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worksheets/sheet12.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X:\Scheme_Actuary\02 Governance\02 NDIA governance\08 COAG\260331 - Quarterly report 31 March 2026\04 Appendices\Supplements Others\Appendix P\"/>
    </mc:Choice>
  </mc:AlternateContent>
  <xr:revisionPtr revIDLastSave="0" documentId="13_ncr:1_{6CDAD1B0-90E2-4EEB-9090-2F4315842630}" xr6:coauthVersionLast="47" xr6:coauthVersionMax="47" xr10:uidLastSave="{00000000-0000-0000-0000-000000000000}"/>
  <bookViews>
    <workbookView xWindow="-110" yWindow="-110" windowWidth="22780" windowHeight="14540" xr2:uid="{01792151-432C-4392-A68F-5BDE8A46C9BB}"/>
  </bookViews>
  <sheets>
    <sheet name="Intro" sheetId="1" r:id="rId1"/>
    <sheet name="TableOfContents" sheetId="2" r:id="rId2"/>
    <sheet name="Figure P.1" sheetId="3" r:id="rId3"/>
    <sheet name="Table P.1" sheetId="4" r:id="rId4"/>
    <sheet name="Table P.2" sheetId="5" r:id="rId5"/>
    <sheet name="Table P.3" sheetId="6" r:id="rId6"/>
    <sheet name="Table P.4" sheetId="7" r:id="rId7"/>
    <sheet name="Table P.5" sheetId="8" r:id="rId8"/>
    <sheet name="Table P.6" sheetId="9" r:id="rId9"/>
    <sheet name="Table P.7" sheetId="10" r:id="rId10"/>
    <sheet name="Table P.8" sheetId="11" r:id="rId11"/>
    <sheet name="Table P.9" sheetId="12" r:id="rId12"/>
    <sheet name="Table P.10" sheetId="13" r:id="rId13"/>
    <sheet name="Table P.11" sheetId="14" r:id="rId14"/>
    <sheet name="Table P.12" sheetId="15" r:id="rId15"/>
    <sheet name="Table P.13" sheetId="16" r:id="rId16"/>
    <sheet name="Table P.14" sheetId="17" r:id="rId17"/>
    <sheet name="Table P.15" sheetId="18" r:id="rId18"/>
    <sheet name="Table P.16" sheetId="19" r:id="rId19"/>
    <sheet name="Table P.17" sheetId="20" r:id="rId20"/>
    <sheet name="Table P.18" sheetId="21" r:id="rId21"/>
  </sheets>
  <definedNames>
    <definedName name="e_n">Intro!$A$3</definedName>
    <definedName name="e_n1">Intro!$A$4</definedName>
    <definedName name="e_n2">Intro!$A$5</definedName>
    <definedName name="e_n3">Intro!$A$6</definedName>
    <definedName name="e_n4">Intro!$A$7</definedName>
    <definedName name="e_n5">Intro!$A$8</definedName>
    <definedName name="e_p">Intro!$A$1</definedName>
    <definedName name="e_p1">Intro!$A$2</definedName>
    <definedName name="F_h001">TableOfContents!$A$3</definedName>
    <definedName name="Figure1_fn_1">'Figure P.1'!#REF!</definedName>
    <definedName name="T_h001">TableOfContents!$A$4</definedName>
    <definedName name="T_h002">TableOfContents!$A$5</definedName>
    <definedName name="T_h003">TableOfContents!$A$6</definedName>
    <definedName name="T_h004">TableOfContents!$A$7</definedName>
    <definedName name="T_h005">TableOfContents!$A$8</definedName>
    <definedName name="T_h006">TableOfContents!$A$9</definedName>
    <definedName name="T_h007">TableOfContents!$A$10</definedName>
    <definedName name="T_h008">TableOfContents!#REF!</definedName>
    <definedName name="T_h009">TableOfContents!#REF!</definedName>
    <definedName name="T_h010">TableOfContents!$A$11</definedName>
    <definedName name="T_h011">TableOfContents!$A$12</definedName>
    <definedName name="T_h012">TableOfContents!#REF!</definedName>
    <definedName name="T_h013">TableOfContents!$A$13</definedName>
    <definedName name="T_h014">TableOfContents!$A$15</definedName>
    <definedName name="T_h015">TableOfContents!#REF!</definedName>
    <definedName name="T_h016">TableOfContents!$A$16</definedName>
    <definedName name="T_h017">TableOfContents!$A$17</definedName>
    <definedName name="T_h018">TableOfContents!$A$18</definedName>
    <definedName name="T_h019">TableOfContents!#REF!</definedName>
    <definedName name="T_h020">TableOfContents!$A$19</definedName>
    <definedName name="T_h021">TableOfContents!$A$20</definedName>
    <definedName name="T_h022">TableOfContents!#REF!</definedName>
    <definedName name="Table1_fn_1">'Table P.1'!$A$102</definedName>
    <definedName name="Table1_fn_2">'Table P.1'!$A$103</definedName>
    <definedName name="Table10_fn_1">'Table P.8'!$A$100</definedName>
    <definedName name="Table11_fn_1">'Table P.9'!$A$109</definedName>
    <definedName name="Table12_fn_1">#REF!</definedName>
    <definedName name="Table2_fn_1">'Table P.2'!$A$14</definedName>
    <definedName name="Table2_fn_2">'Table P.2'!$A$15</definedName>
    <definedName name="Table2_fn_3">'Table P.2'!$A$16</definedName>
    <definedName name="Table3_fn_1">'Table P.3'!$A$13</definedName>
    <definedName name="Table3_fn_2">'Table P.3'!$A$14</definedName>
    <definedName name="Table3_fn_3">'Table P.3'!$A$15</definedName>
    <definedName name="Table8_fn_1">#REF!</definedName>
    <definedName name="Table9_fn_1">#REF!</definedName>
    <definedName name="Tbl_001">'Table P.1'!$A$2:$G$101</definedName>
    <definedName name="Tbl_002">'Table P.2'!$A$2:$F$13</definedName>
    <definedName name="Tbl_003">'Table P.3'!$A$2:$B$12</definedName>
    <definedName name="Tbl_004">'Table P.4'!$A$2:$F$99</definedName>
    <definedName name="Tbl_005">'Table P.5'!$A$2:$H$99</definedName>
    <definedName name="Tbl_006">'Table P.6'!$A$2:$H$99</definedName>
    <definedName name="Tbl_007">'Table P.7'!$A$2:$G$99</definedName>
    <definedName name="Tbl_008">#REF!</definedName>
    <definedName name="Tbl_009">#REF!</definedName>
    <definedName name="Tbl_010">'Table P.8'!$A$2:$G$99</definedName>
    <definedName name="Tbl_011">'Table P.9'!$A$2:$D$108</definedName>
    <definedName name="Tbl_012">#REF!</definedName>
    <definedName name="Tbl_013">'Table P.11'!$A$2:$BV$99</definedName>
    <definedName name="Tbl_014">'Table P.12'!$2:$99</definedName>
    <definedName name="Tbl_015">#REF!</definedName>
    <definedName name="Tbl_016">'Table P.13'!$A$2:$F$354</definedName>
    <definedName name="Tbl_017">'Table P.14'!$A$2:$H$354</definedName>
    <definedName name="Tbl_018">'Table P.15'!$A$2:$H$354</definedName>
    <definedName name="Tbl_019">#REF!</definedName>
    <definedName name="Tbl_020">'Table P.16'!$A$2:$BE$99</definedName>
    <definedName name="Tbl_021">'Table P.17'!$A$2:$D$356</definedName>
    <definedName name="Tbl_02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0" i="11" l="1"/>
  <c r="A1" i="10"/>
  <c r="A1" i="21"/>
  <c r="A1" i="20"/>
  <c r="A1" i="19"/>
  <c r="A1" i="18"/>
  <c r="A1" i="17"/>
  <c r="A1" i="16"/>
  <c r="A1" i="15"/>
  <c r="A1" i="14"/>
  <c r="A1" i="13"/>
  <c r="A3" i="2"/>
  <c r="A1" i="3" s="1"/>
</calcChain>
</file>

<file path=xl/sharedStrings.xml><?xml version="1.0" encoding="utf-8"?>
<sst xmlns="http://schemas.openxmlformats.org/spreadsheetml/2006/main" count="19728" uniqueCount="17053">
  <si>
    <t>Supplement P:</t>
  </si>
  <si>
    <t>Specialist Disability Accommodation</t>
  </si>
  <si>
    <t>SDA Building Types:</t>
  </si>
  <si>
    <r>
      <t>Existing</t>
    </r>
    <r>
      <rPr>
        <sz val="12"/>
        <color theme="1"/>
        <rFont val="Arial"/>
        <family val="2"/>
      </rPr>
      <t xml:space="preserve">: Dwellings built before 1 April 2016 that were used as disability related supported accommodation under a previous State, Territory or Commonwealth scheme. Existing dwellings must substantially comply with the requirements of a new build, and must meet the maximum resident requirement (5 residents or less). </t>
    </r>
  </si>
  <si>
    <r>
      <t>Legacy</t>
    </r>
    <r>
      <rPr>
        <sz val="12"/>
        <color theme="1"/>
        <rFont val="Arial"/>
        <family val="2"/>
      </rPr>
      <t xml:space="preserve">: Existing dwellings that do not meet the maximum resident requirement of 5 residents or less. Over time, the NDIA will stop making SDA payments towards Legacy dwellings. </t>
    </r>
  </si>
  <si>
    <r>
      <t>New Build</t>
    </r>
    <r>
      <rPr>
        <sz val="12"/>
        <color theme="1"/>
        <rFont val="Arial"/>
        <family val="2"/>
      </rPr>
      <t>: An SDA dwelling that was built (has a certificate of occupancy dated) after 1 April 2016 and meets all of the requirements under the SDA Rules and NDIS Price Guide.</t>
    </r>
  </si>
  <si>
    <r>
      <t>New Build (refurbished)</t>
    </r>
    <r>
      <rPr>
        <sz val="12"/>
        <color theme="1"/>
        <rFont val="Arial"/>
        <family val="2"/>
      </rPr>
      <t xml:space="preserve">: A dwelling that was built before 1 April 2016 but has been significantly refurbished since and now meets all of the requirements for a new build in the SDA Rules and NDIS Price Guide. In order to qualify for as a New Build (refurbished) providers must spend a minimum amount. These minimum amounts are specified per dwelling type in the SDA Price Guide. </t>
    </r>
  </si>
  <si>
    <t>The SA3 and SA4 regions have been updated from the 2011 boundaries to 2016 boundaries in March 2023. The changes to the SA boundaries can be found on the Australian Bureau of Statistics website.</t>
  </si>
  <si>
    <t>SDA in-kind arrangements for Tasmania have phased out as at 30 June 2023 in line with the rest of Australia. Reporting on enrolled in-kind dwellings has been removed as States and Territories have transitioned ownership of State-Owned dwellings to private ownership.</t>
  </si>
  <si>
    <t>Go to Table of Contents</t>
  </si>
  <si>
    <t>Table of Contents</t>
  </si>
  <si>
    <t>Heading</t>
  </si>
  <si>
    <t>Link</t>
  </si>
  <si>
    <t>Full</t>
  </si>
  <si>
    <t>Go to Figure P.1</t>
  </si>
  <si>
    <t>Figure1</t>
  </si>
  <si>
    <t>Go to Table P.1</t>
  </si>
  <si>
    <t>Table1</t>
  </si>
  <si>
    <t>Go to Table P.2</t>
  </si>
  <si>
    <t>Table2</t>
  </si>
  <si>
    <t>Go to Table P.3</t>
  </si>
  <si>
    <t>Table3</t>
  </si>
  <si>
    <t>Go to Table P.4</t>
  </si>
  <si>
    <t>Table4</t>
  </si>
  <si>
    <t>Go to Table P.5</t>
  </si>
  <si>
    <t>Table5</t>
  </si>
  <si>
    <t>Go to Table P.6</t>
  </si>
  <si>
    <t>Table6</t>
  </si>
  <si>
    <t>Go to Table P.7</t>
  </si>
  <si>
    <t>Table7</t>
  </si>
  <si>
    <t>Go to Table P.8</t>
  </si>
  <si>
    <t>Table8</t>
  </si>
  <si>
    <t>Go to Table P.9</t>
  </si>
  <si>
    <t>Table9</t>
  </si>
  <si>
    <t>Go to Table P.10</t>
  </si>
  <si>
    <t>Table10</t>
  </si>
  <si>
    <t>Go to Table P.11</t>
  </si>
  <si>
    <t>Table11</t>
  </si>
  <si>
    <t>Go to Table P.12</t>
  </si>
  <si>
    <t>Table12</t>
  </si>
  <si>
    <t>Go to Table P.13</t>
  </si>
  <si>
    <t>Table13</t>
  </si>
  <si>
    <t>Go to Table P.14</t>
  </si>
  <si>
    <t>Table14</t>
  </si>
  <si>
    <t>Go to Table P.15</t>
  </si>
  <si>
    <t>Table15</t>
  </si>
  <si>
    <t>Go to Table P.16</t>
  </si>
  <si>
    <t>Table16</t>
  </si>
  <si>
    <t>Go to Table P.17</t>
  </si>
  <si>
    <t>Table17</t>
  </si>
  <si>
    <t>Go to Table P.18</t>
  </si>
  <si>
    <t>Table18</t>
  </si>
  <si>
    <t>Back to Intro</t>
  </si>
  <si>
    <t xml:space="preserve">The column bar graph shows the number of active participants with specialist disability accommodation (SDA) supports by quarter.
 In March 2023 there were 13,740 active participants with SDA in use and 9,670 active participants eligible but not yet using SDA.
 In June 2023 there were 13,971 active participants with SDA in use and 9,853 active participants eligible but not yet using SDA.
 In September 2023 there were 13,906 active participants with SDA in use and 10,151 active participants eligible but not yet using SDA.
 In December 2023 there were 14,097 active participants with SDA in use and 10,091 active participants eligible but not yet using SDA.
 In March 2024 there were 14,088 active participants with SDA in use and 10,054 active participants eligible but not yet using SDA.
 In June 2024 there were 14,179 active participants with SDA in use and 9,955 active participants eligible but not yet using SDA.
 In September 2024 there were 14,290 active participants with SDA in use and 9,891 active participants eligible but not yet using SDA.
 In December 2024 there were 14,688 active participants with SDA in use and 9,834 active participants eligible but not yet using SDA.
 In March 2025 there were 15,099 active participants with SDA in use and 9,662 active participants eligible but not yet using SDA.
 In June 2025 there were 15,177 active participants with SDA in use and 9,880 active participants eligible but not yet using SDA.
 In September 2025 there were 15,518 active participants with SDA in use and 9,756 active participants eligible but not yet using SDA.
 In December 2025 there were 15,925 active participants with SDA in use and 9,577 active participants eligible but not yet using SDA.
 In March 2026 there were 16,263 active participants with SDA in use and 9,370 active participants eligible but not yet using SDA.
</t>
  </si>
  <si>
    <t xml:space="preserve">The column bar graph shows the amount of annualised specialist disability accommodation (SDA) supports in active plans by quarter.
 In March 2023 there were $353m in annualised SDA supports.
 In June 2023 there were $365m in annualised SDA supports.
 In September 2023 there were $395m in annualised SDA supports.
 In December 2023 there were $440m in annualised SDA supports.
 In March 2024 there were $452m in annualised SDA supports.
 In June 2024 there were $470m in annualised SDA supports.
 In September 2024 there were $498m in annualised SDA supports.
 In December 2024 there were $517m in annualised SDA supports.
 In March 2025 there were $542m in annualised SDA supports.
 In June 2025 there were $560m in annualised SDA supports.
 In September 2025 there were $592m in annualised SDA supports.
 In December 2025 there were $626m in annualised SDA supports.
 In March 2026 there were $653m in annualised SDA supports.
</t>
  </si>
  <si>
    <t xml:space="preserve">The column bar graph shows the number of active participants with supported independent living (SIL) supports by quarter.
 In March 2023 there were 31,368 active participants with SIL supports.
 In June 2023 there were 31,509 active participants with SIL supports.
 In September 2023 there were 32,973 active participants with SIL supports.
 In December 2023 there were 33,581 active participants with SIL supports.
 In March 2024 there were 34,310 active participants with SIL supports.
 In June 2024 there were 34,850 active participants with SIL supports.
 In September 2024 there were 35,371 active participants with SIL supports.
 In December 2024 there were 35,972 active participants with SIL supports.
 In March 2025 there were 36,432 active participants with SIL supports.
 In June 2025 there were 36,691 active participants with SIL supports.
 In September 2025 there were 36,641 active participants with SIL supports.
 In December 2025 there were 36,755 active participants with SIL supports.
 In March 2026 there were 36,808 active participants with SIL supports.
</t>
  </si>
  <si>
    <t xml:space="preserve">The column bar graph shows the amount of annualised committed supports for participants with supported independent living (SIL) supports by quarter.
 In March 2023 there were $12,804m in annualised SIL supports.
 In June 2023 there were $13,075m in annualised SIL supports.
 In September 2023 there were $14,376m in annualised SIL supports.
 In December 2023 there were $14,894m in annualised SIL supports.
 In March 2024 there were $15,350m in annualised SIL supports.
 In June 2024 there were $15,720m in annualised SIL supports.
 In September 2024 there were $16,352m in annualised SIL supports.
 In December 2024 there were $16,805m in annualised SIL supports.
 In March 2025 there were $17,165m in annualised SIL supports.
 In June 2025 there were $17,389m in annualised SIL supports.
 In September 2025 there were $17,784m in annualised SIL supports.
 In December 2025 there were $17,912m in annualised SIL supports.
 In March 2026 there were $17,986m in annualised SIL supports.
</t>
  </si>
  <si>
    <t xml:space="preserve">The column bar graph shows the number of enrolled dwellings (excluding in-kind) by quarter.
 In March 2023 there were 7,720 enrolled dwellings.
 In June 2023 there were 7,925 enrolled dwellings.
 In September 2023 there were 8,299 enrolled dwellings.
 In December 2023 there were 8,590 enrolled dwellings.
 In March 2024 there were 8,886 enrolled dwellings.
 In June 2024 there were 9,487 enrolled dwellings.
 In September 2024 there were 10,120 enrolled dwellings.
 In December 2024 there were 10,749 enrolled dwellings.
 In March 2025 there were 11,360 enrolled dwellings.
 In June 2025 there were 11,642 enrolled dwellings.
 In September 2025 there were 12,396 enrolled dwellings.
 In December 2025 there were 13,297 enrolled dwellings.
 In March 2026 there were 13,779 enrolled dwellings.
</t>
  </si>
  <si>
    <t>Service District</t>
  </si>
  <si>
    <t>Participants with SDA in use</t>
  </si>
  <si>
    <t>Participants SDA eligible, not yet using SDA</t>
  </si>
  <si>
    <t>Percentage of SDA using participants</t>
  </si>
  <si>
    <t>Active participants with SIL supports</t>
  </si>
  <si>
    <t>Percentage of SIL participants</t>
  </si>
  <si>
    <t>Number of active participants</t>
  </si>
  <si>
    <t>&lt;30</t>
  </si>
  <si>
    <t>&lt;60</t>
  </si>
  <si>
    <t>&lt;80</t>
  </si>
  <si>
    <t>&lt;40</t>
  </si>
  <si>
    <t>&lt;20</t>
  </si>
  <si>
    <t>Total</t>
  </si>
  <si>
    <t>Service districts are defined by the current address the participant resides in. ‘Other’ includes participants where the service district information is missing.</t>
  </si>
  <si>
    <t>Other Territories includes Norfolk Island, Christmas Island and the Cocos (Keeling) Islands.</t>
  </si>
  <si>
    <t>Back to Table of Contents</t>
  </si>
  <si>
    <t>State/Territory</t>
  </si>
  <si>
    <t>Annualised supports committed to SDA in current plans</t>
  </si>
  <si>
    <t>Percentage of supports committed to SDA</t>
  </si>
  <si>
    <t>Annualised committed supports for participants with SIL</t>
  </si>
  <si>
    <t>Percentage of supports committed to participants with SIL</t>
  </si>
  <si>
    <t>Total committed in supports in current plans</t>
  </si>
  <si>
    <t>State/Territory is defined by the current residing address of the participant.</t>
  </si>
  <si>
    <t>Annualised supports committed to SDA in current plans refer to annualised supports committed for active participants who have SDA in their plans at 30 June 2025.</t>
  </si>
  <si>
    <t>Providers of SDA supports active in 2025-26 Quarter 1</t>
  </si>
  <si>
    <t>Active providers of SDA supports in this table refer to any provider that has received a payment for providing SDA supports to NDIA-managed participants residing in the given jurisdiction.</t>
  </si>
  <si>
    <t>Providers can be registered in more than one jurisdiction. Therefore, the National Totals of active providers is not equal to the respective sums across all states and territories.</t>
  </si>
  <si>
    <t>SA4 Region</t>
  </si>
  <si>
    <t>Existing</t>
  </si>
  <si>
    <t>Legacy</t>
  </si>
  <si>
    <t>New Build</t>
  </si>
  <si>
    <t>New Build (refurbished)</t>
  </si>
  <si>
    <t>Basic</t>
  </si>
  <si>
    <t>Improved Liveability</t>
  </si>
  <si>
    <t>High Physical Support</t>
  </si>
  <si>
    <t>Robust</t>
  </si>
  <si>
    <t>Fully Accessible</t>
  </si>
  <si>
    <t>Multi-Design Category</t>
  </si>
  <si>
    <t>1 Resident</t>
  </si>
  <si>
    <t>2 Residents</t>
  </si>
  <si>
    <t>3 Residents</t>
  </si>
  <si>
    <t>4 Residents</t>
  </si>
  <si>
    <t>5 Residents</t>
  </si>
  <si>
    <t>6+ Residents</t>
  </si>
  <si>
    <t>Total Participants with SDA in use or SDA eligible (not yet using SDA)</t>
  </si>
  <si>
    <t>The number of participants with SDA in use are participants that have SDA funding in their latest plan and evidence of using SDA. Participants who are SDA eligible (SDA funding not yet in use) are either participants that have SDA in their latest plan and don’t have evidence of using it, or participants who have been found eligible for SDA through the home and living application process who don't yet have SDA funding in their plan.  Evidence of SDA funding in use is estimated based on SDA payments, SDA service bookings and address matching to an enrolled SDA dwelling. Future enhancements to the PACE system will allow for better tracking and an ability to better understand why participants may not be using SDA funding. There are a number of participants who were found eligible through the legacy CRM process that require further investigation.</t>
  </si>
  <si>
    <t>Missing</t>
  </si>
  <si>
    <t>Total participants with an SDA need</t>
  </si>
  <si>
    <t>SDA need is defined as participants with SDA in use or participants eligible for SDA (SDA not yet in use).</t>
  </si>
  <si>
    <t>The design category data is taken from the latest eligible SDA application. Historical trends in SDA eligibility and useage may not be indicative of future demand.</t>
  </si>
  <si>
    <t>Where the eligible SDA decision design category is "Missing", structured data on the SDA eligible decision design category is unable to be extracted from the H&amp;L application in PACE or the legacy CRM system.</t>
  </si>
  <si>
    <t>The small number of participants with SDA decisions with a design category of "Basic" are now included in "Missing". In previous reports, these were noted as a separate category. "Basic" design category decisions reflected where a participant was living rather than indicating eligibility for a specific type of SDA.</t>
  </si>
  <si>
    <t>Apartment, 1 bedroom, 1 resident - Basic</t>
  </si>
  <si>
    <t>Apartment, 1 bedroom, 1 resident - Improved Liveability</t>
  </si>
  <si>
    <t>Apartment, 1 bedroom, 1 resident - High Physical Support</t>
  </si>
  <si>
    <t>Apartment, 1 bedroom, 1 resident - Robust</t>
  </si>
  <si>
    <t>Apartment, 1 bedroom, 1 resident - Fully Accessible</t>
  </si>
  <si>
    <t>Apartment, 1 bedroom, 1 resident - Multi-Design Category</t>
  </si>
  <si>
    <t>Apartment, 2 bedrooms, 1 resident - Basic</t>
  </si>
  <si>
    <t>Apartment, 2 bedrooms, 1 resident - Improved Liveability</t>
  </si>
  <si>
    <t>Apartment, 2 bedrooms, 1 resident - High Physical Support</t>
  </si>
  <si>
    <t>Apartment, 2 bedrooms, 1 resident - Robust</t>
  </si>
  <si>
    <t>Apartment, 2 bedrooms, 1 resident - Fully Accessible</t>
  </si>
  <si>
    <t>Apartment, 2 bedrooms, 1 resident - Multi-Design Category</t>
  </si>
  <si>
    <t>Apartment, 2 bedrooms, 2 residents - Basic</t>
  </si>
  <si>
    <t>Apartment, 2 bedrooms, 2 residents - Improved Liveability</t>
  </si>
  <si>
    <t>Apartment, 2 bedrooms, 2 residents - High Physical Support</t>
  </si>
  <si>
    <t>Apartment, 2 bedrooms, 2 residents - Robust</t>
  </si>
  <si>
    <t>Apartment, 2 bedrooms, 2 residents - Fully Accessible</t>
  </si>
  <si>
    <t>Apartment, 2 bedrooms, 2 residents - Multi-Design Category</t>
  </si>
  <si>
    <t>Apartment, 3 bedrooms, 2 residents - Basic</t>
  </si>
  <si>
    <t>Apartment, 3 bedrooms, 2 residents - Improved Liveability</t>
  </si>
  <si>
    <t>Apartment, 3 bedrooms, 2 residents - High Physical Support</t>
  </si>
  <si>
    <t>Apartment, 3 bedrooms, 2 residents - Robust</t>
  </si>
  <si>
    <t>Apartment, 3 bedrooms, 2 residents - Fully Accessible</t>
  </si>
  <si>
    <t>Apartment, 3 bedrooms, 2 residents - Multi-Design Category</t>
  </si>
  <si>
    <t>Group home, 4 residents - Basic</t>
  </si>
  <si>
    <t>Group home, 4 residents - Improved Liveability</t>
  </si>
  <si>
    <t>Group home, 4 residents - High Physical Support</t>
  </si>
  <si>
    <t>Group home, 4 residents - Robust</t>
  </si>
  <si>
    <t>Group home, 4 residents - Fully Accessible</t>
  </si>
  <si>
    <t>Group home, 4 residents - Multi-Design Category</t>
  </si>
  <si>
    <t>Group home, 5 residents - Basic</t>
  </si>
  <si>
    <t>Group home, 5 residents - Improved Liveability</t>
  </si>
  <si>
    <t>Group home, 5 residents - High Physical Support</t>
  </si>
  <si>
    <t>Group home, 5 residents - Robust</t>
  </si>
  <si>
    <t>Group home, 5 residents - Fully Accessible</t>
  </si>
  <si>
    <t>Group home, 5 residents - Multi-Design Category</t>
  </si>
  <si>
    <t>House, 2 residents - Basic</t>
  </si>
  <si>
    <t>House, 2 residents - Improved Liveability</t>
  </si>
  <si>
    <t>House, 2 residents - High Physical Support</t>
  </si>
  <si>
    <t>House, 2 residents - Robust</t>
  </si>
  <si>
    <t>House, 2 residents - Fully Accessible</t>
  </si>
  <si>
    <t>House, 2 residents - Multi-Design Category</t>
  </si>
  <si>
    <t>House, 3 residents - Basic</t>
  </si>
  <si>
    <t>House, 3 residents - Improved Liveability</t>
  </si>
  <si>
    <t>House, 3 residents - High Physical Support</t>
  </si>
  <si>
    <t>House, 3 residents - Robust</t>
  </si>
  <si>
    <t>House, 3 residents - Fully Accessible</t>
  </si>
  <si>
    <t>House, 3 residents - Multi-Design Category</t>
  </si>
  <si>
    <t>Villa/Duplex/Townhouse, 1 resident - Basic</t>
  </si>
  <si>
    <t>Villa/Duplex/Townhouse, 1 resident - Improved Liveability</t>
  </si>
  <si>
    <t>Villa/Duplex/Townhouse, 1 resident - High Physical Support</t>
  </si>
  <si>
    <t>Villa/Duplex/Townhouse, 1 resident - Robust</t>
  </si>
  <si>
    <t>Villa/Duplex/Townhouse, 1 resident - Fully Accessible</t>
  </si>
  <si>
    <t>Villa/Duplex/Townhouse, 1 resident - Multi-Design Category</t>
  </si>
  <si>
    <t>Villa/Duplex/Townhouse, 2 residents - Basic</t>
  </si>
  <si>
    <t>Villa/Duplex/Townhouse, 2 residents - Improved Liveability</t>
  </si>
  <si>
    <t>Villa/Duplex/Townhouse, 2 residents - High Physical Support</t>
  </si>
  <si>
    <t>Villa/Duplex/Townhouse, 2 residents - Robust</t>
  </si>
  <si>
    <t>Villa/Duplex/Townhouse, 2 residents - Fully Accessible</t>
  </si>
  <si>
    <t>Villa/Duplex/Townhouse, 2 residents - Multi-Design Category</t>
  </si>
  <si>
    <t>Villa/Duplex/Townhouse, 3 residents - Basic</t>
  </si>
  <si>
    <t>Villa/Duplex/Townhouse, 3 residents - Improved Liveability</t>
  </si>
  <si>
    <t>Villa/Duplex/Townhouse, 3 residents - High Physical Support</t>
  </si>
  <si>
    <t>Villa/Duplex/Townhouse, 3 residents - Robust</t>
  </si>
  <si>
    <t>Villa/Duplex/Townhouse, 3 residents - Fully Accessible</t>
  </si>
  <si>
    <t>Villa/Duplex/Townhouse, 3 residents - Multi-Design Category</t>
  </si>
  <si>
    <t>Legacy Stock, 6+ residents  - Basic</t>
  </si>
  <si>
    <t>Legacy Stock, 6+ residents  - Improved Liveability</t>
  </si>
  <si>
    <t>Legacy Stock, 6+ residents  - High Physical Support</t>
  </si>
  <si>
    <t>Legacy Stock, 6+ residents  - Robust</t>
  </si>
  <si>
    <t>Legacy Stock, 6+ residents  - Fully Accessible</t>
  </si>
  <si>
    <t>Legacy Stock, 6+ residents  - Multi-Design Category</t>
  </si>
  <si>
    <t>Column1</t>
  </si>
  <si>
    <t>Column2</t>
  </si>
  <si>
    <t>Column3</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</si>
  <si>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</si>
  <si>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</si>
  <si>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</si>
  <si>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</si>
  <si>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</si>
  <si>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</si>
  <si>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</si>
  <si>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</si>
  <si>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</si>
  <si>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</si>
  <si>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</si>
  <si>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</si>
  <si>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</si>
  <si>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</si>
  <si>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</si>
  <si>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</si>
  <si>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</si>
  <si>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</si>
  <si>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</si>
  <si>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</si>
  <si>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</si>
  <si>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Column25</t>
  </si>
  <si>
    <t>Column26</t>
  </si>
  <si>
    <t>Column27</t>
  </si>
  <si>
    <t>Column28</t>
  </si>
  <si>
    <t>Column29</t>
  </si>
  <si>
    <t>Column30</t>
  </si>
  <si>
    <t>Column31</t>
  </si>
  <si>
    <t>Column32</t>
  </si>
  <si>
    <t>Column33</t>
  </si>
  <si>
    <t>Column34</t>
  </si>
  <si>
    <t>Column35</t>
  </si>
  <si>
    <t>Column36</t>
  </si>
  <si>
    <t>Column37</t>
  </si>
  <si>
    <t>Column38</t>
  </si>
  <si>
    <t>Column39</t>
  </si>
  <si>
    <t>Column40</t>
  </si>
  <si>
    <t>Column41</t>
  </si>
  <si>
    <t>Column42</t>
  </si>
  <si>
    <t>Column43</t>
  </si>
  <si>
    <t>Column44</t>
  </si>
  <si>
    <t>Column45</t>
  </si>
  <si>
    <t>Column46</t>
  </si>
  <si>
    <t>Column47</t>
  </si>
  <si>
    <t>Column48</t>
  </si>
  <si>
    <t>Column49</t>
  </si>
  <si>
    <t>Column50</t>
  </si>
  <si>
    <t>Column51</t>
  </si>
  <si>
    <t>Column52</t>
  </si>
  <si>
    <t>Column53</t>
  </si>
  <si>
    <t>Column54</t>
  </si>
  <si>
    <t>Column55</t>
  </si>
  <si>
    <t>Column56</t>
  </si>
  <si>
    <t>Column57</t>
  </si>
  <si>
    <t>Column58</t>
  </si>
  <si>
    <t>Column59</t>
  </si>
  <si>
    <t>Column60</t>
  </si>
  <si>
    <t>Column61</t>
  </si>
  <si>
    <t>Column62</t>
  </si>
  <si>
    <t>Column63</t>
  </si>
  <si>
    <t>Column64</t>
  </si>
  <si>
    <t>Column65</t>
  </si>
  <si>
    <t>Column66</t>
  </si>
  <si>
    <t>Column67</t>
  </si>
  <si>
    <t>Column68</t>
  </si>
  <si>
    <t>Column69</t>
  </si>
  <si>
    <t>Column70</t>
  </si>
  <si>
    <t>Column71</t>
  </si>
  <si>
    <t>Column72</t>
  </si>
  <si>
    <t>Column73</t>
  </si>
  <si>
    <t>Column74</t>
  </si>
  <si>
    <t>Column75</t>
  </si>
  <si>
    <t>Column76</t>
  </si>
  <si>
    <t>Column77</t>
  </si>
  <si>
    <t>Column78</t>
  </si>
  <si>
    <t>Column79</t>
  </si>
  <si>
    <t>Column80</t>
  </si>
  <si>
    <t>Column81</t>
  </si>
  <si>
    <t>Column82</t>
  </si>
  <si>
    <t>Column83</t>
  </si>
  <si>
    <t>Column84</t>
  </si>
  <si>
    <t>Column85</t>
  </si>
  <si>
    <t>Column86</t>
  </si>
  <si>
    <t>Column87</t>
  </si>
  <si>
    <t>Column88</t>
  </si>
  <si>
    <t>Column89</t>
  </si>
  <si>
    <t>Column90</t>
  </si>
  <si>
    <t>Column91</t>
  </si>
  <si>
    <t>Column92</t>
  </si>
  <si>
    <t>Column93</t>
  </si>
  <si>
    <t>Column94</t>
  </si>
  <si>
    <t>Column95</t>
  </si>
  <si>
    <t>Column96</t>
  </si>
  <si>
    <t>Column97</t>
  </si>
  <si>
    <t>Column98</t>
  </si>
  <si>
    <t>Column99</t>
  </si>
  <si>
    <t>Column100</t>
  </si>
  <si>
    <t>Column101</t>
  </si>
  <si>
    <t>Column102</t>
  </si>
  <si>
    <t>Column103</t>
  </si>
  <si>
    <t>Column104</t>
  </si>
  <si>
    <t>Column105</t>
  </si>
  <si>
    <t>Column106</t>
  </si>
  <si>
    <t>Column107</t>
  </si>
  <si>
    <t>Column108</t>
  </si>
  <si>
    <t>Column109</t>
  </si>
  <si>
    <t>Column110</t>
  </si>
  <si>
    <t>Column111</t>
  </si>
  <si>
    <t>Column112</t>
  </si>
  <si>
    <t>Column113</t>
  </si>
  <si>
    <t>Column114</t>
  </si>
  <si>
    <t>Column115</t>
  </si>
  <si>
    <t>Column116</t>
  </si>
  <si>
    <t>Column117</t>
  </si>
  <si>
    <t>Column118</t>
  </si>
  <si>
    <t>Column119</t>
  </si>
  <si>
    <t>Column120</t>
  </si>
  <si>
    <t>Column121</t>
  </si>
  <si>
    <t>Column122</t>
  </si>
  <si>
    <t>Column123</t>
  </si>
  <si>
    <t>Column124</t>
  </si>
  <si>
    <t>Column125</t>
  </si>
  <si>
    <t>Column126</t>
  </si>
  <si>
    <t>Column127</t>
  </si>
  <si>
    <t>Column128</t>
  </si>
  <si>
    <t>Column129</t>
  </si>
  <si>
    <t>Column130</t>
  </si>
  <si>
    <t>Column131</t>
  </si>
  <si>
    <t>Column132</t>
  </si>
  <si>
    <t>Column133</t>
  </si>
  <si>
    <t>Column134</t>
  </si>
  <si>
    <t>Column135</t>
  </si>
  <si>
    <t>Column136</t>
  </si>
  <si>
    <t>Column137</t>
  </si>
  <si>
    <t>Column138</t>
  </si>
  <si>
    <t>Column139</t>
  </si>
  <si>
    <t>Column140</t>
  </si>
  <si>
    <t>Column141</t>
  </si>
  <si>
    <t>Column142</t>
  </si>
  <si>
    <t>Column143</t>
  </si>
  <si>
    <t>Column144</t>
  </si>
  <si>
    <t>Column145</t>
  </si>
  <si>
    <t>Column146</t>
  </si>
  <si>
    <t>Column147</t>
  </si>
  <si>
    <t>Column148</t>
  </si>
  <si>
    <t>Column149</t>
  </si>
  <si>
    <t>Column150</t>
  </si>
  <si>
    <t>Column151</t>
  </si>
  <si>
    <t>Column152</t>
  </si>
  <si>
    <t>Column153</t>
  </si>
  <si>
    <t>Column154</t>
  </si>
  <si>
    <t>Column155</t>
  </si>
  <si>
    <t>Column156</t>
  </si>
  <si>
    <t>Column157</t>
  </si>
  <si>
    <t>Column158</t>
  </si>
  <si>
    <t>Column159</t>
  </si>
  <si>
    <t>Column160</t>
  </si>
  <si>
    <t>Column161</t>
  </si>
  <si>
    <t>Column162</t>
  </si>
  <si>
    <t>Column163</t>
  </si>
  <si>
    <t>Column164</t>
  </si>
  <si>
    <t>Column165</t>
  </si>
  <si>
    <t>Column166</t>
  </si>
  <si>
    <t>Column167</t>
  </si>
  <si>
    <t>Column168</t>
  </si>
  <si>
    <t>Column169</t>
  </si>
  <si>
    <t>Column170</t>
  </si>
  <si>
    <t>Column171</t>
  </si>
  <si>
    <t>Column172</t>
  </si>
  <si>
    <t>Column173</t>
  </si>
  <si>
    <t>Column174</t>
  </si>
  <si>
    <t>Column175</t>
  </si>
  <si>
    <t>Column176</t>
  </si>
  <si>
    <t>Column177</t>
  </si>
  <si>
    <t>Column178</t>
  </si>
  <si>
    <t>Column179</t>
  </si>
  <si>
    <t>Column180</t>
  </si>
  <si>
    <t>Column181</t>
  </si>
  <si>
    <t>Column182</t>
  </si>
  <si>
    <t>Column183</t>
  </si>
  <si>
    <t>Column184</t>
  </si>
  <si>
    <t>Column185</t>
  </si>
  <si>
    <t>Column186</t>
  </si>
  <si>
    <t>Column187</t>
  </si>
  <si>
    <t>Column188</t>
  </si>
  <si>
    <t>Column189</t>
  </si>
  <si>
    <t>Column190</t>
  </si>
  <si>
    <t>Column191</t>
  </si>
  <si>
    <t>Column192</t>
  </si>
  <si>
    <t>Column193</t>
  </si>
  <si>
    <t>Column194</t>
  </si>
  <si>
    <t>Column195</t>
  </si>
  <si>
    <t>Column196</t>
  </si>
  <si>
    <t>Column197</t>
  </si>
  <si>
    <t>Column198</t>
  </si>
  <si>
    <t>Column199</t>
  </si>
  <si>
    <t>Column200</t>
  </si>
  <si>
    <t>Column201</t>
  </si>
  <si>
    <t>Column202</t>
  </si>
  <si>
    <t>Column203</t>
  </si>
  <si>
    <t>Column204</t>
  </si>
  <si>
    <t>Column205</t>
  </si>
  <si>
    <t>Column206</t>
  </si>
  <si>
    <t>Column207</t>
  </si>
  <si>
    <t>Column208</t>
  </si>
  <si>
    <t>Column209</t>
  </si>
  <si>
    <t>Column210</t>
  </si>
  <si>
    <t>Column211</t>
  </si>
  <si>
    <t>Column212</t>
  </si>
  <si>
    <t>Column213</t>
  </si>
  <si>
    <t>Column214</t>
  </si>
  <si>
    <t>Column215</t>
  </si>
  <si>
    <t>Column216</t>
  </si>
  <si>
    <t>Column217</t>
  </si>
  <si>
    <t>Column218</t>
  </si>
  <si>
    <t>Column219</t>
  </si>
  <si>
    <t>Column220</t>
  </si>
  <si>
    <t>Column221</t>
  </si>
  <si>
    <t>Column222</t>
  </si>
  <si>
    <t>Column223</t>
  </si>
  <si>
    <t>Column224</t>
  </si>
  <si>
    <t>Column225</t>
  </si>
  <si>
    <t>Column226</t>
  </si>
  <si>
    <t>Column227</t>
  </si>
  <si>
    <t>Column228</t>
  </si>
  <si>
    <t>Column229</t>
  </si>
  <si>
    <t>Column230</t>
  </si>
  <si>
    <t>Column231</t>
  </si>
  <si>
    <t>Column232</t>
  </si>
  <si>
    <t>Column233</t>
  </si>
  <si>
    <t>Column234</t>
  </si>
  <si>
    <t>Column235</t>
  </si>
  <si>
    <t>Column236</t>
  </si>
  <si>
    <t>Column237</t>
  </si>
  <si>
    <t>Column238</t>
  </si>
  <si>
    <t>Column239</t>
  </si>
  <si>
    <t>Column240</t>
  </si>
  <si>
    <t>Column241</t>
  </si>
  <si>
    <t>Column242</t>
  </si>
  <si>
    <t>Column243</t>
  </si>
  <si>
    <t>Column244</t>
  </si>
  <si>
    <t>Column245</t>
  </si>
  <si>
    <t>Column246</t>
  </si>
  <si>
    <t>Column247</t>
  </si>
  <si>
    <t>Column248</t>
  </si>
  <si>
    <t>Column249</t>
  </si>
  <si>
    <t>Column250</t>
  </si>
  <si>
    <t>Column251</t>
  </si>
  <si>
    <t>Column252</t>
  </si>
  <si>
    <t>Column253</t>
  </si>
  <si>
    <t>Column254</t>
  </si>
  <si>
    <t>Column255</t>
  </si>
  <si>
    <t>Column256</t>
  </si>
  <si>
    <t>Column257</t>
  </si>
  <si>
    <t>Column258</t>
  </si>
  <si>
    <t>Column259</t>
  </si>
  <si>
    <t>Column260</t>
  </si>
  <si>
    <t>Column261</t>
  </si>
  <si>
    <t>Column262</t>
  </si>
  <si>
    <t>Column263</t>
  </si>
  <si>
    <t>Column264</t>
  </si>
  <si>
    <t>Column265</t>
  </si>
  <si>
    <t>Column266</t>
  </si>
  <si>
    <t>Column267</t>
  </si>
  <si>
    <t>Column268</t>
  </si>
  <si>
    <t>Column269</t>
  </si>
  <si>
    <t>Column270</t>
  </si>
  <si>
    <t>Column271</t>
  </si>
  <si>
    <t>Column272</t>
  </si>
  <si>
    <t>Column273</t>
  </si>
  <si>
    <t>Column274</t>
  </si>
  <si>
    <t>Column275</t>
  </si>
  <si>
    <t>Column276</t>
  </si>
  <si>
    <t>Column277</t>
  </si>
  <si>
    <t>Column278</t>
  </si>
  <si>
    <t>Column279</t>
  </si>
  <si>
    <t>Column280</t>
  </si>
  <si>
    <t>Column281</t>
  </si>
  <si>
    <t>Column282</t>
  </si>
  <si>
    <t>Column283</t>
  </si>
  <si>
    <t>Column284</t>
  </si>
  <si>
    <t>Column285</t>
  </si>
  <si>
    <t>Column286</t>
  </si>
  <si>
    <t>Column287</t>
  </si>
  <si>
    <t>Column288</t>
  </si>
  <si>
    <t>Column289</t>
  </si>
  <si>
    <t>Column290</t>
  </si>
  <si>
    <t>Column291</t>
  </si>
  <si>
    <t>Column292</t>
  </si>
  <si>
    <t>Column293</t>
  </si>
  <si>
    <t>Column294</t>
  </si>
  <si>
    <t>Column295</t>
  </si>
  <si>
    <t>Column296</t>
  </si>
  <si>
    <t>Column297</t>
  </si>
  <si>
    <t>Column298</t>
  </si>
  <si>
    <t>Column299</t>
  </si>
  <si>
    <t>Column300</t>
  </si>
  <si>
    <t>Column301</t>
  </si>
  <si>
    <t>Column302</t>
  </si>
  <si>
    <t>Column303</t>
  </si>
  <si>
    <t>Column304</t>
  </si>
  <si>
    <t>Column305</t>
  </si>
  <si>
    <t>Column306</t>
  </si>
  <si>
    <t>Column307</t>
  </si>
  <si>
    <t>Column308</t>
  </si>
  <si>
    <t>Column309</t>
  </si>
  <si>
    <t>Column310</t>
  </si>
  <si>
    <t>Column311</t>
  </si>
  <si>
    <t>Column312</t>
  </si>
  <si>
    <t>Column313</t>
  </si>
  <si>
    <t>Column314</t>
  </si>
  <si>
    <t>Column315</t>
  </si>
  <si>
    <t>Column316</t>
  </si>
  <si>
    <t>Column317</t>
  </si>
  <si>
    <t>Column318</t>
  </si>
  <si>
    <t>Column319</t>
  </si>
  <si>
    <t>Column320</t>
  </si>
  <si>
    <t>Column321</t>
  </si>
  <si>
    <t>Column322</t>
  </si>
  <si>
    <t>Column323</t>
  </si>
  <si>
    <t>Column324</t>
  </si>
  <si>
    <t>Column325</t>
  </si>
  <si>
    <t>Column326</t>
  </si>
  <si>
    <t>Column327</t>
  </si>
  <si>
    <t>Column328</t>
  </si>
  <si>
    <t>Column329</t>
  </si>
  <si>
    <t>Column330</t>
  </si>
  <si>
    <t>Column331</t>
  </si>
  <si>
    <t>Column332</t>
  </si>
  <si>
    <t>Column333</t>
  </si>
  <si>
    <t>Column334</t>
  </si>
  <si>
    <t>Column335</t>
  </si>
  <si>
    <t>Column336</t>
  </si>
  <si>
    <t>Column337</t>
  </si>
  <si>
    <t>Column338</t>
  </si>
  <si>
    <t>Column339</t>
  </si>
  <si>
    <t>Column340</t>
  </si>
  <si>
    <t>Column341</t>
  </si>
  <si>
    <t>Column342</t>
  </si>
  <si>
    <t>Column343</t>
  </si>
  <si>
    <t>Column344</t>
  </si>
  <si>
    <t>Column345</t>
  </si>
  <si>
    <t>Column346</t>
  </si>
  <si>
    <t>Column347</t>
  </si>
  <si>
    <t>Column348</t>
  </si>
  <si>
    <t>Column349</t>
  </si>
  <si>
    <t>Column350</t>
  </si>
  <si>
    <t>Column351</t>
  </si>
  <si>
    <t>Column352</t>
  </si>
  <si>
    <t>Column353</t>
  </si>
  <si>
    <t>Column354</t>
  </si>
  <si>
    <t>Column355</t>
  </si>
  <si>
    <t>Column356</t>
  </si>
  <si>
    <t>Column357</t>
  </si>
  <si>
    <t>Column358</t>
  </si>
  <si>
    <t>Column359</t>
  </si>
  <si>
    <t>Column360</t>
  </si>
  <si>
    <t>Column361</t>
  </si>
  <si>
    <t>Column362</t>
  </si>
  <si>
    <t>Column363</t>
  </si>
  <si>
    <t>Column364</t>
  </si>
  <si>
    <t>Column365</t>
  </si>
  <si>
    <t>Column366</t>
  </si>
  <si>
    <t>Column367</t>
  </si>
  <si>
    <t>Column368</t>
  </si>
  <si>
    <t>Column369</t>
  </si>
  <si>
    <t>Column370</t>
  </si>
  <si>
    <t>Column371</t>
  </si>
  <si>
    <t>Column372</t>
  </si>
  <si>
    <t>Column373</t>
  </si>
  <si>
    <t>Column374</t>
  </si>
  <si>
    <t>Column375</t>
  </si>
  <si>
    <t>Column376</t>
  </si>
  <si>
    <t>Column377</t>
  </si>
  <si>
    <t>Column378</t>
  </si>
  <si>
    <t>Column379</t>
  </si>
  <si>
    <t>Column380</t>
  </si>
  <si>
    <t>Column381</t>
  </si>
  <si>
    <t>Column382</t>
  </si>
  <si>
    <t>Column383</t>
  </si>
  <si>
    <t>Column384</t>
  </si>
  <si>
    <t>Column385</t>
  </si>
  <si>
    <t>Column386</t>
  </si>
  <si>
    <t>Column387</t>
  </si>
  <si>
    <t>Column388</t>
  </si>
  <si>
    <t>Column389</t>
  </si>
  <si>
    <t>Column390</t>
  </si>
  <si>
    <t>Column391</t>
  </si>
  <si>
    <t>Column392</t>
  </si>
  <si>
    <t>Column393</t>
  </si>
  <si>
    <t>Column394</t>
  </si>
  <si>
    <t>Column395</t>
  </si>
  <si>
    <t>Column396</t>
  </si>
  <si>
    <t>Column397</t>
  </si>
  <si>
    <t>Column398</t>
  </si>
  <si>
    <t>Column399</t>
  </si>
  <si>
    <t>Column400</t>
  </si>
  <si>
    <t>Column401</t>
  </si>
  <si>
    <t>Column402</t>
  </si>
  <si>
    <t>Column403</t>
  </si>
  <si>
    <t>Column404</t>
  </si>
  <si>
    <t>Column405</t>
  </si>
  <si>
    <t>Column406</t>
  </si>
  <si>
    <t>Column407</t>
  </si>
  <si>
    <t>Column408</t>
  </si>
  <si>
    <t>Column409</t>
  </si>
  <si>
    <t>Column410</t>
  </si>
  <si>
    <t>Column411</t>
  </si>
  <si>
    <t>Column412</t>
  </si>
  <si>
    <t>Column413</t>
  </si>
  <si>
    <t>Column414</t>
  </si>
  <si>
    <t>Column415</t>
  </si>
  <si>
    <t>Column416</t>
  </si>
  <si>
    <t>Column417</t>
  </si>
  <si>
    <t>Column418</t>
  </si>
  <si>
    <t>Column419</t>
  </si>
  <si>
    <t>Column420</t>
  </si>
  <si>
    <t>Column421</t>
  </si>
  <si>
    <t>Column422</t>
  </si>
  <si>
    <t>Column423</t>
  </si>
  <si>
    <t>Column424</t>
  </si>
  <si>
    <t>Column425</t>
  </si>
  <si>
    <t>Column426</t>
  </si>
  <si>
    <t>Column427</t>
  </si>
  <si>
    <t>Column428</t>
  </si>
  <si>
    <t>Column429</t>
  </si>
  <si>
    <t>Column430</t>
  </si>
  <si>
    <t>Column431</t>
  </si>
  <si>
    <t>Column432</t>
  </si>
  <si>
    <t>Column433</t>
  </si>
  <si>
    <t>Column434</t>
  </si>
  <si>
    <t>Column435</t>
  </si>
  <si>
    <t>Column436</t>
  </si>
  <si>
    <t>Column437</t>
  </si>
  <si>
    <t>Column438</t>
  </si>
  <si>
    <t>Column439</t>
  </si>
  <si>
    <t>Column440</t>
  </si>
  <si>
    <t>Column441</t>
  </si>
  <si>
    <t>Column442</t>
  </si>
  <si>
    <t>Column443</t>
  </si>
  <si>
    <t>Column444</t>
  </si>
  <si>
    <t>Column445</t>
  </si>
  <si>
    <t>Column446</t>
  </si>
  <si>
    <t>Column447</t>
  </si>
  <si>
    <t>Column448</t>
  </si>
  <si>
    <t>Column449</t>
  </si>
  <si>
    <t>Column450</t>
  </si>
  <si>
    <t>Column451</t>
  </si>
  <si>
    <t>Column452</t>
  </si>
  <si>
    <t>Column453</t>
  </si>
  <si>
    <t>Column454</t>
  </si>
  <si>
    <t>Column455</t>
  </si>
  <si>
    <t>Column456</t>
  </si>
  <si>
    <t>Column457</t>
  </si>
  <si>
    <t>Column458</t>
  </si>
  <si>
    <t>Column459</t>
  </si>
  <si>
    <t>Column460</t>
  </si>
  <si>
    <t>Column461</t>
  </si>
  <si>
    <t>Column462</t>
  </si>
  <si>
    <t>Column463</t>
  </si>
  <si>
    <t>Column464</t>
  </si>
  <si>
    <t>Column465</t>
  </si>
  <si>
    <t>Column466</t>
  </si>
  <si>
    <t>Column467</t>
  </si>
  <si>
    <t>Column468</t>
  </si>
  <si>
    <t>Column469</t>
  </si>
  <si>
    <t>Column470</t>
  </si>
  <si>
    <t>Column471</t>
  </si>
  <si>
    <t>Column472</t>
  </si>
  <si>
    <t>Column473</t>
  </si>
  <si>
    <t>Column474</t>
  </si>
  <si>
    <t>Column475</t>
  </si>
  <si>
    <t>Column476</t>
  </si>
  <si>
    <t>Column477</t>
  </si>
  <si>
    <t>Column478</t>
  </si>
  <si>
    <t>Column479</t>
  </si>
  <si>
    <t>Column480</t>
  </si>
  <si>
    <t>Column481</t>
  </si>
  <si>
    <t>Column482</t>
  </si>
  <si>
    <t>Column483</t>
  </si>
  <si>
    <t>Column484</t>
  </si>
  <si>
    <t>Column485</t>
  </si>
  <si>
    <t>Column486</t>
  </si>
  <si>
    <t>Column487</t>
  </si>
  <si>
    <t>Column488</t>
  </si>
  <si>
    <t>Column489</t>
  </si>
  <si>
    <t>Column490</t>
  </si>
  <si>
    <t>Column491</t>
  </si>
  <si>
    <t>Column492</t>
  </si>
  <si>
    <t>Column493</t>
  </si>
  <si>
    <t>Column494</t>
  </si>
  <si>
    <t>Column495</t>
  </si>
  <si>
    <t>Column496</t>
  </si>
  <si>
    <t>Column497</t>
  </si>
  <si>
    <t>Column498</t>
  </si>
  <si>
    <t>Column499</t>
  </si>
  <si>
    <t>Column500</t>
  </si>
  <si>
    <t>Column501</t>
  </si>
  <si>
    <t>Column502</t>
  </si>
  <si>
    <t>Column503</t>
  </si>
  <si>
    <t>Column504</t>
  </si>
  <si>
    <t>Column505</t>
  </si>
  <si>
    <t>Column506</t>
  </si>
  <si>
    <t>Column507</t>
  </si>
  <si>
    <t>Column508</t>
  </si>
  <si>
    <t>Column509</t>
  </si>
  <si>
    <t>Column510</t>
  </si>
  <si>
    <t>Column511</t>
  </si>
  <si>
    <t>Column512</t>
  </si>
  <si>
    <t>Column513</t>
  </si>
  <si>
    <t>Column514</t>
  </si>
  <si>
    <t>Column515</t>
  </si>
  <si>
    <t>Column516</t>
  </si>
  <si>
    <t>Column517</t>
  </si>
  <si>
    <t>Column518</t>
  </si>
  <si>
    <t>Column519</t>
  </si>
  <si>
    <t>Column520</t>
  </si>
  <si>
    <t>Column521</t>
  </si>
  <si>
    <t>Column522</t>
  </si>
  <si>
    <t>Column523</t>
  </si>
  <si>
    <t>Column524</t>
  </si>
  <si>
    <t>Column525</t>
  </si>
  <si>
    <t>Column526</t>
  </si>
  <si>
    <t>Column527</t>
  </si>
  <si>
    <t>Column528</t>
  </si>
  <si>
    <t>Column529</t>
  </si>
  <si>
    <t>Column530</t>
  </si>
  <si>
    <t>Column531</t>
  </si>
  <si>
    <t>Column532</t>
  </si>
  <si>
    <t>Column533</t>
  </si>
  <si>
    <t>Column534</t>
  </si>
  <si>
    <t>Column535</t>
  </si>
  <si>
    <t>Column536</t>
  </si>
  <si>
    <t>Column537</t>
  </si>
  <si>
    <t>Column538</t>
  </si>
  <si>
    <t>Column539</t>
  </si>
  <si>
    <t>Column540</t>
  </si>
  <si>
    <t>Column541</t>
  </si>
  <si>
    <t>Column542</t>
  </si>
  <si>
    <t>Column543</t>
  </si>
  <si>
    <t>Column544</t>
  </si>
  <si>
    <t>Column545</t>
  </si>
  <si>
    <t>Column546</t>
  </si>
  <si>
    <t>Column547</t>
  </si>
  <si>
    <t>Column548</t>
  </si>
  <si>
    <t>Column549</t>
  </si>
  <si>
    <t>Column550</t>
  </si>
  <si>
    <t>Column551</t>
  </si>
  <si>
    <t>Column552</t>
  </si>
  <si>
    <t>Column553</t>
  </si>
  <si>
    <t>Column554</t>
  </si>
  <si>
    <t>Column555</t>
  </si>
  <si>
    <t>Column556</t>
  </si>
  <si>
    <t>Column557</t>
  </si>
  <si>
    <t>Column558</t>
  </si>
  <si>
    <t>Column559</t>
  </si>
  <si>
    <t>Column560</t>
  </si>
  <si>
    <t>Column561</t>
  </si>
  <si>
    <t>Column562</t>
  </si>
  <si>
    <t>Column563</t>
  </si>
  <si>
    <t>Column564</t>
  </si>
  <si>
    <t>Column565</t>
  </si>
  <si>
    <t>Column566</t>
  </si>
  <si>
    <t>Column567</t>
  </si>
  <si>
    <t>Column568</t>
  </si>
  <si>
    <t>Column569</t>
  </si>
  <si>
    <t>Column570</t>
  </si>
  <si>
    <t>Column571</t>
  </si>
  <si>
    <t>Column572</t>
  </si>
  <si>
    <t>Column573</t>
  </si>
  <si>
    <t>Column574</t>
  </si>
  <si>
    <t>Column575</t>
  </si>
  <si>
    <t>Column576</t>
  </si>
  <si>
    <t>Column577</t>
  </si>
  <si>
    <t>Column578</t>
  </si>
  <si>
    <t>Column579</t>
  </si>
  <si>
    <t>Column580</t>
  </si>
  <si>
    <t>Column581</t>
  </si>
  <si>
    <t>Column582</t>
  </si>
  <si>
    <t>Column583</t>
  </si>
  <si>
    <t>Column584</t>
  </si>
  <si>
    <t>Column585</t>
  </si>
  <si>
    <t>Column586</t>
  </si>
  <si>
    <t>Column587</t>
  </si>
  <si>
    <t>Column588</t>
  </si>
  <si>
    <t>Column589</t>
  </si>
  <si>
    <t>Column590</t>
  </si>
  <si>
    <t>Column591</t>
  </si>
  <si>
    <t>Column592</t>
  </si>
  <si>
    <t>Column593</t>
  </si>
  <si>
    <t>Column594</t>
  </si>
  <si>
    <t>Column595</t>
  </si>
  <si>
    <t>Column596</t>
  </si>
  <si>
    <t>Column597</t>
  </si>
  <si>
    <t>Column598</t>
  </si>
  <si>
    <t>Column599</t>
  </si>
  <si>
    <t>Column600</t>
  </si>
  <si>
    <t>Column601</t>
  </si>
  <si>
    <t>Column602</t>
  </si>
  <si>
    <t>Column603</t>
  </si>
  <si>
    <t>Column604</t>
  </si>
  <si>
    <t>Column605</t>
  </si>
  <si>
    <t>Column606</t>
  </si>
  <si>
    <t>Column607</t>
  </si>
  <si>
    <t>Column608</t>
  </si>
  <si>
    <t>Column609</t>
  </si>
  <si>
    <t>Column610</t>
  </si>
  <si>
    <t>Column611</t>
  </si>
  <si>
    <t>Column612</t>
  </si>
  <si>
    <t>Column613</t>
  </si>
  <si>
    <t>Column614</t>
  </si>
  <si>
    <t>Column615</t>
  </si>
  <si>
    <t>Column616</t>
  </si>
  <si>
    <t>Column617</t>
  </si>
  <si>
    <t>Column618</t>
  </si>
  <si>
    <t>Column619</t>
  </si>
  <si>
    <t>Column620</t>
  </si>
  <si>
    <t>Column621</t>
  </si>
  <si>
    <t>Column622</t>
  </si>
  <si>
    <t>Column623</t>
  </si>
  <si>
    <t>Column624</t>
  </si>
  <si>
    <t>Column625</t>
  </si>
  <si>
    <t>Column626</t>
  </si>
  <si>
    <t>Column627</t>
  </si>
  <si>
    <t>Column628</t>
  </si>
  <si>
    <t>Column629</t>
  </si>
  <si>
    <t>Column630</t>
  </si>
  <si>
    <t>Column631</t>
  </si>
  <si>
    <t>Column632</t>
  </si>
  <si>
    <t>Column633</t>
  </si>
  <si>
    <t>Column634</t>
  </si>
  <si>
    <t>Column635</t>
  </si>
  <si>
    <t>Column636</t>
  </si>
  <si>
    <t>Column637</t>
  </si>
  <si>
    <t>Column638</t>
  </si>
  <si>
    <t>Column639</t>
  </si>
  <si>
    <t>Column640</t>
  </si>
  <si>
    <t>Column641</t>
  </si>
  <si>
    <t>Column642</t>
  </si>
  <si>
    <t>Column643</t>
  </si>
  <si>
    <t>Column644</t>
  </si>
  <si>
    <t>Column645</t>
  </si>
  <si>
    <t>Column646</t>
  </si>
  <si>
    <t>Column647</t>
  </si>
  <si>
    <t>Column648</t>
  </si>
  <si>
    <t>Column649</t>
  </si>
  <si>
    <t>Column650</t>
  </si>
  <si>
    <t>Column651</t>
  </si>
  <si>
    <t>Column652</t>
  </si>
  <si>
    <t>Column653</t>
  </si>
  <si>
    <t>Column654</t>
  </si>
  <si>
    <t>Column655</t>
  </si>
  <si>
    <t>Column656</t>
  </si>
  <si>
    <t>Column657</t>
  </si>
  <si>
    <t>Column658</t>
  </si>
  <si>
    <t>Column659</t>
  </si>
  <si>
    <t>Column660</t>
  </si>
  <si>
    <t>Column661</t>
  </si>
  <si>
    <t>Column662</t>
  </si>
  <si>
    <t>Column663</t>
  </si>
  <si>
    <t>Column664</t>
  </si>
  <si>
    <t>Column665</t>
  </si>
  <si>
    <t>Column666</t>
  </si>
  <si>
    <t>Column667</t>
  </si>
  <si>
    <t>Column668</t>
  </si>
  <si>
    <t>Column669</t>
  </si>
  <si>
    <t>Column670</t>
  </si>
  <si>
    <t>Column671</t>
  </si>
  <si>
    <t>Column672</t>
  </si>
  <si>
    <t>Column673</t>
  </si>
  <si>
    <t>Column674</t>
  </si>
  <si>
    <t>Column675</t>
  </si>
  <si>
    <t>Column676</t>
  </si>
  <si>
    <t>Column677</t>
  </si>
  <si>
    <t>Column678</t>
  </si>
  <si>
    <t>Column679</t>
  </si>
  <si>
    <t>Column680</t>
  </si>
  <si>
    <t>Column681</t>
  </si>
  <si>
    <t>Column682</t>
  </si>
  <si>
    <t>Column683</t>
  </si>
  <si>
    <t>Column684</t>
  </si>
  <si>
    <t>Column685</t>
  </si>
  <si>
    <t>Column686</t>
  </si>
  <si>
    <t>Column687</t>
  </si>
  <si>
    <t>Column688</t>
  </si>
  <si>
    <t>Column689</t>
  </si>
  <si>
    <t>Column690</t>
  </si>
  <si>
    <t>Column691</t>
  </si>
  <si>
    <t>Column692</t>
  </si>
  <si>
    <t>Column693</t>
  </si>
  <si>
    <t>Column694</t>
  </si>
  <si>
    <t>Column695</t>
  </si>
  <si>
    <t>Column696</t>
  </si>
  <si>
    <t>Column697</t>
  </si>
  <si>
    <t>Column698</t>
  </si>
  <si>
    <t>Column699</t>
  </si>
  <si>
    <t>Column700</t>
  </si>
  <si>
    <t>Column701</t>
  </si>
  <si>
    <t>Column702</t>
  </si>
  <si>
    <t>Column703</t>
  </si>
  <si>
    <t>Column704</t>
  </si>
  <si>
    <t>Column705</t>
  </si>
  <si>
    <t>Column706</t>
  </si>
  <si>
    <t>Column707</t>
  </si>
  <si>
    <t>Column708</t>
  </si>
  <si>
    <t>Column709</t>
  </si>
  <si>
    <t>Column710</t>
  </si>
  <si>
    <t>Column711</t>
  </si>
  <si>
    <t>Column712</t>
  </si>
  <si>
    <t>Column713</t>
  </si>
  <si>
    <t>Column714</t>
  </si>
  <si>
    <t>Column715</t>
  </si>
  <si>
    <t>Column716</t>
  </si>
  <si>
    <t>Column717</t>
  </si>
  <si>
    <t>Column718</t>
  </si>
  <si>
    <t>Column719</t>
  </si>
  <si>
    <t>Column720</t>
  </si>
  <si>
    <t>Column721</t>
  </si>
  <si>
    <t>Column722</t>
  </si>
  <si>
    <t>Column723</t>
  </si>
  <si>
    <t>Column724</t>
  </si>
  <si>
    <t>Column725</t>
  </si>
  <si>
    <t>Column726</t>
  </si>
  <si>
    <t>Column727</t>
  </si>
  <si>
    <t>Column728</t>
  </si>
  <si>
    <t>Column729</t>
  </si>
  <si>
    <t>Column730</t>
  </si>
  <si>
    <t>Column731</t>
  </si>
  <si>
    <t>Column732</t>
  </si>
  <si>
    <t>Column733</t>
  </si>
  <si>
    <t>Column734</t>
  </si>
  <si>
    <t>Column735</t>
  </si>
  <si>
    <t>Column736</t>
  </si>
  <si>
    <t>Column737</t>
  </si>
  <si>
    <t>Column738</t>
  </si>
  <si>
    <t>Column739</t>
  </si>
  <si>
    <t>Column740</t>
  </si>
  <si>
    <t>Column741</t>
  </si>
  <si>
    <t>Column742</t>
  </si>
  <si>
    <t>Column743</t>
  </si>
  <si>
    <t>Column744</t>
  </si>
  <si>
    <t>Column745</t>
  </si>
  <si>
    <t>Column746</t>
  </si>
  <si>
    <t>Column747</t>
  </si>
  <si>
    <t>Column748</t>
  </si>
  <si>
    <t>Column749</t>
  </si>
  <si>
    <t>Column750</t>
  </si>
  <si>
    <t>Column751</t>
  </si>
  <si>
    <t>Column752</t>
  </si>
  <si>
    <t>Column753</t>
  </si>
  <si>
    <t>Column754</t>
  </si>
  <si>
    <t>Column755</t>
  </si>
  <si>
    <t>Column756</t>
  </si>
  <si>
    <t>Column757</t>
  </si>
  <si>
    <t>Column758</t>
  </si>
  <si>
    <t>Column759</t>
  </si>
  <si>
    <t>Column760</t>
  </si>
  <si>
    <t>Column761</t>
  </si>
  <si>
    <t>Column762</t>
  </si>
  <si>
    <t>Column763</t>
  </si>
  <si>
    <t>Column764</t>
  </si>
  <si>
    <t>Column765</t>
  </si>
  <si>
    <t>Column766</t>
  </si>
  <si>
    <t>Column767</t>
  </si>
  <si>
    <t>Column768</t>
  </si>
  <si>
    <t>Column769</t>
  </si>
  <si>
    <t>Column770</t>
  </si>
  <si>
    <t>Column771</t>
  </si>
  <si>
    <t>Column772</t>
  </si>
  <si>
    <t>Column773</t>
  </si>
  <si>
    <t>Column774</t>
  </si>
  <si>
    <t>Column775</t>
  </si>
  <si>
    <t>Column776</t>
  </si>
  <si>
    <t>Column777</t>
  </si>
  <si>
    <t>Column778</t>
  </si>
  <si>
    <t>Column779</t>
  </si>
  <si>
    <t>Column780</t>
  </si>
  <si>
    <t>Column781</t>
  </si>
  <si>
    <t>Column782</t>
  </si>
  <si>
    <t>Column783</t>
  </si>
  <si>
    <t>Column784</t>
  </si>
  <si>
    <t>Column785</t>
  </si>
  <si>
    <t>Column786</t>
  </si>
  <si>
    <t>Column787</t>
  </si>
  <si>
    <t>Column788</t>
  </si>
  <si>
    <t>Column789</t>
  </si>
  <si>
    <t>Column790</t>
  </si>
  <si>
    <t>Column791</t>
  </si>
  <si>
    <t>Column792</t>
  </si>
  <si>
    <t>Column793</t>
  </si>
  <si>
    <t>Column794</t>
  </si>
  <si>
    <t>Column795</t>
  </si>
  <si>
    <t>Column796</t>
  </si>
  <si>
    <t>Column797</t>
  </si>
  <si>
    <t>Column798</t>
  </si>
  <si>
    <t>Column799</t>
  </si>
  <si>
    <t>Column800</t>
  </si>
  <si>
    <t>Column801</t>
  </si>
  <si>
    <t>Column802</t>
  </si>
  <si>
    <t>Column803</t>
  </si>
  <si>
    <t>Column804</t>
  </si>
  <si>
    <t>Column805</t>
  </si>
  <si>
    <t>Column806</t>
  </si>
  <si>
    <t>Column807</t>
  </si>
  <si>
    <t>Column808</t>
  </si>
  <si>
    <t>Column809</t>
  </si>
  <si>
    <t>Column810</t>
  </si>
  <si>
    <t>Column811</t>
  </si>
  <si>
    <t>Column812</t>
  </si>
  <si>
    <t>Column813</t>
  </si>
  <si>
    <t>Column814</t>
  </si>
  <si>
    <t>Column815</t>
  </si>
  <si>
    <t>Column816</t>
  </si>
  <si>
    <t>Column817</t>
  </si>
  <si>
    <t>Column818</t>
  </si>
  <si>
    <t>Column819</t>
  </si>
  <si>
    <t>Column820</t>
  </si>
  <si>
    <t>Column821</t>
  </si>
  <si>
    <t>Column822</t>
  </si>
  <si>
    <t>Column823</t>
  </si>
  <si>
    <t>Column824</t>
  </si>
  <si>
    <t>Column825</t>
  </si>
  <si>
    <t>Column826</t>
  </si>
  <si>
    <t>Column827</t>
  </si>
  <si>
    <t>Column828</t>
  </si>
  <si>
    <t>Column829</t>
  </si>
  <si>
    <t>Column830</t>
  </si>
  <si>
    <t>Column831</t>
  </si>
  <si>
    <t>Column832</t>
  </si>
  <si>
    <t>Column833</t>
  </si>
  <si>
    <t>Column834</t>
  </si>
  <si>
    <t>Column835</t>
  </si>
  <si>
    <t>Column836</t>
  </si>
  <si>
    <t>Column837</t>
  </si>
  <si>
    <t>Column838</t>
  </si>
  <si>
    <t>Column839</t>
  </si>
  <si>
    <t>Column840</t>
  </si>
  <si>
    <t>Column841</t>
  </si>
  <si>
    <t>Column842</t>
  </si>
  <si>
    <t>Column843</t>
  </si>
  <si>
    <t>Column844</t>
  </si>
  <si>
    <t>Column845</t>
  </si>
  <si>
    <t>Column846</t>
  </si>
  <si>
    <t>Column847</t>
  </si>
  <si>
    <t>Column848</t>
  </si>
  <si>
    <t>Column849</t>
  </si>
  <si>
    <t>Column850</t>
  </si>
  <si>
    <t>Column851</t>
  </si>
  <si>
    <t>Column852</t>
  </si>
  <si>
    <t>Column853</t>
  </si>
  <si>
    <t>Column854</t>
  </si>
  <si>
    <t>Column855</t>
  </si>
  <si>
    <t>Column856</t>
  </si>
  <si>
    <t>Column857</t>
  </si>
  <si>
    <t>Column858</t>
  </si>
  <si>
    <t>Column859</t>
  </si>
  <si>
    <t>Column860</t>
  </si>
  <si>
    <t>Column861</t>
  </si>
  <si>
    <t>Column862</t>
  </si>
  <si>
    <t>Column863</t>
  </si>
  <si>
    <t>Column864</t>
  </si>
  <si>
    <t>Column865</t>
  </si>
  <si>
    <t>Column866</t>
  </si>
  <si>
    <t>Column867</t>
  </si>
  <si>
    <t>Column868</t>
  </si>
  <si>
    <t>Column869</t>
  </si>
  <si>
    <t>Column870</t>
  </si>
  <si>
    <t>Column871</t>
  </si>
  <si>
    <t>Column872</t>
  </si>
  <si>
    <t>Column873</t>
  </si>
  <si>
    <t>Column874</t>
  </si>
  <si>
    <t>Column875</t>
  </si>
  <si>
    <t>Column876</t>
  </si>
  <si>
    <t>Column877</t>
  </si>
  <si>
    <t>Column878</t>
  </si>
  <si>
    <t>Column879</t>
  </si>
  <si>
    <t>Column880</t>
  </si>
  <si>
    <t>Column881</t>
  </si>
  <si>
    <t>Column882</t>
  </si>
  <si>
    <t>Column883</t>
  </si>
  <si>
    <t>Column884</t>
  </si>
  <si>
    <t>Column885</t>
  </si>
  <si>
    <t>Column886</t>
  </si>
  <si>
    <t>Column887</t>
  </si>
  <si>
    <t>Column888</t>
  </si>
  <si>
    <t>Column889</t>
  </si>
  <si>
    <t>Column890</t>
  </si>
  <si>
    <t>Column891</t>
  </si>
  <si>
    <t>Column892</t>
  </si>
  <si>
    <t>Column893</t>
  </si>
  <si>
    <t>Column894</t>
  </si>
  <si>
    <t>Column895</t>
  </si>
  <si>
    <t>Column896</t>
  </si>
  <si>
    <t>Column897</t>
  </si>
  <si>
    <t>Column898</t>
  </si>
  <si>
    <t>Column899</t>
  </si>
  <si>
    <t>Column900</t>
  </si>
  <si>
    <t>Column901</t>
  </si>
  <si>
    <t>Column902</t>
  </si>
  <si>
    <t>Column903</t>
  </si>
  <si>
    <t>Column904</t>
  </si>
  <si>
    <t>Column905</t>
  </si>
  <si>
    <t>Column906</t>
  </si>
  <si>
    <t>Column907</t>
  </si>
  <si>
    <t>Column908</t>
  </si>
  <si>
    <t>Column909</t>
  </si>
  <si>
    <t>Column910</t>
  </si>
  <si>
    <t>Column911</t>
  </si>
  <si>
    <t>Column912</t>
  </si>
  <si>
    <t>Column913</t>
  </si>
  <si>
    <t>Column914</t>
  </si>
  <si>
    <t>Column915</t>
  </si>
  <si>
    <t>Column916</t>
  </si>
  <si>
    <t>Column917</t>
  </si>
  <si>
    <t>Column918</t>
  </si>
  <si>
    <t>Column919</t>
  </si>
  <si>
    <t>Column920</t>
  </si>
  <si>
    <t>Column921</t>
  </si>
  <si>
    <t>Column922</t>
  </si>
  <si>
    <t>Column923</t>
  </si>
  <si>
    <t>Column924</t>
  </si>
  <si>
    <t>Column925</t>
  </si>
  <si>
    <t>Column926</t>
  </si>
  <si>
    <t>Column927</t>
  </si>
  <si>
    <t>Column928</t>
  </si>
  <si>
    <t>Column929</t>
  </si>
  <si>
    <t>Column930</t>
  </si>
  <si>
    <t>Column931</t>
  </si>
  <si>
    <t>Column932</t>
  </si>
  <si>
    <t>Column933</t>
  </si>
  <si>
    <t>Column934</t>
  </si>
  <si>
    <t>Column935</t>
  </si>
  <si>
    <t>Column936</t>
  </si>
  <si>
    <t>Column937</t>
  </si>
  <si>
    <t>Column938</t>
  </si>
  <si>
    <t>Column939</t>
  </si>
  <si>
    <t>Column940</t>
  </si>
  <si>
    <t>Column941</t>
  </si>
  <si>
    <t>Column942</t>
  </si>
  <si>
    <t>Column943</t>
  </si>
  <si>
    <t>Column944</t>
  </si>
  <si>
    <t>Column945</t>
  </si>
  <si>
    <t>Column946</t>
  </si>
  <si>
    <t>Column947</t>
  </si>
  <si>
    <t>Column948</t>
  </si>
  <si>
    <t>Column949</t>
  </si>
  <si>
    <t>Column950</t>
  </si>
  <si>
    <t>Column951</t>
  </si>
  <si>
    <t>Column952</t>
  </si>
  <si>
    <t>Column953</t>
  </si>
  <si>
    <t>Column954</t>
  </si>
  <si>
    <t>Column955</t>
  </si>
  <si>
    <t>Column956</t>
  </si>
  <si>
    <t>Column957</t>
  </si>
  <si>
    <t>Column958</t>
  </si>
  <si>
    <t>Column959</t>
  </si>
  <si>
    <t>Column960</t>
  </si>
  <si>
    <t>Column961</t>
  </si>
  <si>
    <t>Column962</t>
  </si>
  <si>
    <t>Column963</t>
  </si>
  <si>
    <t>Column964</t>
  </si>
  <si>
    <t>Column965</t>
  </si>
  <si>
    <t>Column966</t>
  </si>
  <si>
    <t>Column967</t>
  </si>
  <si>
    <t>Column968</t>
  </si>
  <si>
    <t>Column969</t>
  </si>
  <si>
    <t>Column970</t>
  </si>
  <si>
    <t>Column971</t>
  </si>
  <si>
    <t>Column972</t>
  </si>
  <si>
    <t>Column973</t>
  </si>
  <si>
    <t>Column974</t>
  </si>
  <si>
    <t>Column975</t>
  </si>
  <si>
    <t>Column976</t>
  </si>
  <si>
    <t>Column977</t>
  </si>
  <si>
    <t>Column978</t>
  </si>
  <si>
    <t>Column979</t>
  </si>
  <si>
    <t>Column980</t>
  </si>
  <si>
    <t>Column981</t>
  </si>
  <si>
    <t>Column982</t>
  </si>
  <si>
    <t>Column983</t>
  </si>
  <si>
    <t>Column984</t>
  </si>
  <si>
    <t>Column985</t>
  </si>
  <si>
    <t>Column986</t>
  </si>
  <si>
    <t>Column987</t>
  </si>
  <si>
    <t>Column988</t>
  </si>
  <si>
    <t>Column989</t>
  </si>
  <si>
    <t>Column990</t>
  </si>
  <si>
    <t>Column991</t>
  </si>
  <si>
    <t>Column992</t>
  </si>
  <si>
    <t>Column993</t>
  </si>
  <si>
    <t>Column994</t>
  </si>
  <si>
    <t>Column995</t>
  </si>
  <si>
    <t>Column996</t>
  </si>
  <si>
    <t>Column997</t>
  </si>
  <si>
    <t>Column998</t>
  </si>
  <si>
    <t>Column999</t>
  </si>
  <si>
    <t>Column1000</t>
  </si>
  <si>
    <t>Column1001</t>
  </si>
  <si>
    <t>Column1002</t>
  </si>
  <si>
    <t>Column1003</t>
  </si>
  <si>
    <t>Column1004</t>
  </si>
  <si>
    <t>Column1005</t>
  </si>
  <si>
    <t>Column1006</t>
  </si>
  <si>
    <t>Column1007</t>
  </si>
  <si>
    <t>Column1008</t>
  </si>
  <si>
    <t>Column1009</t>
  </si>
  <si>
    <t>Column1010</t>
  </si>
  <si>
    <t>Column1011</t>
  </si>
  <si>
    <t>Column1012</t>
  </si>
  <si>
    <t>Column1013</t>
  </si>
  <si>
    <t>Column1014</t>
  </si>
  <si>
    <t>Column1015</t>
  </si>
  <si>
    <t>Column1016</t>
  </si>
  <si>
    <t>Column1017</t>
  </si>
  <si>
    <t>Column1018</t>
  </si>
  <si>
    <t>Column1019</t>
  </si>
  <si>
    <t>Column1020</t>
  </si>
  <si>
    <t>Column1021</t>
  </si>
  <si>
    <t>Column1022</t>
  </si>
  <si>
    <t>Column1023</t>
  </si>
  <si>
    <t>Column1024</t>
  </si>
  <si>
    <t>Column1025</t>
  </si>
  <si>
    <t>Column1026</t>
  </si>
  <si>
    <t>Column1027</t>
  </si>
  <si>
    <t>Column1028</t>
  </si>
  <si>
    <t>Column1029</t>
  </si>
  <si>
    <t>Column1030</t>
  </si>
  <si>
    <t>Column1031</t>
  </si>
  <si>
    <t>Column1032</t>
  </si>
  <si>
    <t>Column1033</t>
  </si>
  <si>
    <t>Column1034</t>
  </si>
  <si>
    <t>Column1035</t>
  </si>
  <si>
    <t>Column1036</t>
  </si>
  <si>
    <t>Column1037</t>
  </si>
  <si>
    <t>Column1038</t>
  </si>
  <si>
    <t>Column1039</t>
  </si>
  <si>
    <t>Column1040</t>
  </si>
  <si>
    <t>Column1041</t>
  </si>
  <si>
    <t>Column1042</t>
  </si>
  <si>
    <t>Column1043</t>
  </si>
  <si>
    <t>Column1044</t>
  </si>
  <si>
    <t>Column1045</t>
  </si>
  <si>
    <t>Column1046</t>
  </si>
  <si>
    <t>Column1047</t>
  </si>
  <si>
    <t>Column1048</t>
  </si>
  <si>
    <t>Column1049</t>
  </si>
  <si>
    <t>Column1050</t>
  </si>
  <si>
    <t>Column1051</t>
  </si>
  <si>
    <t>Column1052</t>
  </si>
  <si>
    <t>Column1053</t>
  </si>
  <si>
    <t>Column1054</t>
  </si>
  <si>
    <t>Column1055</t>
  </si>
  <si>
    <t>Column1056</t>
  </si>
  <si>
    <t>Column1057</t>
  </si>
  <si>
    <t>Column1058</t>
  </si>
  <si>
    <t>Column1059</t>
  </si>
  <si>
    <t>Column1060</t>
  </si>
  <si>
    <t>Column1061</t>
  </si>
  <si>
    <t>Column1062</t>
  </si>
  <si>
    <t>Column1063</t>
  </si>
  <si>
    <t>Column1064</t>
  </si>
  <si>
    <t>Column1065</t>
  </si>
  <si>
    <t>Column1066</t>
  </si>
  <si>
    <t>Column1067</t>
  </si>
  <si>
    <t>Column1068</t>
  </si>
  <si>
    <t>Column1069</t>
  </si>
  <si>
    <t>Column1070</t>
  </si>
  <si>
    <t>Column1071</t>
  </si>
  <si>
    <t>Column1072</t>
  </si>
  <si>
    <t>Column1073</t>
  </si>
  <si>
    <t>Column1074</t>
  </si>
  <si>
    <t>Column1075</t>
  </si>
  <si>
    <t>Column1076</t>
  </si>
  <si>
    <t>Column1077</t>
  </si>
  <si>
    <t>Column1078</t>
  </si>
  <si>
    <t>Column1079</t>
  </si>
  <si>
    <t>Column1080</t>
  </si>
  <si>
    <t>Column1081</t>
  </si>
  <si>
    <t>Column1082</t>
  </si>
  <si>
    <t>Column1083</t>
  </si>
  <si>
    <t>Column1084</t>
  </si>
  <si>
    <t>Column1085</t>
  </si>
  <si>
    <t>Column1086</t>
  </si>
  <si>
    <t>Column1087</t>
  </si>
  <si>
    <t>Column1088</t>
  </si>
  <si>
    <t>Column1089</t>
  </si>
  <si>
    <t>Column1090</t>
  </si>
  <si>
    <t>Column1091</t>
  </si>
  <si>
    <t>Column1092</t>
  </si>
  <si>
    <t>Column1093</t>
  </si>
  <si>
    <t>Column1094</t>
  </si>
  <si>
    <t>Column1095</t>
  </si>
  <si>
    <t>Column1096</t>
  </si>
  <si>
    <t>Column1097</t>
  </si>
  <si>
    <t>Column1098</t>
  </si>
  <si>
    <t>Column1099</t>
  </si>
  <si>
    <t>Column1100</t>
  </si>
  <si>
    <t>Column1101</t>
  </si>
  <si>
    <t>Column1102</t>
  </si>
  <si>
    <t>Column1103</t>
  </si>
  <si>
    <t>Column1104</t>
  </si>
  <si>
    <t>Column1105</t>
  </si>
  <si>
    <t>Column1106</t>
  </si>
  <si>
    <t>Column1107</t>
  </si>
  <si>
    <t>Column1108</t>
  </si>
  <si>
    <t>Column1109</t>
  </si>
  <si>
    <t>Column1110</t>
  </si>
  <si>
    <t>Column1111</t>
  </si>
  <si>
    <t>Column1112</t>
  </si>
  <si>
    <t>Column1113</t>
  </si>
  <si>
    <t>Column1114</t>
  </si>
  <si>
    <t>Column1115</t>
  </si>
  <si>
    <t>Column1116</t>
  </si>
  <si>
    <t>Column1117</t>
  </si>
  <si>
    <t>Column1118</t>
  </si>
  <si>
    <t>Column1119</t>
  </si>
  <si>
    <t>Column1120</t>
  </si>
  <si>
    <t>Column1121</t>
  </si>
  <si>
    <t>Column1122</t>
  </si>
  <si>
    <t>Column1123</t>
  </si>
  <si>
    <t>Column1124</t>
  </si>
  <si>
    <t>Column1125</t>
  </si>
  <si>
    <t>Column1126</t>
  </si>
  <si>
    <t>Column1127</t>
  </si>
  <si>
    <t>Column1128</t>
  </si>
  <si>
    <t>Column1129</t>
  </si>
  <si>
    <t>Column1130</t>
  </si>
  <si>
    <t>Column1131</t>
  </si>
  <si>
    <t>Column1132</t>
  </si>
  <si>
    <t>Column1133</t>
  </si>
  <si>
    <t>Column1134</t>
  </si>
  <si>
    <t>Column1135</t>
  </si>
  <si>
    <t>Column1136</t>
  </si>
  <si>
    <t>Column1137</t>
  </si>
  <si>
    <t>Column1138</t>
  </si>
  <si>
    <t>Column1139</t>
  </si>
  <si>
    <t>Column1140</t>
  </si>
  <si>
    <t>Column1141</t>
  </si>
  <si>
    <t>Column1142</t>
  </si>
  <si>
    <t>Column1143</t>
  </si>
  <si>
    <t>Column1144</t>
  </si>
  <si>
    <t>Column1145</t>
  </si>
  <si>
    <t>Column1146</t>
  </si>
  <si>
    <t>Column1147</t>
  </si>
  <si>
    <t>Column1148</t>
  </si>
  <si>
    <t>Column1149</t>
  </si>
  <si>
    <t>Column1150</t>
  </si>
  <si>
    <t>Column1151</t>
  </si>
  <si>
    <t>Column1152</t>
  </si>
  <si>
    <t>Column1153</t>
  </si>
  <si>
    <t>Column1154</t>
  </si>
  <si>
    <t>Column1155</t>
  </si>
  <si>
    <t>Column1156</t>
  </si>
  <si>
    <t>Column1157</t>
  </si>
  <si>
    <t>Column1158</t>
  </si>
  <si>
    <t>Column1159</t>
  </si>
  <si>
    <t>Column1160</t>
  </si>
  <si>
    <t>Column1161</t>
  </si>
  <si>
    <t>Column1162</t>
  </si>
  <si>
    <t>Column1163</t>
  </si>
  <si>
    <t>Column1164</t>
  </si>
  <si>
    <t>Column1165</t>
  </si>
  <si>
    <t>Column1166</t>
  </si>
  <si>
    <t>Column1167</t>
  </si>
  <si>
    <t>Column1168</t>
  </si>
  <si>
    <t>Column1169</t>
  </si>
  <si>
    <t>Column1170</t>
  </si>
  <si>
    <t>Column1171</t>
  </si>
  <si>
    <t>Column1172</t>
  </si>
  <si>
    <t>Column1173</t>
  </si>
  <si>
    <t>Column1174</t>
  </si>
  <si>
    <t>Column1175</t>
  </si>
  <si>
    <t>Column1176</t>
  </si>
  <si>
    <t>Column1177</t>
  </si>
  <si>
    <t>Column1178</t>
  </si>
  <si>
    <t>Column1179</t>
  </si>
  <si>
    <t>Column1180</t>
  </si>
  <si>
    <t>Column1181</t>
  </si>
  <si>
    <t>Column1182</t>
  </si>
  <si>
    <t>Column1183</t>
  </si>
  <si>
    <t>Column1184</t>
  </si>
  <si>
    <t>Column1185</t>
  </si>
  <si>
    <t>Column1186</t>
  </si>
  <si>
    <t>Column1187</t>
  </si>
  <si>
    <t>Column1188</t>
  </si>
  <si>
    <t>Column1189</t>
  </si>
  <si>
    <t>Column1190</t>
  </si>
  <si>
    <t>Column1191</t>
  </si>
  <si>
    <t>Column1192</t>
  </si>
  <si>
    <t>Column1193</t>
  </si>
  <si>
    <t>Column1194</t>
  </si>
  <si>
    <t>Column1195</t>
  </si>
  <si>
    <t>Column1196</t>
  </si>
  <si>
    <t>Column1197</t>
  </si>
  <si>
    <t>Column1198</t>
  </si>
  <si>
    <t>Column1199</t>
  </si>
  <si>
    <t>Column1200</t>
  </si>
  <si>
    <t>Column1201</t>
  </si>
  <si>
    <t>Column1202</t>
  </si>
  <si>
    <t>Column1203</t>
  </si>
  <si>
    <t>Column1204</t>
  </si>
  <si>
    <t>Column1205</t>
  </si>
  <si>
    <t>Column1206</t>
  </si>
  <si>
    <t>Column1207</t>
  </si>
  <si>
    <t>Column1208</t>
  </si>
  <si>
    <t>Column1209</t>
  </si>
  <si>
    <t>Column1210</t>
  </si>
  <si>
    <t>Column1211</t>
  </si>
  <si>
    <t>Column1212</t>
  </si>
  <si>
    <t>Column1213</t>
  </si>
  <si>
    <t>Column1214</t>
  </si>
  <si>
    <t>Column1215</t>
  </si>
  <si>
    <t>Column1216</t>
  </si>
  <si>
    <t>Column1217</t>
  </si>
  <si>
    <t>Column1218</t>
  </si>
  <si>
    <t>Column1219</t>
  </si>
  <si>
    <t>Column1220</t>
  </si>
  <si>
    <t>Column1221</t>
  </si>
  <si>
    <t>Column1222</t>
  </si>
  <si>
    <t>Column1223</t>
  </si>
  <si>
    <t>Column1224</t>
  </si>
  <si>
    <t>Column1225</t>
  </si>
  <si>
    <t>Column1226</t>
  </si>
  <si>
    <t>Column1227</t>
  </si>
  <si>
    <t>Column1228</t>
  </si>
  <si>
    <t>Column1229</t>
  </si>
  <si>
    <t>Column1230</t>
  </si>
  <si>
    <t>Column1231</t>
  </si>
  <si>
    <t>Column1232</t>
  </si>
  <si>
    <t>Column1233</t>
  </si>
  <si>
    <t>Column1234</t>
  </si>
  <si>
    <t>Column1235</t>
  </si>
  <si>
    <t>Column1236</t>
  </si>
  <si>
    <t>Column1237</t>
  </si>
  <si>
    <t>Column1238</t>
  </si>
  <si>
    <t>Column1239</t>
  </si>
  <si>
    <t>Column1240</t>
  </si>
  <si>
    <t>Column1241</t>
  </si>
  <si>
    <t>Column1242</t>
  </si>
  <si>
    <t>Column1243</t>
  </si>
  <si>
    <t>Column1244</t>
  </si>
  <si>
    <t>Column1245</t>
  </si>
  <si>
    <t>Column1246</t>
  </si>
  <si>
    <t>Column1247</t>
  </si>
  <si>
    <t>Column1248</t>
  </si>
  <si>
    <t>Column1249</t>
  </si>
  <si>
    <t>Column1250</t>
  </si>
  <si>
    <t>Column1251</t>
  </si>
  <si>
    <t>Column1252</t>
  </si>
  <si>
    <t>Column1253</t>
  </si>
  <si>
    <t>Column1254</t>
  </si>
  <si>
    <t>Column1255</t>
  </si>
  <si>
    <t>Column1256</t>
  </si>
  <si>
    <t>Column1257</t>
  </si>
  <si>
    <t>Column1258</t>
  </si>
  <si>
    <t>Column1259</t>
  </si>
  <si>
    <t>Column1260</t>
  </si>
  <si>
    <t>Column1261</t>
  </si>
  <si>
    <t>Column1262</t>
  </si>
  <si>
    <t>Column1263</t>
  </si>
  <si>
    <t>Column1264</t>
  </si>
  <si>
    <t>Column1265</t>
  </si>
  <si>
    <t>Column1266</t>
  </si>
  <si>
    <t>Column1267</t>
  </si>
  <si>
    <t>Column1268</t>
  </si>
  <si>
    <t>Column1269</t>
  </si>
  <si>
    <t>Column1270</t>
  </si>
  <si>
    <t>Column1271</t>
  </si>
  <si>
    <t>Column1272</t>
  </si>
  <si>
    <t>Column1273</t>
  </si>
  <si>
    <t>Column1274</t>
  </si>
  <si>
    <t>Column1275</t>
  </si>
  <si>
    <t>Column1276</t>
  </si>
  <si>
    <t>Column1277</t>
  </si>
  <si>
    <t>Column1278</t>
  </si>
  <si>
    <t>Column1279</t>
  </si>
  <si>
    <t>Column1280</t>
  </si>
  <si>
    <t>Column1281</t>
  </si>
  <si>
    <t>Column1282</t>
  </si>
  <si>
    <t>Column1283</t>
  </si>
  <si>
    <t>Column1284</t>
  </si>
  <si>
    <t>Column1285</t>
  </si>
  <si>
    <t>Column1286</t>
  </si>
  <si>
    <t>Column1287</t>
  </si>
  <si>
    <t>Column1288</t>
  </si>
  <si>
    <t>Column1289</t>
  </si>
  <si>
    <t>Column1290</t>
  </si>
  <si>
    <t>Column1291</t>
  </si>
  <si>
    <t>Column1292</t>
  </si>
  <si>
    <t>Column1293</t>
  </si>
  <si>
    <t>Column1294</t>
  </si>
  <si>
    <t>Column1295</t>
  </si>
  <si>
    <t>Column1296</t>
  </si>
  <si>
    <t>Column1297</t>
  </si>
  <si>
    <t>Column1298</t>
  </si>
  <si>
    <t>Column1299</t>
  </si>
  <si>
    <t>Column1300</t>
  </si>
  <si>
    <t>Column1301</t>
  </si>
  <si>
    <t>Column1302</t>
  </si>
  <si>
    <t>Column1303</t>
  </si>
  <si>
    <t>Column1304</t>
  </si>
  <si>
    <t>Column1305</t>
  </si>
  <si>
    <t>Column1306</t>
  </si>
  <si>
    <t>Column1307</t>
  </si>
  <si>
    <t>Column1308</t>
  </si>
  <si>
    <t>Column1309</t>
  </si>
  <si>
    <t>Column1310</t>
  </si>
  <si>
    <t>Column1311</t>
  </si>
  <si>
    <t>Column1312</t>
  </si>
  <si>
    <t>Column1313</t>
  </si>
  <si>
    <t>Column1314</t>
  </si>
  <si>
    <t>Column1315</t>
  </si>
  <si>
    <t>Column1316</t>
  </si>
  <si>
    <t>Column1317</t>
  </si>
  <si>
    <t>Column1318</t>
  </si>
  <si>
    <t>Column1319</t>
  </si>
  <si>
    <t>Column1320</t>
  </si>
  <si>
    <t>Column1321</t>
  </si>
  <si>
    <t>Column1322</t>
  </si>
  <si>
    <t>Column1323</t>
  </si>
  <si>
    <t>Column1324</t>
  </si>
  <si>
    <t>Column1325</t>
  </si>
  <si>
    <t>Column1326</t>
  </si>
  <si>
    <t>Column1327</t>
  </si>
  <si>
    <t>Column1328</t>
  </si>
  <si>
    <t>Column1329</t>
  </si>
  <si>
    <t>Column1330</t>
  </si>
  <si>
    <t>Column1331</t>
  </si>
  <si>
    <t>Column1332</t>
  </si>
  <si>
    <t>Column1333</t>
  </si>
  <si>
    <t>Column1334</t>
  </si>
  <si>
    <t>Column1335</t>
  </si>
  <si>
    <t>Column1336</t>
  </si>
  <si>
    <t>Column1337</t>
  </si>
  <si>
    <t>Column1338</t>
  </si>
  <si>
    <t>Column1339</t>
  </si>
  <si>
    <t>Column1340</t>
  </si>
  <si>
    <t>Column1341</t>
  </si>
  <si>
    <t>Column1342</t>
  </si>
  <si>
    <t>Column1343</t>
  </si>
  <si>
    <t>Column1344</t>
  </si>
  <si>
    <t>Column1345</t>
  </si>
  <si>
    <t>Column1346</t>
  </si>
  <si>
    <t>Column1347</t>
  </si>
  <si>
    <t>Column1348</t>
  </si>
  <si>
    <t>Column1349</t>
  </si>
  <si>
    <t>Column1350</t>
  </si>
  <si>
    <t>Column1351</t>
  </si>
  <si>
    <t>Column1352</t>
  </si>
  <si>
    <t>Column1353</t>
  </si>
  <si>
    <t>Column1354</t>
  </si>
  <si>
    <t>Column1355</t>
  </si>
  <si>
    <t>Column1356</t>
  </si>
  <si>
    <t>Column1357</t>
  </si>
  <si>
    <t>Column1358</t>
  </si>
  <si>
    <t>Column1359</t>
  </si>
  <si>
    <t>Column1360</t>
  </si>
  <si>
    <t>Column1361</t>
  </si>
  <si>
    <t>Column1362</t>
  </si>
  <si>
    <t>Column1363</t>
  </si>
  <si>
    <t>Column1364</t>
  </si>
  <si>
    <t>Column1365</t>
  </si>
  <si>
    <t>Column1366</t>
  </si>
  <si>
    <t>Column1367</t>
  </si>
  <si>
    <t>Column1368</t>
  </si>
  <si>
    <t>Column1369</t>
  </si>
  <si>
    <t>Column1370</t>
  </si>
  <si>
    <t>Column1371</t>
  </si>
  <si>
    <t>Column1372</t>
  </si>
  <si>
    <t>Column1373</t>
  </si>
  <si>
    <t>Column1374</t>
  </si>
  <si>
    <t>Column1375</t>
  </si>
  <si>
    <t>Column1376</t>
  </si>
  <si>
    <t>Column1377</t>
  </si>
  <si>
    <t>Column1378</t>
  </si>
  <si>
    <t>Column1379</t>
  </si>
  <si>
    <t>Column1380</t>
  </si>
  <si>
    <t>Column1381</t>
  </si>
  <si>
    <t>Column1382</t>
  </si>
  <si>
    <t>Column1383</t>
  </si>
  <si>
    <t>Column1384</t>
  </si>
  <si>
    <t>Column1385</t>
  </si>
  <si>
    <t>Column1386</t>
  </si>
  <si>
    <t>Column1387</t>
  </si>
  <si>
    <t>Column1388</t>
  </si>
  <si>
    <t>Column1389</t>
  </si>
  <si>
    <t>Column1390</t>
  </si>
  <si>
    <t>Column1391</t>
  </si>
  <si>
    <t>Column1392</t>
  </si>
  <si>
    <t>Column1393</t>
  </si>
  <si>
    <t>Column1394</t>
  </si>
  <si>
    <t>Column1395</t>
  </si>
  <si>
    <t>Column1396</t>
  </si>
  <si>
    <t>Column1397</t>
  </si>
  <si>
    <t>Column1398</t>
  </si>
  <si>
    <t>Column1399</t>
  </si>
  <si>
    <t>Column1400</t>
  </si>
  <si>
    <t>Column1401</t>
  </si>
  <si>
    <t>Column1402</t>
  </si>
  <si>
    <t>Column1403</t>
  </si>
  <si>
    <t>Column1404</t>
  </si>
  <si>
    <t>Column1405</t>
  </si>
  <si>
    <t>Column1406</t>
  </si>
  <si>
    <t>Column1407</t>
  </si>
  <si>
    <t>Column1408</t>
  </si>
  <si>
    <t>Column1409</t>
  </si>
  <si>
    <t>Column1410</t>
  </si>
  <si>
    <t>Column1411</t>
  </si>
  <si>
    <t>Column1412</t>
  </si>
  <si>
    <t>Column1413</t>
  </si>
  <si>
    <t>Column1414</t>
  </si>
  <si>
    <t>Column1415</t>
  </si>
  <si>
    <t>Column1416</t>
  </si>
  <si>
    <t>Column1417</t>
  </si>
  <si>
    <t>Column1418</t>
  </si>
  <si>
    <t>Column1419</t>
  </si>
  <si>
    <t>Column1420</t>
  </si>
  <si>
    <t>Column1421</t>
  </si>
  <si>
    <t>Column1422</t>
  </si>
  <si>
    <t>Column1423</t>
  </si>
  <si>
    <t>Column1424</t>
  </si>
  <si>
    <t>Column1425</t>
  </si>
  <si>
    <t>Column1426</t>
  </si>
  <si>
    <t>Column1427</t>
  </si>
  <si>
    <t>Column1428</t>
  </si>
  <si>
    <t>Column1429</t>
  </si>
  <si>
    <t>Column1430</t>
  </si>
  <si>
    <t>Column1431</t>
  </si>
  <si>
    <t>Column1432</t>
  </si>
  <si>
    <t>Column1433</t>
  </si>
  <si>
    <t>Column1434</t>
  </si>
  <si>
    <t>Column1435</t>
  </si>
  <si>
    <t>Column1436</t>
  </si>
  <si>
    <t>Column1437</t>
  </si>
  <si>
    <t>Column1438</t>
  </si>
  <si>
    <t>Column1439</t>
  </si>
  <si>
    <t>Column1440</t>
  </si>
  <si>
    <t>Column1441</t>
  </si>
  <si>
    <t>Column1442</t>
  </si>
  <si>
    <t>Column1443</t>
  </si>
  <si>
    <t>Column1444</t>
  </si>
  <si>
    <t>Column1445</t>
  </si>
  <si>
    <t>Column1446</t>
  </si>
  <si>
    <t>Column1447</t>
  </si>
  <si>
    <t>Column1448</t>
  </si>
  <si>
    <t>Column1449</t>
  </si>
  <si>
    <t>Column1450</t>
  </si>
  <si>
    <t>Column1451</t>
  </si>
  <si>
    <t>Column1452</t>
  </si>
  <si>
    <t>Column1453</t>
  </si>
  <si>
    <t>Column1454</t>
  </si>
  <si>
    <t>Column1455</t>
  </si>
  <si>
    <t>Column1456</t>
  </si>
  <si>
    <t>Column1457</t>
  </si>
  <si>
    <t>Column1458</t>
  </si>
  <si>
    <t>Column1459</t>
  </si>
  <si>
    <t>Column1460</t>
  </si>
  <si>
    <t>Column1461</t>
  </si>
  <si>
    <t>Column1462</t>
  </si>
  <si>
    <t>Column1463</t>
  </si>
  <si>
    <t>Column1464</t>
  </si>
  <si>
    <t>Column1465</t>
  </si>
  <si>
    <t>Column1466</t>
  </si>
  <si>
    <t>Column1467</t>
  </si>
  <si>
    <t>Column1468</t>
  </si>
  <si>
    <t>Column1469</t>
  </si>
  <si>
    <t>Column1470</t>
  </si>
  <si>
    <t>Column1471</t>
  </si>
  <si>
    <t>Column1472</t>
  </si>
  <si>
    <t>Column1473</t>
  </si>
  <si>
    <t>Column1474</t>
  </si>
  <si>
    <t>Column1475</t>
  </si>
  <si>
    <t>Column1476</t>
  </si>
  <si>
    <t>Column1477</t>
  </si>
  <si>
    <t>Column1478</t>
  </si>
  <si>
    <t>Column1479</t>
  </si>
  <si>
    <t>Column1480</t>
  </si>
  <si>
    <t>Column1481</t>
  </si>
  <si>
    <t>Column1482</t>
  </si>
  <si>
    <t>Column1483</t>
  </si>
  <si>
    <t>Column1484</t>
  </si>
  <si>
    <t>Column1485</t>
  </si>
  <si>
    <t>Column1486</t>
  </si>
  <si>
    <t>Column1487</t>
  </si>
  <si>
    <t>Column1488</t>
  </si>
  <si>
    <t>Column1489</t>
  </si>
  <si>
    <t>Column1490</t>
  </si>
  <si>
    <t>Column1491</t>
  </si>
  <si>
    <t>Column1492</t>
  </si>
  <si>
    <t>Column1493</t>
  </si>
  <si>
    <t>Column1494</t>
  </si>
  <si>
    <t>Column1495</t>
  </si>
  <si>
    <t>Column1496</t>
  </si>
  <si>
    <t>Column1497</t>
  </si>
  <si>
    <t>Column1498</t>
  </si>
  <si>
    <t>Column1499</t>
  </si>
  <si>
    <t>Column1500</t>
  </si>
  <si>
    <t>Column1501</t>
  </si>
  <si>
    <t>Column1502</t>
  </si>
  <si>
    <t>Column1503</t>
  </si>
  <si>
    <t>Column1504</t>
  </si>
  <si>
    <t>Column1505</t>
  </si>
  <si>
    <t>Column1506</t>
  </si>
  <si>
    <t>Column1507</t>
  </si>
  <si>
    <t>Column1508</t>
  </si>
  <si>
    <t>Column1509</t>
  </si>
  <si>
    <t>Column1510</t>
  </si>
  <si>
    <t>Column1511</t>
  </si>
  <si>
    <t>Column1512</t>
  </si>
  <si>
    <t>Column1513</t>
  </si>
  <si>
    <t>Column1514</t>
  </si>
  <si>
    <t>Column1515</t>
  </si>
  <si>
    <t>Column1516</t>
  </si>
  <si>
    <t>Column1517</t>
  </si>
  <si>
    <t>Column1518</t>
  </si>
  <si>
    <t>Column1519</t>
  </si>
  <si>
    <t>Column1520</t>
  </si>
  <si>
    <t>Column1521</t>
  </si>
  <si>
    <t>Column1522</t>
  </si>
  <si>
    <t>Column1523</t>
  </si>
  <si>
    <t>Column1524</t>
  </si>
  <si>
    <t>Column1525</t>
  </si>
  <si>
    <t>Column1526</t>
  </si>
  <si>
    <t>Column1527</t>
  </si>
  <si>
    <t>Column1528</t>
  </si>
  <si>
    <t>Column1529</t>
  </si>
  <si>
    <t>Column1530</t>
  </si>
  <si>
    <t>Column1531</t>
  </si>
  <si>
    <t>Column1532</t>
  </si>
  <si>
    <t>Column1533</t>
  </si>
  <si>
    <t>Column1534</t>
  </si>
  <si>
    <t>Column1535</t>
  </si>
  <si>
    <t>Column1536</t>
  </si>
  <si>
    <t>Column1537</t>
  </si>
  <si>
    <t>Column1538</t>
  </si>
  <si>
    <t>Column1539</t>
  </si>
  <si>
    <t>Column1540</t>
  </si>
  <si>
    <t>Column1541</t>
  </si>
  <si>
    <t>Column1542</t>
  </si>
  <si>
    <t>Column1543</t>
  </si>
  <si>
    <t>Column1544</t>
  </si>
  <si>
    <t>Column1545</t>
  </si>
  <si>
    <t>Column1546</t>
  </si>
  <si>
    <t>Column1547</t>
  </si>
  <si>
    <t>Column1548</t>
  </si>
  <si>
    <t>Column1549</t>
  </si>
  <si>
    <t>Column1550</t>
  </si>
  <si>
    <t>Column1551</t>
  </si>
  <si>
    <t>Column1552</t>
  </si>
  <si>
    <t>Column1553</t>
  </si>
  <si>
    <t>Column1554</t>
  </si>
  <si>
    <t>Column1555</t>
  </si>
  <si>
    <t>Column1556</t>
  </si>
  <si>
    <t>Column1557</t>
  </si>
  <si>
    <t>Column1558</t>
  </si>
  <si>
    <t>Column1559</t>
  </si>
  <si>
    <t>Column1560</t>
  </si>
  <si>
    <t>Column1561</t>
  </si>
  <si>
    <t>Column1562</t>
  </si>
  <si>
    <t>Column1563</t>
  </si>
  <si>
    <t>Column1564</t>
  </si>
  <si>
    <t>Column1565</t>
  </si>
  <si>
    <t>Column1566</t>
  </si>
  <si>
    <t>Column1567</t>
  </si>
  <si>
    <t>Column1568</t>
  </si>
  <si>
    <t>Column1569</t>
  </si>
  <si>
    <t>Column1570</t>
  </si>
  <si>
    <t>Column1571</t>
  </si>
  <si>
    <t>Column1572</t>
  </si>
  <si>
    <t>Column1573</t>
  </si>
  <si>
    <t>Column1574</t>
  </si>
  <si>
    <t>Column1575</t>
  </si>
  <si>
    <t>Column1576</t>
  </si>
  <si>
    <t>Column1577</t>
  </si>
  <si>
    <t>Column1578</t>
  </si>
  <si>
    <t>Column1579</t>
  </si>
  <si>
    <t>Column1580</t>
  </si>
  <si>
    <t>Column1581</t>
  </si>
  <si>
    <t>Column1582</t>
  </si>
  <si>
    <t>Column1583</t>
  </si>
  <si>
    <t>Column1584</t>
  </si>
  <si>
    <t>Column1585</t>
  </si>
  <si>
    <t>Column1586</t>
  </si>
  <si>
    <t>Column1587</t>
  </si>
  <si>
    <t>Column1588</t>
  </si>
  <si>
    <t>Column1589</t>
  </si>
  <si>
    <t>Column1590</t>
  </si>
  <si>
    <t>Column1591</t>
  </si>
  <si>
    <t>Column1592</t>
  </si>
  <si>
    <t>Column1593</t>
  </si>
  <si>
    <t>Column1594</t>
  </si>
  <si>
    <t>Column1595</t>
  </si>
  <si>
    <t>Column1596</t>
  </si>
  <si>
    <t>Column1597</t>
  </si>
  <si>
    <t>Column1598</t>
  </si>
  <si>
    <t>Column1599</t>
  </si>
  <si>
    <t>Column1600</t>
  </si>
  <si>
    <t>Column1601</t>
  </si>
  <si>
    <t>Column1602</t>
  </si>
  <si>
    <t>Column1603</t>
  </si>
  <si>
    <t>Column1604</t>
  </si>
  <si>
    <t>Column1605</t>
  </si>
  <si>
    <t>Column1606</t>
  </si>
  <si>
    <t>Column1607</t>
  </si>
  <si>
    <t>Column1608</t>
  </si>
  <si>
    <t>Column1609</t>
  </si>
  <si>
    <t>Column1610</t>
  </si>
  <si>
    <t>Column1611</t>
  </si>
  <si>
    <t>Column1612</t>
  </si>
  <si>
    <t>Column1613</t>
  </si>
  <si>
    <t>Column1614</t>
  </si>
  <si>
    <t>Column1615</t>
  </si>
  <si>
    <t>Column1616</t>
  </si>
  <si>
    <t>Column1617</t>
  </si>
  <si>
    <t>Column1618</t>
  </si>
  <si>
    <t>Column1619</t>
  </si>
  <si>
    <t>Column1620</t>
  </si>
  <si>
    <t>Column1621</t>
  </si>
  <si>
    <t>Column1622</t>
  </si>
  <si>
    <t>Column1623</t>
  </si>
  <si>
    <t>Column1624</t>
  </si>
  <si>
    <t>Column1625</t>
  </si>
  <si>
    <t>Column1626</t>
  </si>
  <si>
    <t>Column1627</t>
  </si>
  <si>
    <t>Column1628</t>
  </si>
  <si>
    <t>Column1629</t>
  </si>
  <si>
    <t>Column1630</t>
  </si>
  <si>
    <t>Column1631</t>
  </si>
  <si>
    <t>Column1632</t>
  </si>
  <si>
    <t>Column1633</t>
  </si>
  <si>
    <t>Column1634</t>
  </si>
  <si>
    <t>Column1635</t>
  </si>
  <si>
    <t>Column1636</t>
  </si>
  <si>
    <t>Column1637</t>
  </si>
  <si>
    <t>Column1638</t>
  </si>
  <si>
    <t>Column1639</t>
  </si>
  <si>
    <t>Column1640</t>
  </si>
  <si>
    <t>Column1641</t>
  </si>
  <si>
    <t>Column1642</t>
  </si>
  <si>
    <t>Column1643</t>
  </si>
  <si>
    <t>Column1644</t>
  </si>
  <si>
    <t>Column1645</t>
  </si>
  <si>
    <t>Column1646</t>
  </si>
  <si>
    <t>Column1647</t>
  </si>
  <si>
    <t>Column1648</t>
  </si>
  <si>
    <t>Column1649</t>
  </si>
  <si>
    <t>Column1650</t>
  </si>
  <si>
    <t>Column1651</t>
  </si>
  <si>
    <t>Column1652</t>
  </si>
  <si>
    <t>Column1653</t>
  </si>
  <si>
    <t>Column1654</t>
  </si>
  <si>
    <t>Column1655</t>
  </si>
  <si>
    <t>Column1656</t>
  </si>
  <si>
    <t>Column1657</t>
  </si>
  <si>
    <t>Column1658</t>
  </si>
  <si>
    <t>Column1659</t>
  </si>
  <si>
    <t>Column1660</t>
  </si>
  <si>
    <t>Column1661</t>
  </si>
  <si>
    <t>Column1662</t>
  </si>
  <si>
    <t>Column1663</t>
  </si>
  <si>
    <t>Column1664</t>
  </si>
  <si>
    <t>Column1665</t>
  </si>
  <si>
    <t>Column1666</t>
  </si>
  <si>
    <t>Column1667</t>
  </si>
  <si>
    <t>Column1668</t>
  </si>
  <si>
    <t>Column1669</t>
  </si>
  <si>
    <t>Column1670</t>
  </si>
  <si>
    <t>Column1671</t>
  </si>
  <si>
    <t>Column1672</t>
  </si>
  <si>
    <t>Column1673</t>
  </si>
  <si>
    <t>Column1674</t>
  </si>
  <si>
    <t>Column1675</t>
  </si>
  <si>
    <t>Column1676</t>
  </si>
  <si>
    <t>Column1677</t>
  </si>
  <si>
    <t>Column1678</t>
  </si>
  <si>
    <t>Column1679</t>
  </si>
  <si>
    <t>Column1680</t>
  </si>
  <si>
    <t>Column1681</t>
  </si>
  <si>
    <t>Column1682</t>
  </si>
  <si>
    <t>Column1683</t>
  </si>
  <si>
    <t>Column1684</t>
  </si>
  <si>
    <t>Column1685</t>
  </si>
  <si>
    <t>Column1686</t>
  </si>
  <si>
    <t>Column1687</t>
  </si>
  <si>
    <t>Column1688</t>
  </si>
  <si>
    <t>Column1689</t>
  </si>
  <si>
    <t>Column1690</t>
  </si>
  <si>
    <t>Column1691</t>
  </si>
  <si>
    <t>Column1692</t>
  </si>
  <si>
    <t>Column1693</t>
  </si>
  <si>
    <t>Column1694</t>
  </si>
  <si>
    <t>Column1695</t>
  </si>
  <si>
    <t>Column1696</t>
  </si>
  <si>
    <t>Column1697</t>
  </si>
  <si>
    <t>Column1698</t>
  </si>
  <si>
    <t>Column1699</t>
  </si>
  <si>
    <t>Column1700</t>
  </si>
  <si>
    <t>Column1701</t>
  </si>
  <si>
    <t>Column1702</t>
  </si>
  <si>
    <t>Column1703</t>
  </si>
  <si>
    <t>Column1704</t>
  </si>
  <si>
    <t>Column1705</t>
  </si>
  <si>
    <t>Column1706</t>
  </si>
  <si>
    <t>Column1707</t>
  </si>
  <si>
    <t>Column1708</t>
  </si>
  <si>
    <t>Column1709</t>
  </si>
  <si>
    <t>Column1710</t>
  </si>
  <si>
    <t>Column1711</t>
  </si>
  <si>
    <t>Column1712</t>
  </si>
  <si>
    <t>Column1713</t>
  </si>
  <si>
    <t>Column1714</t>
  </si>
  <si>
    <t>Column1715</t>
  </si>
  <si>
    <t>Column1716</t>
  </si>
  <si>
    <t>Column1717</t>
  </si>
  <si>
    <t>Column1718</t>
  </si>
  <si>
    <t>Column1719</t>
  </si>
  <si>
    <t>Column1720</t>
  </si>
  <si>
    <t>Column1721</t>
  </si>
  <si>
    <t>Column1722</t>
  </si>
  <si>
    <t>Column1723</t>
  </si>
  <si>
    <t>Column1724</t>
  </si>
  <si>
    <t>Column1725</t>
  </si>
  <si>
    <t>Column1726</t>
  </si>
  <si>
    <t>Column1727</t>
  </si>
  <si>
    <t>Column1728</t>
  </si>
  <si>
    <t>Column1729</t>
  </si>
  <si>
    <t>Column1730</t>
  </si>
  <si>
    <t>Column1731</t>
  </si>
  <si>
    <t>Column1732</t>
  </si>
  <si>
    <t>Column1733</t>
  </si>
  <si>
    <t>Column1734</t>
  </si>
  <si>
    <t>Column1735</t>
  </si>
  <si>
    <t>Column1736</t>
  </si>
  <si>
    <t>Column1737</t>
  </si>
  <si>
    <t>Column1738</t>
  </si>
  <si>
    <t>Column1739</t>
  </si>
  <si>
    <t>Column1740</t>
  </si>
  <si>
    <t>Column1741</t>
  </si>
  <si>
    <t>Column1742</t>
  </si>
  <si>
    <t>Column1743</t>
  </si>
  <si>
    <t>Column1744</t>
  </si>
  <si>
    <t>Column1745</t>
  </si>
  <si>
    <t>Column1746</t>
  </si>
  <si>
    <t>Column1747</t>
  </si>
  <si>
    <t>Column1748</t>
  </si>
  <si>
    <t>Column1749</t>
  </si>
  <si>
    <t>Column1750</t>
  </si>
  <si>
    <t>Column1751</t>
  </si>
  <si>
    <t>Column1752</t>
  </si>
  <si>
    <t>Column1753</t>
  </si>
  <si>
    <t>Column1754</t>
  </si>
  <si>
    <t>Column1755</t>
  </si>
  <si>
    <t>Column1756</t>
  </si>
  <si>
    <t>Column1757</t>
  </si>
  <si>
    <t>Column1758</t>
  </si>
  <si>
    <t>Column1759</t>
  </si>
  <si>
    <t>Column1760</t>
  </si>
  <si>
    <t>Column1761</t>
  </si>
  <si>
    <t>Column1762</t>
  </si>
  <si>
    <t>Column1763</t>
  </si>
  <si>
    <t>Column1764</t>
  </si>
  <si>
    <t>Column1765</t>
  </si>
  <si>
    <t>Column1766</t>
  </si>
  <si>
    <t>Column1767</t>
  </si>
  <si>
    <t>Column1768</t>
  </si>
  <si>
    <t>Column1769</t>
  </si>
  <si>
    <t>Column1770</t>
  </si>
  <si>
    <t>Column1771</t>
  </si>
  <si>
    <t>Column1772</t>
  </si>
  <si>
    <t>Column1773</t>
  </si>
  <si>
    <t>Column1774</t>
  </si>
  <si>
    <t>Column1775</t>
  </si>
  <si>
    <t>Column1776</t>
  </si>
  <si>
    <t>Column1777</t>
  </si>
  <si>
    <t>Column1778</t>
  </si>
  <si>
    <t>Column1779</t>
  </si>
  <si>
    <t>Column1780</t>
  </si>
  <si>
    <t>Column1781</t>
  </si>
  <si>
    <t>Column1782</t>
  </si>
  <si>
    <t>Column1783</t>
  </si>
  <si>
    <t>Column1784</t>
  </si>
  <si>
    <t>Column1785</t>
  </si>
  <si>
    <t>Column1786</t>
  </si>
  <si>
    <t>Column1787</t>
  </si>
  <si>
    <t>Column1788</t>
  </si>
  <si>
    <t>Column1789</t>
  </si>
  <si>
    <t>Column1790</t>
  </si>
  <si>
    <t>Column1791</t>
  </si>
  <si>
    <t>Column1792</t>
  </si>
  <si>
    <t>Column1793</t>
  </si>
  <si>
    <t>Column1794</t>
  </si>
  <si>
    <t>Column1795</t>
  </si>
  <si>
    <t>Column1796</t>
  </si>
  <si>
    <t>Column1797</t>
  </si>
  <si>
    <t>Column1798</t>
  </si>
  <si>
    <t>Column1799</t>
  </si>
  <si>
    <t>Column1800</t>
  </si>
  <si>
    <t>Column1801</t>
  </si>
  <si>
    <t>Column1802</t>
  </si>
  <si>
    <t>Column1803</t>
  </si>
  <si>
    <t>Column1804</t>
  </si>
  <si>
    <t>Column1805</t>
  </si>
  <si>
    <t>Column1806</t>
  </si>
  <si>
    <t>Column1807</t>
  </si>
  <si>
    <t>Column1808</t>
  </si>
  <si>
    <t>Column1809</t>
  </si>
  <si>
    <t>Column1810</t>
  </si>
  <si>
    <t>Column1811</t>
  </si>
  <si>
    <t>Column1812</t>
  </si>
  <si>
    <t>Column1813</t>
  </si>
  <si>
    <t>Column1814</t>
  </si>
  <si>
    <t>Column1815</t>
  </si>
  <si>
    <t>Column1816</t>
  </si>
  <si>
    <t>Column1817</t>
  </si>
  <si>
    <t>Column1818</t>
  </si>
  <si>
    <t>Column1819</t>
  </si>
  <si>
    <t>Column1820</t>
  </si>
  <si>
    <t>Column1821</t>
  </si>
  <si>
    <t>Column1822</t>
  </si>
  <si>
    <t>Column1823</t>
  </si>
  <si>
    <t>Column1824</t>
  </si>
  <si>
    <t>Column1825</t>
  </si>
  <si>
    <t>Column1826</t>
  </si>
  <si>
    <t>Column1827</t>
  </si>
  <si>
    <t>Column1828</t>
  </si>
  <si>
    <t>Column1829</t>
  </si>
  <si>
    <t>Column1830</t>
  </si>
  <si>
    <t>Column1831</t>
  </si>
  <si>
    <t>Column1832</t>
  </si>
  <si>
    <t>Column1833</t>
  </si>
  <si>
    <t>Column1834</t>
  </si>
  <si>
    <t>Column1835</t>
  </si>
  <si>
    <t>Column1836</t>
  </si>
  <si>
    <t>Column1837</t>
  </si>
  <si>
    <t>Column1838</t>
  </si>
  <si>
    <t>Column1839</t>
  </si>
  <si>
    <t>Column1840</t>
  </si>
  <si>
    <t>Column1841</t>
  </si>
  <si>
    <t>Column1842</t>
  </si>
  <si>
    <t>Column1843</t>
  </si>
  <si>
    <t>Column1844</t>
  </si>
  <si>
    <t>Column1845</t>
  </si>
  <si>
    <t>Column1846</t>
  </si>
  <si>
    <t>Column1847</t>
  </si>
  <si>
    <t>Column1848</t>
  </si>
  <si>
    <t>Column1849</t>
  </si>
  <si>
    <t>Column1850</t>
  </si>
  <si>
    <t>Column1851</t>
  </si>
  <si>
    <t>Column1852</t>
  </si>
  <si>
    <t>Column1853</t>
  </si>
  <si>
    <t>Column1854</t>
  </si>
  <si>
    <t>Column1855</t>
  </si>
  <si>
    <t>Column1856</t>
  </si>
  <si>
    <t>Column1857</t>
  </si>
  <si>
    <t>Column1858</t>
  </si>
  <si>
    <t>Column1859</t>
  </si>
  <si>
    <t>Column1860</t>
  </si>
  <si>
    <t>Column1861</t>
  </si>
  <si>
    <t>Column1862</t>
  </si>
  <si>
    <t>Column1863</t>
  </si>
  <si>
    <t>Column1864</t>
  </si>
  <si>
    <t>Column1865</t>
  </si>
  <si>
    <t>Column1866</t>
  </si>
  <si>
    <t>Column1867</t>
  </si>
  <si>
    <t>Column1868</t>
  </si>
  <si>
    <t>Column1869</t>
  </si>
  <si>
    <t>Column1870</t>
  </si>
  <si>
    <t>Column1871</t>
  </si>
  <si>
    <t>Column1872</t>
  </si>
  <si>
    <t>Column1873</t>
  </si>
  <si>
    <t>Column1874</t>
  </si>
  <si>
    <t>Column1875</t>
  </si>
  <si>
    <t>Column1876</t>
  </si>
  <si>
    <t>Column1877</t>
  </si>
  <si>
    <t>Column1878</t>
  </si>
  <si>
    <t>Column1879</t>
  </si>
  <si>
    <t>Column1880</t>
  </si>
  <si>
    <t>Column1881</t>
  </si>
  <si>
    <t>Column1882</t>
  </si>
  <si>
    <t>Column1883</t>
  </si>
  <si>
    <t>Column1884</t>
  </si>
  <si>
    <t>Column1885</t>
  </si>
  <si>
    <t>Column1886</t>
  </si>
  <si>
    <t>Column1887</t>
  </si>
  <si>
    <t>Column1888</t>
  </si>
  <si>
    <t>Column1889</t>
  </si>
  <si>
    <t>Column1890</t>
  </si>
  <si>
    <t>Column1891</t>
  </si>
  <si>
    <t>Column1892</t>
  </si>
  <si>
    <t>Column1893</t>
  </si>
  <si>
    <t>Column1894</t>
  </si>
  <si>
    <t>Column1895</t>
  </si>
  <si>
    <t>Column1896</t>
  </si>
  <si>
    <t>Column1897</t>
  </si>
  <si>
    <t>Column1898</t>
  </si>
  <si>
    <t>Column1899</t>
  </si>
  <si>
    <t>Column1900</t>
  </si>
  <si>
    <t>Column1901</t>
  </si>
  <si>
    <t>Column1902</t>
  </si>
  <si>
    <t>Column1903</t>
  </si>
  <si>
    <t>Column1904</t>
  </si>
  <si>
    <t>Column1905</t>
  </si>
  <si>
    <t>Column1906</t>
  </si>
  <si>
    <t>Column1907</t>
  </si>
  <si>
    <t>Column1908</t>
  </si>
  <si>
    <t>Column1909</t>
  </si>
  <si>
    <t>Column1910</t>
  </si>
  <si>
    <t>Column1911</t>
  </si>
  <si>
    <t>Column1912</t>
  </si>
  <si>
    <t>Column1913</t>
  </si>
  <si>
    <t>Column1914</t>
  </si>
  <si>
    <t>Column1915</t>
  </si>
  <si>
    <t>Column1916</t>
  </si>
  <si>
    <t>Column1917</t>
  </si>
  <si>
    <t>Column1918</t>
  </si>
  <si>
    <t>Column1919</t>
  </si>
  <si>
    <t>Column1920</t>
  </si>
  <si>
    <t>Column1921</t>
  </si>
  <si>
    <t>Column1922</t>
  </si>
  <si>
    <t>Column1923</t>
  </si>
  <si>
    <t>Column1924</t>
  </si>
  <si>
    <t>Column1925</t>
  </si>
  <si>
    <t>Column1926</t>
  </si>
  <si>
    <t>Column1927</t>
  </si>
  <si>
    <t>Column1928</t>
  </si>
  <si>
    <t>Column1929</t>
  </si>
  <si>
    <t>Column1930</t>
  </si>
  <si>
    <t>Column1931</t>
  </si>
  <si>
    <t>Column1932</t>
  </si>
  <si>
    <t>Column1933</t>
  </si>
  <si>
    <t>Column1934</t>
  </si>
  <si>
    <t>Column1935</t>
  </si>
  <si>
    <t>Column1936</t>
  </si>
  <si>
    <t>Column1937</t>
  </si>
  <si>
    <t>Column1938</t>
  </si>
  <si>
    <t>Column1939</t>
  </si>
  <si>
    <t>Column1940</t>
  </si>
  <si>
    <t>Column1941</t>
  </si>
  <si>
    <t>Column1942</t>
  </si>
  <si>
    <t>Column1943</t>
  </si>
  <si>
    <t>Column1944</t>
  </si>
  <si>
    <t>Column1945</t>
  </si>
  <si>
    <t>Column1946</t>
  </si>
  <si>
    <t>Column1947</t>
  </si>
  <si>
    <t>Column1948</t>
  </si>
  <si>
    <t>Column1949</t>
  </si>
  <si>
    <t>Column1950</t>
  </si>
  <si>
    <t>Column1951</t>
  </si>
  <si>
    <t>Column1952</t>
  </si>
  <si>
    <t>Column1953</t>
  </si>
  <si>
    <t>Column1954</t>
  </si>
  <si>
    <t>Column1955</t>
  </si>
  <si>
    <t>Column1956</t>
  </si>
  <si>
    <t>Column1957</t>
  </si>
  <si>
    <t>Column1958</t>
  </si>
  <si>
    <t>Column1959</t>
  </si>
  <si>
    <t>Column1960</t>
  </si>
  <si>
    <t>Column1961</t>
  </si>
  <si>
    <t>Column1962</t>
  </si>
  <si>
    <t>Column1963</t>
  </si>
  <si>
    <t>Column1964</t>
  </si>
  <si>
    <t>Column1965</t>
  </si>
  <si>
    <t>Column1966</t>
  </si>
  <si>
    <t>Column1967</t>
  </si>
  <si>
    <t>Column1968</t>
  </si>
  <si>
    <t>Column1969</t>
  </si>
  <si>
    <t>Column1970</t>
  </si>
  <si>
    <t>Column1971</t>
  </si>
  <si>
    <t>Column1972</t>
  </si>
  <si>
    <t>Column1973</t>
  </si>
  <si>
    <t>Column1974</t>
  </si>
  <si>
    <t>Column1975</t>
  </si>
  <si>
    <t>Column1976</t>
  </si>
  <si>
    <t>Column1977</t>
  </si>
  <si>
    <t>Column1978</t>
  </si>
  <si>
    <t>Column1979</t>
  </si>
  <si>
    <t>Column1980</t>
  </si>
  <si>
    <t>Column1981</t>
  </si>
  <si>
    <t>Column1982</t>
  </si>
  <si>
    <t>Column1983</t>
  </si>
  <si>
    <t>Column1984</t>
  </si>
  <si>
    <t>Column1985</t>
  </si>
  <si>
    <t>Column1986</t>
  </si>
  <si>
    <t>Column1987</t>
  </si>
  <si>
    <t>Column1988</t>
  </si>
  <si>
    <t>Column1989</t>
  </si>
  <si>
    <t>Column1990</t>
  </si>
  <si>
    <t>Column1991</t>
  </si>
  <si>
    <t>Column1992</t>
  </si>
  <si>
    <t>Column1993</t>
  </si>
  <si>
    <t>Column1994</t>
  </si>
  <si>
    <t>Column1995</t>
  </si>
  <si>
    <t>Column1996</t>
  </si>
  <si>
    <t>Column1997</t>
  </si>
  <si>
    <t>Column1998</t>
  </si>
  <si>
    <t>Column1999</t>
  </si>
  <si>
    <t>Column2000</t>
  </si>
  <si>
    <t>Column2001</t>
  </si>
  <si>
    <t>Column2002</t>
  </si>
  <si>
    <t>Column2003</t>
  </si>
  <si>
    <t>Column2004</t>
  </si>
  <si>
    <t>Column2005</t>
  </si>
  <si>
    <t>Column2006</t>
  </si>
  <si>
    <t>Column2007</t>
  </si>
  <si>
    <t>Column2008</t>
  </si>
  <si>
    <t>Column2009</t>
  </si>
  <si>
    <t>Column2010</t>
  </si>
  <si>
    <t>Column2011</t>
  </si>
  <si>
    <t>Column2012</t>
  </si>
  <si>
    <t>Column2013</t>
  </si>
  <si>
    <t>Column2014</t>
  </si>
  <si>
    <t>Column2015</t>
  </si>
  <si>
    <t>Column2016</t>
  </si>
  <si>
    <t>Column2017</t>
  </si>
  <si>
    <t>Column2018</t>
  </si>
  <si>
    <t>Column2019</t>
  </si>
  <si>
    <t>Column2020</t>
  </si>
  <si>
    <t>Column2021</t>
  </si>
  <si>
    <t>Column2022</t>
  </si>
  <si>
    <t>Column2023</t>
  </si>
  <si>
    <t>Column2024</t>
  </si>
  <si>
    <t>Column2025</t>
  </si>
  <si>
    <t>Column2026</t>
  </si>
  <si>
    <t>Column2027</t>
  </si>
  <si>
    <t>Column2028</t>
  </si>
  <si>
    <t>Column2029</t>
  </si>
  <si>
    <t>Column2030</t>
  </si>
  <si>
    <t>Column2031</t>
  </si>
  <si>
    <t>Column2032</t>
  </si>
  <si>
    <t>Column2033</t>
  </si>
  <si>
    <t>Column2034</t>
  </si>
  <si>
    <t>Column2035</t>
  </si>
  <si>
    <t>Column2036</t>
  </si>
  <si>
    <t>Column2037</t>
  </si>
  <si>
    <t>Column2038</t>
  </si>
  <si>
    <t>Column2039</t>
  </si>
  <si>
    <t>Column2040</t>
  </si>
  <si>
    <t>Column2041</t>
  </si>
  <si>
    <t>Column2042</t>
  </si>
  <si>
    <t>Column2043</t>
  </si>
  <si>
    <t>Column2044</t>
  </si>
  <si>
    <t>Column2045</t>
  </si>
  <si>
    <t>Column2046</t>
  </si>
  <si>
    <t>Column2047</t>
  </si>
  <si>
    <t>Column2048</t>
  </si>
  <si>
    <t>Column2049</t>
  </si>
  <si>
    <t>Column2050</t>
  </si>
  <si>
    <t>Column2051</t>
  </si>
  <si>
    <t>Column2052</t>
  </si>
  <si>
    <t>Column2053</t>
  </si>
  <si>
    <t>Column2054</t>
  </si>
  <si>
    <t>Column2055</t>
  </si>
  <si>
    <t>Column2056</t>
  </si>
  <si>
    <t>Column2057</t>
  </si>
  <si>
    <t>Column2058</t>
  </si>
  <si>
    <t>Column2059</t>
  </si>
  <si>
    <t>Column2060</t>
  </si>
  <si>
    <t>Column2061</t>
  </si>
  <si>
    <t>Column2062</t>
  </si>
  <si>
    <t>Column2063</t>
  </si>
  <si>
    <t>Column2064</t>
  </si>
  <si>
    <t>Column2065</t>
  </si>
  <si>
    <t>Column2066</t>
  </si>
  <si>
    <t>Column2067</t>
  </si>
  <si>
    <t>Column2068</t>
  </si>
  <si>
    <t>Column2069</t>
  </si>
  <si>
    <t>Column2070</t>
  </si>
  <si>
    <t>Column2071</t>
  </si>
  <si>
    <t>Column2072</t>
  </si>
  <si>
    <t>Column2073</t>
  </si>
  <si>
    <t>Column2074</t>
  </si>
  <si>
    <t>Column2075</t>
  </si>
  <si>
    <t>Column2076</t>
  </si>
  <si>
    <t>Column2077</t>
  </si>
  <si>
    <t>Column2078</t>
  </si>
  <si>
    <t>Column2079</t>
  </si>
  <si>
    <t>Column2080</t>
  </si>
  <si>
    <t>Column2081</t>
  </si>
  <si>
    <t>Column2082</t>
  </si>
  <si>
    <t>Column2083</t>
  </si>
  <si>
    <t>Column2084</t>
  </si>
  <si>
    <t>Column2085</t>
  </si>
  <si>
    <t>Column2086</t>
  </si>
  <si>
    <t>Column2087</t>
  </si>
  <si>
    <t>Column2088</t>
  </si>
  <si>
    <t>Column2089</t>
  </si>
  <si>
    <t>Column2090</t>
  </si>
  <si>
    <t>Column2091</t>
  </si>
  <si>
    <t>Column2092</t>
  </si>
  <si>
    <t>Column2093</t>
  </si>
  <si>
    <t>Column2094</t>
  </si>
  <si>
    <t>Column2095</t>
  </si>
  <si>
    <t>Column2096</t>
  </si>
  <si>
    <t>Column2097</t>
  </si>
  <si>
    <t>Column2098</t>
  </si>
  <si>
    <t>Column2099</t>
  </si>
  <si>
    <t>Column2100</t>
  </si>
  <si>
    <t>Column2101</t>
  </si>
  <si>
    <t>Column2102</t>
  </si>
  <si>
    <t>Column2103</t>
  </si>
  <si>
    <t>Column2104</t>
  </si>
  <si>
    <t>Column2105</t>
  </si>
  <si>
    <t>Column2106</t>
  </si>
  <si>
    <t>Column2107</t>
  </si>
  <si>
    <t>Column2108</t>
  </si>
  <si>
    <t>Column2109</t>
  </si>
  <si>
    <t>Column2110</t>
  </si>
  <si>
    <t>Column2111</t>
  </si>
  <si>
    <t>Column2112</t>
  </si>
  <si>
    <t>Column2113</t>
  </si>
  <si>
    <t>Column2114</t>
  </si>
  <si>
    <t>Column2115</t>
  </si>
  <si>
    <t>Column2116</t>
  </si>
  <si>
    <t>Column2117</t>
  </si>
  <si>
    <t>Column2118</t>
  </si>
  <si>
    <t>Column2119</t>
  </si>
  <si>
    <t>Column2120</t>
  </si>
  <si>
    <t>Column2121</t>
  </si>
  <si>
    <t>Column2122</t>
  </si>
  <si>
    <t>Column2123</t>
  </si>
  <si>
    <t>Column2124</t>
  </si>
  <si>
    <t>Column2125</t>
  </si>
  <si>
    <t>Column2126</t>
  </si>
  <si>
    <t>Column2127</t>
  </si>
  <si>
    <t>Column2128</t>
  </si>
  <si>
    <t>Column2129</t>
  </si>
  <si>
    <t>Column2130</t>
  </si>
  <si>
    <t>Column2131</t>
  </si>
  <si>
    <t>Column2132</t>
  </si>
  <si>
    <t>Column2133</t>
  </si>
  <si>
    <t>Column2134</t>
  </si>
  <si>
    <t>Column2135</t>
  </si>
  <si>
    <t>Column2136</t>
  </si>
  <si>
    <t>Column2137</t>
  </si>
  <si>
    <t>Column2138</t>
  </si>
  <si>
    <t>Column2139</t>
  </si>
  <si>
    <t>Column2140</t>
  </si>
  <si>
    <t>Column2141</t>
  </si>
  <si>
    <t>Column2142</t>
  </si>
  <si>
    <t>Column2143</t>
  </si>
  <si>
    <t>Column2144</t>
  </si>
  <si>
    <t>Column2145</t>
  </si>
  <si>
    <t>Column2146</t>
  </si>
  <si>
    <t>Column2147</t>
  </si>
  <si>
    <t>Column2148</t>
  </si>
  <si>
    <t>Column2149</t>
  </si>
  <si>
    <t>Column2150</t>
  </si>
  <si>
    <t>Column2151</t>
  </si>
  <si>
    <t>Column2152</t>
  </si>
  <si>
    <t>Column2153</t>
  </si>
  <si>
    <t>Column2154</t>
  </si>
  <si>
    <t>Column2155</t>
  </si>
  <si>
    <t>Column2156</t>
  </si>
  <si>
    <t>Column2157</t>
  </si>
  <si>
    <t>Column2158</t>
  </si>
  <si>
    <t>Column2159</t>
  </si>
  <si>
    <t>Column2160</t>
  </si>
  <si>
    <t>Column2161</t>
  </si>
  <si>
    <t>Column2162</t>
  </si>
  <si>
    <t>Column2163</t>
  </si>
  <si>
    <t>Column2164</t>
  </si>
  <si>
    <t>Column2165</t>
  </si>
  <si>
    <t>Column2166</t>
  </si>
  <si>
    <t>Column2167</t>
  </si>
  <si>
    <t>Column2168</t>
  </si>
  <si>
    <t>Column2169</t>
  </si>
  <si>
    <t>Column2170</t>
  </si>
  <si>
    <t>Column2171</t>
  </si>
  <si>
    <t>Column2172</t>
  </si>
  <si>
    <t>Column2173</t>
  </si>
  <si>
    <t>Column2174</t>
  </si>
  <si>
    <t>Column2175</t>
  </si>
  <si>
    <t>Column2176</t>
  </si>
  <si>
    <t>Column2177</t>
  </si>
  <si>
    <t>Column2178</t>
  </si>
  <si>
    <t>Column2179</t>
  </si>
  <si>
    <t>Column2180</t>
  </si>
  <si>
    <t>Column2181</t>
  </si>
  <si>
    <t>Column2182</t>
  </si>
  <si>
    <t>Column2183</t>
  </si>
  <si>
    <t>Column2184</t>
  </si>
  <si>
    <t>Column2185</t>
  </si>
  <si>
    <t>Column2186</t>
  </si>
  <si>
    <t>Column2187</t>
  </si>
  <si>
    <t>Column2188</t>
  </si>
  <si>
    <t>Column2189</t>
  </si>
  <si>
    <t>Column2190</t>
  </si>
  <si>
    <t>Column2191</t>
  </si>
  <si>
    <t>Column2192</t>
  </si>
  <si>
    <t>Column2193</t>
  </si>
  <si>
    <t>Column2194</t>
  </si>
  <si>
    <t>Column2195</t>
  </si>
  <si>
    <t>Column2196</t>
  </si>
  <si>
    <t>Column2197</t>
  </si>
  <si>
    <t>Column2198</t>
  </si>
  <si>
    <t>Column2199</t>
  </si>
  <si>
    <t>Column2200</t>
  </si>
  <si>
    <t>Column2201</t>
  </si>
  <si>
    <t>Column2202</t>
  </si>
  <si>
    <t>Column2203</t>
  </si>
  <si>
    <t>Column2204</t>
  </si>
  <si>
    <t>Column2205</t>
  </si>
  <si>
    <t>Column2206</t>
  </si>
  <si>
    <t>Column2207</t>
  </si>
  <si>
    <t>Column2208</t>
  </si>
  <si>
    <t>Column2209</t>
  </si>
  <si>
    <t>Column2210</t>
  </si>
  <si>
    <t>Column2211</t>
  </si>
  <si>
    <t>Column2212</t>
  </si>
  <si>
    <t>Column2213</t>
  </si>
  <si>
    <t>Column2214</t>
  </si>
  <si>
    <t>Column2215</t>
  </si>
  <si>
    <t>Column2216</t>
  </si>
  <si>
    <t>Column2217</t>
  </si>
  <si>
    <t>Column2218</t>
  </si>
  <si>
    <t>Column2219</t>
  </si>
  <si>
    <t>Column2220</t>
  </si>
  <si>
    <t>Column2221</t>
  </si>
  <si>
    <t>Column2222</t>
  </si>
  <si>
    <t>Column2223</t>
  </si>
  <si>
    <t>Column2224</t>
  </si>
  <si>
    <t>Column2225</t>
  </si>
  <si>
    <t>Column2226</t>
  </si>
  <si>
    <t>Column2227</t>
  </si>
  <si>
    <t>Column2228</t>
  </si>
  <si>
    <t>Column2229</t>
  </si>
  <si>
    <t>Column2230</t>
  </si>
  <si>
    <t>Column2231</t>
  </si>
  <si>
    <t>Column2232</t>
  </si>
  <si>
    <t>Column2233</t>
  </si>
  <si>
    <t>Column2234</t>
  </si>
  <si>
    <t>Column2235</t>
  </si>
  <si>
    <t>Column2236</t>
  </si>
  <si>
    <t>Column2237</t>
  </si>
  <si>
    <t>Column2238</t>
  </si>
  <si>
    <t>Column2239</t>
  </si>
  <si>
    <t>Column2240</t>
  </si>
  <si>
    <t>Column2241</t>
  </si>
  <si>
    <t>Column2242</t>
  </si>
  <si>
    <t>Column2243</t>
  </si>
  <si>
    <t>Column2244</t>
  </si>
  <si>
    <t>Column2245</t>
  </si>
  <si>
    <t>Column2246</t>
  </si>
  <si>
    <t>Column2247</t>
  </si>
  <si>
    <t>Column2248</t>
  </si>
  <si>
    <t>Column2249</t>
  </si>
  <si>
    <t>Column2250</t>
  </si>
  <si>
    <t>Column2251</t>
  </si>
  <si>
    <t>Column2252</t>
  </si>
  <si>
    <t>Column2253</t>
  </si>
  <si>
    <t>Column2254</t>
  </si>
  <si>
    <t>Column2255</t>
  </si>
  <si>
    <t>Column2256</t>
  </si>
  <si>
    <t>Column2257</t>
  </si>
  <si>
    <t>Column2258</t>
  </si>
  <si>
    <t>Column2259</t>
  </si>
  <si>
    <t>Column2260</t>
  </si>
  <si>
    <t>Column2261</t>
  </si>
  <si>
    <t>Column2262</t>
  </si>
  <si>
    <t>Column2263</t>
  </si>
  <si>
    <t>Column2264</t>
  </si>
  <si>
    <t>Column2265</t>
  </si>
  <si>
    <t>Column2266</t>
  </si>
  <si>
    <t>Column2267</t>
  </si>
  <si>
    <t>Column2268</t>
  </si>
  <si>
    <t>Column2269</t>
  </si>
  <si>
    <t>Column2270</t>
  </si>
  <si>
    <t>Column2271</t>
  </si>
  <si>
    <t>Column2272</t>
  </si>
  <si>
    <t>Column2273</t>
  </si>
  <si>
    <t>Column2274</t>
  </si>
  <si>
    <t>Column2275</t>
  </si>
  <si>
    <t>Column2276</t>
  </si>
  <si>
    <t>Column2277</t>
  </si>
  <si>
    <t>Column2278</t>
  </si>
  <si>
    <t>Column2279</t>
  </si>
  <si>
    <t>Column2280</t>
  </si>
  <si>
    <t>Column2281</t>
  </si>
  <si>
    <t>Column2282</t>
  </si>
  <si>
    <t>Column2283</t>
  </si>
  <si>
    <t>Column2284</t>
  </si>
  <si>
    <t>Column2285</t>
  </si>
  <si>
    <t>Column2286</t>
  </si>
  <si>
    <t>Column2287</t>
  </si>
  <si>
    <t>Column2288</t>
  </si>
  <si>
    <t>Column2289</t>
  </si>
  <si>
    <t>Column2290</t>
  </si>
  <si>
    <t>Column2291</t>
  </si>
  <si>
    <t>Column2292</t>
  </si>
  <si>
    <t>Column2293</t>
  </si>
  <si>
    <t>Column2294</t>
  </si>
  <si>
    <t>Column2295</t>
  </si>
  <si>
    <t>Column2296</t>
  </si>
  <si>
    <t>Column2297</t>
  </si>
  <si>
    <t>Column2298</t>
  </si>
  <si>
    <t>Column2299</t>
  </si>
  <si>
    <t>Column2300</t>
  </si>
  <si>
    <t>Column2301</t>
  </si>
  <si>
    <t>Column2302</t>
  </si>
  <si>
    <t>Column2303</t>
  </si>
  <si>
    <t>Column2304</t>
  </si>
  <si>
    <t>Column2305</t>
  </si>
  <si>
    <t>Column2306</t>
  </si>
  <si>
    <t>Column2307</t>
  </si>
  <si>
    <t>Column2308</t>
  </si>
  <si>
    <t>Column2309</t>
  </si>
  <si>
    <t>Column2310</t>
  </si>
  <si>
    <t>Column2311</t>
  </si>
  <si>
    <t>Column2312</t>
  </si>
  <si>
    <t>Column2313</t>
  </si>
  <si>
    <t>Column2314</t>
  </si>
  <si>
    <t>Column2315</t>
  </si>
  <si>
    <t>Column2316</t>
  </si>
  <si>
    <t>Column2317</t>
  </si>
  <si>
    <t>Column2318</t>
  </si>
  <si>
    <t>Column2319</t>
  </si>
  <si>
    <t>Column2320</t>
  </si>
  <si>
    <t>Column2321</t>
  </si>
  <si>
    <t>Column2322</t>
  </si>
  <si>
    <t>Column2323</t>
  </si>
  <si>
    <t>Column2324</t>
  </si>
  <si>
    <t>Column2325</t>
  </si>
  <si>
    <t>Column2326</t>
  </si>
  <si>
    <t>Column2327</t>
  </si>
  <si>
    <t>Column2328</t>
  </si>
  <si>
    <t>Column2329</t>
  </si>
  <si>
    <t>Column2330</t>
  </si>
  <si>
    <t>Column2331</t>
  </si>
  <si>
    <t>Column2332</t>
  </si>
  <si>
    <t>Column2333</t>
  </si>
  <si>
    <t>Column2334</t>
  </si>
  <si>
    <t>Column2335</t>
  </si>
  <si>
    <t>Column2336</t>
  </si>
  <si>
    <t>Column2337</t>
  </si>
  <si>
    <t>Column2338</t>
  </si>
  <si>
    <t>Column2339</t>
  </si>
  <si>
    <t>Column2340</t>
  </si>
  <si>
    <t>Column2341</t>
  </si>
  <si>
    <t>Column2342</t>
  </si>
  <si>
    <t>Column2343</t>
  </si>
  <si>
    <t>Column2344</t>
  </si>
  <si>
    <t>Column2345</t>
  </si>
  <si>
    <t>Column2346</t>
  </si>
  <si>
    <t>Column2347</t>
  </si>
  <si>
    <t>Column2348</t>
  </si>
  <si>
    <t>Column2349</t>
  </si>
  <si>
    <t>Column2350</t>
  </si>
  <si>
    <t>Column2351</t>
  </si>
  <si>
    <t>Column2352</t>
  </si>
  <si>
    <t>Column2353</t>
  </si>
  <si>
    <t>Column2354</t>
  </si>
  <si>
    <t>Column2355</t>
  </si>
  <si>
    <t>Column2356</t>
  </si>
  <si>
    <t>Column2357</t>
  </si>
  <si>
    <t>Column2358</t>
  </si>
  <si>
    <t>Column2359</t>
  </si>
  <si>
    <t>Column2360</t>
  </si>
  <si>
    <t>Column2361</t>
  </si>
  <si>
    <t>Column2362</t>
  </si>
  <si>
    <t>Column2363</t>
  </si>
  <si>
    <t>Column2364</t>
  </si>
  <si>
    <t>Column2365</t>
  </si>
  <si>
    <t>Column2366</t>
  </si>
  <si>
    <t>Column2367</t>
  </si>
  <si>
    <t>Column2368</t>
  </si>
  <si>
    <t>Column2369</t>
  </si>
  <si>
    <t>Column2370</t>
  </si>
  <si>
    <t>Column2371</t>
  </si>
  <si>
    <t>Column2372</t>
  </si>
  <si>
    <t>Column2373</t>
  </si>
  <si>
    <t>Column2374</t>
  </si>
  <si>
    <t>Column2375</t>
  </si>
  <si>
    <t>Column2376</t>
  </si>
  <si>
    <t>Column2377</t>
  </si>
  <si>
    <t>Column2378</t>
  </si>
  <si>
    <t>Column2379</t>
  </si>
  <si>
    <t>Column2380</t>
  </si>
  <si>
    <t>Column2381</t>
  </si>
  <si>
    <t>Column2382</t>
  </si>
  <si>
    <t>Column2383</t>
  </si>
  <si>
    <t>Column2384</t>
  </si>
  <si>
    <t>Column2385</t>
  </si>
  <si>
    <t>Column2386</t>
  </si>
  <si>
    <t>Column2387</t>
  </si>
  <si>
    <t>Column2388</t>
  </si>
  <si>
    <t>Column2389</t>
  </si>
  <si>
    <t>Column2390</t>
  </si>
  <si>
    <t>Column2391</t>
  </si>
  <si>
    <t>Column2392</t>
  </si>
  <si>
    <t>Column2393</t>
  </si>
  <si>
    <t>Column2394</t>
  </si>
  <si>
    <t>Column2395</t>
  </si>
  <si>
    <t>Column2396</t>
  </si>
  <si>
    <t>Column2397</t>
  </si>
  <si>
    <t>Column2398</t>
  </si>
  <si>
    <t>Column2399</t>
  </si>
  <si>
    <t>Column2400</t>
  </si>
  <si>
    <t>Column2401</t>
  </si>
  <si>
    <t>Column2402</t>
  </si>
  <si>
    <t>Column2403</t>
  </si>
  <si>
    <t>Column2404</t>
  </si>
  <si>
    <t>Column2405</t>
  </si>
  <si>
    <t>Column2406</t>
  </si>
  <si>
    <t>Column2407</t>
  </si>
  <si>
    <t>Column2408</t>
  </si>
  <si>
    <t>Column2409</t>
  </si>
  <si>
    <t>Column2410</t>
  </si>
  <si>
    <t>Column2411</t>
  </si>
  <si>
    <t>Column2412</t>
  </si>
  <si>
    <t>Column2413</t>
  </si>
  <si>
    <t>Column2414</t>
  </si>
  <si>
    <t>Column2415</t>
  </si>
  <si>
    <t>Column2416</t>
  </si>
  <si>
    <t>Column2417</t>
  </si>
  <si>
    <t>Column2418</t>
  </si>
  <si>
    <t>Column2419</t>
  </si>
  <si>
    <t>Column2420</t>
  </si>
  <si>
    <t>Column2421</t>
  </si>
  <si>
    <t>Column2422</t>
  </si>
  <si>
    <t>Column2423</t>
  </si>
  <si>
    <t>Column2424</t>
  </si>
  <si>
    <t>Column2425</t>
  </si>
  <si>
    <t>Column2426</t>
  </si>
  <si>
    <t>Column2427</t>
  </si>
  <si>
    <t>Column2428</t>
  </si>
  <si>
    <t>Column2429</t>
  </si>
  <si>
    <t>Column2430</t>
  </si>
  <si>
    <t>Column2431</t>
  </si>
  <si>
    <t>Column2432</t>
  </si>
  <si>
    <t>Column2433</t>
  </si>
  <si>
    <t>Column2434</t>
  </si>
  <si>
    <t>Column2435</t>
  </si>
  <si>
    <t>Column2436</t>
  </si>
  <si>
    <t>Column2437</t>
  </si>
  <si>
    <t>Column2438</t>
  </si>
  <si>
    <t>Column2439</t>
  </si>
  <si>
    <t>Column2440</t>
  </si>
  <si>
    <t>Column2441</t>
  </si>
  <si>
    <t>Column2442</t>
  </si>
  <si>
    <t>Column2443</t>
  </si>
  <si>
    <t>Column2444</t>
  </si>
  <si>
    <t>Column2445</t>
  </si>
  <si>
    <t>Column2446</t>
  </si>
  <si>
    <t>Column2447</t>
  </si>
  <si>
    <t>Column2448</t>
  </si>
  <si>
    <t>Column2449</t>
  </si>
  <si>
    <t>Column2450</t>
  </si>
  <si>
    <t>Column2451</t>
  </si>
  <si>
    <t>Column2452</t>
  </si>
  <si>
    <t>Column2453</t>
  </si>
  <si>
    <t>Column2454</t>
  </si>
  <si>
    <t>Column2455</t>
  </si>
  <si>
    <t>Column2456</t>
  </si>
  <si>
    <t>Column2457</t>
  </si>
  <si>
    <t>Column2458</t>
  </si>
  <si>
    <t>Column2459</t>
  </si>
  <si>
    <t>Column2460</t>
  </si>
  <si>
    <t>Column2461</t>
  </si>
  <si>
    <t>Column2462</t>
  </si>
  <si>
    <t>Column2463</t>
  </si>
  <si>
    <t>Column2464</t>
  </si>
  <si>
    <t>Column2465</t>
  </si>
  <si>
    <t>Column2466</t>
  </si>
  <si>
    <t>Column2467</t>
  </si>
  <si>
    <t>Column2468</t>
  </si>
  <si>
    <t>Column2469</t>
  </si>
  <si>
    <t>Column2470</t>
  </si>
  <si>
    <t>Column2471</t>
  </si>
  <si>
    <t>Column2472</t>
  </si>
  <si>
    <t>Column2473</t>
  </si>
  <si>
    <t>Column2474</t>
  </si>
  <si>
    <t>Column2475</t>
  </si>
  <si>
    <t>Column2476</t>
  </si>
  <si>
    <t>Column2477</t>
  </si>
  <si>
    <t>Column2478</t>
  </si>
  <si>
    <t>Column2479</t>
  </si>
  <si>
    <t>Column2480</t>
  </si>
  <si>
    <t>Column2481</t>
  </si>
  <si>
    <t>Column2482</t>
  </si>
  <si>
    <t>Column2483</t>
  </si>
  <si>
    <t>Column2484</t>
  </si>
  <si>
    <t>Column2485</t>
  </si>
  <si>
    <t>Column2486</t>
  </si>
  <si>
    <t>Column2487</t>
  </si>
  <si>
    <t>Column2488</t>
  </si>
  <si>
    <t>Column2489</t>
  </si>
  <si>
    <t>Column2490</t>
  </si>
  <si>
    <t>Column2491</t>
  </si>
  <si>
    <t>Column2492</t>
  </si>
  <si>
    <t>Column2493</t>
  </si>
  <si>
    <t>Column2494</t>
  </si>
  <si>
    <t>Column2495</t>
  </si>
  <si>
    <t>Column2496</t>
  </si>
  <si>
    <t>Column2497</t>
  </si>
  <si>
    <t>Column2498</t>
  </si>
  <si>
    <t>Column2499</t>
  </si>
  <si>
    <t>Column2500</t>
  </si>
  <si>
    <t>Column2501</t>
  </si>
  <si>
    <t>Column2502</t>
  </si>
  <si>
    <t>Column2503</t>
  </si>
  <si>
    <t>Column2504</t>
  </si>
  <si>
    <t>Column2505</t>
  </si>
  <si>
    <t>Column2506</t>
  </si>
  <si>
    <t>Column2507</t>
  </si>
  <si>
    <t>Column2508</t>
  </si>
  <si>
    <t>Column2509</t>
  </si>
  <si>
    <t>Column2510</t>
  </si>
  <si>
    <t>Column2511</t>
  </si>
  <si>
    <t>Column2512</t>
  </si>
  <si>
    <t>Column2513</t>
  </si>
  <si>
    <t>Column2514</t>
  </si>
  <si>
    <t>Column2515</t>
  </si>
  <si>
    <t>Column2516</t>
  </si>
  <si>
    <t>Column2517</t>
  </si>
  <si>
    <t>Column2518</t>
  </si>
  <si>
    <t>Column2519</t>
  </si>
  <si>
    <t>Column2520</t>
  </si>
  <si>
    <t>Column2521</t>
  </si>
  <si>
    <t>Column2522</t>
  </si>
  <si>
    <t>Column2523</t>
  </si>
  <si>
    <t>Column2524</t>
  </si>
  <si>
    <t>Column2525</t>
  </si>
  <si>
    <t>Column2526</t>
  </si>
  <si>
    <t>Column2527</t>
  </si>
  <si>
    <t>Column2528</t>
  </si>
  <si>
    <t>Column2529</t>
  </si>
  <si>
    <t>Column2530</t>
  </si>
  <si>
    <t>Column2531</t>
  </si>
  <si>
    <t>Column2532</t>
  </si>
  <si>
    <t>Column2533</t>
  </si>
  <si>
    <t>Column2534</t>
  </si>
  <si>
    <t>Column2535</t>
  </si>
  <si>
    <t>Column2536</t>
  </si>
  <si>
    <t>Column2537</t>
  </si>
  <si>
    <t>Column2538</t>
  </si>
  <si>
    <t>Column2539</t>
  </si>
  <si>
    <t>Column2540</t>
  </si>
  <si>
    <t>Column2541</t>
  </si>
  <si>
    <t>Column2542</t>
  </si>
  <si>
    <t>Column2543</t>
  </si>
  <si>
    <t>Column2544</t>
  </si>
  <si>
    <t>Column2545</t>
  </si>
  <si>
    <t>Column2546</t>
  </si>
  <si>
    <t>Column2547</t>
  </si>
  <si>
    <t>Column2548</t>
  </si>
  <si>
    <t>Column2549</t>
  </si>
  <si>
    <t>Column2550</t>
  </si>
  <si>
    <t>Column2551</t>
  </si>
  <si>
    <t>Column2552</t>
  </si>
  <si>
    <t>Column2553</t>
  </si>
  <si>
    <t>Column2554</t>
  </si>
  <si>
    <t>Column2555</t>
  </si>
  <si>
    <t>Column2556</t>
  </si>
  <si>
    <t>Column2557</t>
  </si>
  <si>
    <t>Column2558</t>
  </si>
  <si>
    <t>Column2559</t>
  </si>
  <si>
    <t>Column2560</t>
  </si>
  <si>
    <t>Column2561</t>
  </si>
  <si>
    <t>Column2562</t>
  </si>
  <si>
    <t>Column2563</t>
  </si>
  <si>
    <t>Column2564</t>
  </si>
  <si>
    <t>Column2565</t>
  </si>
  <si>
    <t>Column2566</t>
  </si>
  <si>
    <t>Column2567</t>
  </si>
  <si>
    <t>Column2568</t>
  </si>
  <si>
    <t>Column2569</t>
  </si>
  <si>
    <t>Column2570</t>
  </si>
  <si>
    <t>Column2571</t>
  </si>
  <si>
    <t>Column2572</t>
  </si>
  <si>
    <t>Column2573</t>
  </si>
  <si>
    <t>Column2574</t>
  </si>
  <si>
    <t>Column2575</t>
  </si>
  <si>
    <t>Column2576</t>
  </si>
  <si>
    <t>Column2577</t>
  </si>
  <si>
    <t>Column2578</t>
  </si>
  <si>
    <t>Column2579</t>
  </si>
  <si>
    <t>Column2580</t>
  </si>
  <si>
    <t>Column2581</t>
  </si>
  <si>
    <t>Column2582</t>
  </si>
  <si>
    <t>Column2583</t>
  </si>
  <si>
    <t>Column2584</t>
  </si>
  <si>
    <t>Column2585</t>
  </si>
  <si>
    <t>Column2586</t>
  </si>
  <si>
    <t>Column2587</t>
  </si>
  <si>
    <t>Column2588</t>
  </si>
  <si>
    <t>Column2589</t>
  </si>
  <si>
    <t>Column2590</t>
  </si>
  <si>
    <t>Column2591</t>
  </si>
  <si>
    <t>Column2592</t>
  </si>
  <si>
    <t>Column2593</t>
  </si>
  <si>
    <t>Column2594</t>
  </si>
  <si>
    <t>Column2595</t>
  </si>
  <si>
    <t>Column2596</t>
  </si>
  <si>
    <t>Column2597</t>
  </si>
  <si>
    <t>Column2598</t>
  </si>
  <si>
    <t>Column2599</t>
  </si>
  <si>
    <t>Column2600</t>
  </si>
  <si>
    <t>Column2601</t>
  </si>
  <si>
    <t>Column2602</t>
  </si>
  <si>
    <t>Column2603</t>
  </si>
  <si>
    <t>Column2604</t>
  </si>
  <si>
    <t>Column2605</t>
  </si>
  <si>
    <t>Column2606</t>
  </si>
  <si>
    <t>Column2607</t>
  </si>
  <si>
    <t>Column2608</t>
  </si>
  <si>
    <t>Column2609</t>
  </si>
  <si>
    <t>Column2610</t>
  </si>
  <si>
    <t>Column2611</t>
  </si>
  <si>
    <t>Column2612</t>
  </si>
  <si>
    <t>Column2613</t>
  </si>
  <si>
    <t>Column2614</t>
  </si>
  <si>
    <t>Column2615</t>
  </si>
  <si>
    <t>Column2616</t>
  </si>
  <si>
    <t>Column2617</t>
  </si>
  <si>
    <t>Column2618</t>
  </si>
  <si>
    <t>Column2619</t>
  </si>
  <si>
    <t>Column2620</t>
  </si>
  <si>
    <t>Column2621</t>
  </si>
  <si>
    <t>Column2622</t>
  </si>
  <si>
    <t>Column2623</t>
  </si>
  <si>
    <t>Column2624</t>
  </si>
  <si>
    <t>Column2625</t>
  </si>
  <si>
    <t>Column2626</t>
  </si>
  <si>
    <t>Column2627</t>
  </si>
  <si>
    <t>Column2628</t>
  </si>
  <si>
    <t>Column2629</t>
  </si>
  <si>
    <t>Column2630</t>
  </si>
  <si>
    <t>Column2631</t>
  </si>
  <si>
    <t>Column2632</t>
  </si>
  <si>
    <t>Column2633</t>
  </si>
  <si>
    <t>Column2634</t>
  </si>
  <si>
    <t>Column2635</t>
  </si>
  <si>
    <t>Column2636</t>
  </si>
  <si>
    <t>Column2637</t>
  </si>
  <si>
    <t>Column2638</t>
  </si>
  <si>
    <t>Column2639</t>
  </si>
  <si>
    <t>Column2640</t>
  </si>
  <si>
    <t>Column2641</t>
  </si>
  <si>
    <t>Column2642</t>
  </si>
  <si>
    <t>Column2643</t>
  </si>
  <si>
    <t>Column2644</t>
  </si>
  <si>
    <t>Column2645</t>
  </si>
  <si>
    <t>Column2646</t>
  </si>
  <si>
    <t>Column2647</t>
  </si>
  <si>
    <t>Column2648</t>
  </si>
  <si>
    <t>Column2649</t>
  </si>
  <si>
    <t>Column2650</t>
  </si>
  <si>
    <t>Column2651</t>
  </si>
  <si>
    <t>Column2652</t>
  </si>
  <si>
    <t>Column2653</t>
  </si>
  <si>
    <t>Column2654</t>
  </si>
  <si>
    <t>Column2655</t>
  </si>
  <si>
    <t>Column2656</t>
  </si>
  <si>
    <t>Column2657</t>
  </si>
  <si>
    <t>Column2658</t>
  </si>
  <si>
    <t>Column2659</t>
  </si>
  <si>
    <t>Column2660</t>
  </si>
  <si>
    <t>Column2661</t>
  </si>
  <si>
    <t>Column2662</t>
  </si>
  <si>
    <t>Column2663</t>
  </si>
  <si>
    <t>Column2664</t>
  </si>
  <si>
    <t>Column2665</t>
  </si>
  <si>
    <t>Column2666</t>
  </si>
  <si>
    <t>Column2667</t>
  </si>
  <si>
    <t>Column2668</t>
  </si>
  <si>
    <t>Column2669</t>
  </si>
  <si>
    <t>Column2670</t>
  </si>
  <si>
    <t>Column2671</t>
  </si>
  <si>
    <t>Column2672</t>
  </si>
  <si>
    <t>Column2673</t>
  </si>
  <si>
    <t>Column2674</t>
  </si>
  <si>
    <t>Column2675</t>
  </si>
  <si>
    <t>Column2676</t>
  </si>
  <si>
    <t>Column2677</t>
  </si>
  <si>
    <t>Column2678</t>
  </si>
  <si>
    <t>Column2679</t>
  </si>
  <si>
    <t>Column2680</t>
  </si>
  <si>
    <t>Column2681</t>
  </si>
  <si>
    <t>Column2682</t>
  </si>
  <si>
    <t>Column2683</t>
  </si>
  <si>
    <t>Column2684</t>
  </si>
  <si>
    <t>Column2685</t>
  </si>
  <si>
    <t>Column2686</t>
  </si>
  <si>
    <t>Column2687</t>
  </si>
  <si>
    <t>Column2688</t>
  </si>
  <si>
    <t>Column2689</t>
  </si>
  <si>
    <t>Column2690</t>
  </si>
  <si>
    <t>Column2691</t>
  </si>
  <si>
    <t>Column2692</t>
  </si>
  <si>
    <t>Column2693</t>
  </si>
  <si>
    <t>Column2694</t>
  </si>
  <si>
    <t>Column2695</t>
  </si>
  <si>
    <t>Column2696</t>
  </si>
  <si>
    <t>Column2697</t>
  </si>
  <si>
    <t>Column2698</t>
  </si>
  <si>
    <t>Column2699</t>
  </si>
  <si>
    <t>Column2700</t>
  </si>
  <si>
    <t>Column2701</t>
  </si>
  <si>
    <t>Column2702</t>
  </si>
  <si>
    <t>Column2703</t>
  </si>
  <si>
    <t>Column2704</t>
  </si>
  <si>
    <t>Column2705</t>
  </si>
  <si>
    <t>Column2706</t>
  </si>
  <si>
    <t>Column2707</t>
  </si>
  <si>
    <t>Column2708</t>
  </si>
  <si>
    <t>Column2709</t>
  </si>
  <si>
    <t>Column2710</t>
  </si>
  <si>
    <t>Column2711</t>
  </si>
  <si>
    <t>Column2712</t>
  </si>
  <si>
    <t>Column2713</t>
  </si>
  <si>
    <t>Column2714</t>
  </si>
  <si>
    <t>Column2715</t>
  </si>
  <si>
    <t>Column2716</t>
  </si>
  <si>
    <t>Column2717</t>
  </si>
  <si>
    <t>Column2718</t>
  </si>
  <si>
    <t>Column2719</t>
  </si>
  <si>
    <t>Column2720</t>
  </si>
  <si>
    <t>Column2721</t>
  </si>
  <si>
    <t>Column2722</t>
  </si>
  <si>
    <t>Column2723</t>
  </si>
  <si>
    <t>Column2724</t>
  </si>
  <si>
    <t>Column2725</t>
  </si>
  <si>
    <t>Column2726</t>
  </si>
  <si>
    <t>Column2727</t>
  </si>
  <si>
    <t>Column2728</t>
  </si>
  <si>
    <t>Column2729</t>
  </si>
  <si>
    <t>Column2730</t>
  </si>
  <si>
    <t>Column2731</t>
  </si>
  <si>
    <t>Column2732</t>
  </si>
  <si>
    <t>Column2733</t>
  </si>
  <si>
    <t>Column2734</t>
  </si>
  <si>
    <t>Column2735</t>
  </si>
  <si>
    <t>Column2736</t>
  </si>
  <si>
    <t>Column2737</t>
  </si>
  <si>
    <t>Column2738</t>
  </si>
  <si>
    <t>Column2739</t>
  </si>
  <si>
    <t>Column2740</t>
  </si>
  <si>
    <t>Column2741</t>
  </si>
  <si>
    <t>Column2742</t>
  </si>
  <si>
    <t>Column2743</t>
  </si>
  <si>
    <t>Column2744</t>
  </si>
  <si>
    <t>Column2745</t>
  </si>
  <si>
    <t>Column2746</t>
  </si>
  <si>
    <t>Column2747</t>
  </si>
  <si>
    <t>Column2748</t>
  </si>
  <si>
    <t>Column2749</t>
  </si>
  <si>
    <t>Column2750</t>
  </si>
  <si>
    <t>Column2751</t>
  </si>
  <si>
    <t>Column2752</t>
  </si>
  <si>
    <t>Column2753</t>
  </si>
  <si>
    <t>Column2754</t>
  </si>
  <si>
    <t>Column2755</t>
  </si>
  <si>
    <t>Column2756</t>
  </si>
  <si>
    <t>Column2757</t>
  </si>
  <si>
    <t>Column2758</t>
  </si>
  <si>
    <t>Column2759</t>
  </si>
  <si>
    <t>Column2760</t>
  </si>
  <si>
    <t>Column2761</t>
  </si>
  <si>
    <t>Column2762</t>
  </si>
  <si>
    <t>Column2763</t>
  </si>
  <si>
    <t>Column2764</t>
  </si>
  <si>
    <t>Column2765</t>
  </si>
  <si>
    <t>Column2766</t>
  </si>
  <si>
    <t>Column2767</t>
  </si>
  <si>
    <t>Column2768</t>
  </si>
  <si>
    <t>Column2769</t>
  </si>
  <si>
    <t>Column2770</t>
  </si>
  <si>
    <t>Column2771</t>
  </si>
  <si>
    <t>Column2772</t>
  </si>
  <si>
    <t>Column2773</t>
  </si>
  <si>
    <t>Column2774</t>
  </si>
  <si>
    <t>Column2775</t>
  </si>
  <si>
    <t>Column2776</t>
  </si>
  <si>
    <t>Column2777</t>
  </si>
  <si>
    <t>Column2778</t>
  </si>
  <si>
    <t>Column2779</t>
  </si>
  <si>
    <t>Column2780</t>
  </si>
  <si>
    <t>Column2781</t>
  </si>
  <si>
    <t>Column2782</t>
  </si>
  <si>
    <t>Column2783</t>
  </si>
  <si>
    <t>Column2784</t>
  </si>
  <si>
    <t>Column2785</t>
  </si>
  <si>
    <t>Column2786</t>
  </si>
  <si>
    <t>Column2787</t>
  </si>
  <si>
    <t>Column2788</t>
  </si>
  <si>
    <t>Column2789</t>
  </si>
  <si>
    <t>Column2790</t>
  </si>
  <si>
    <t>Column2791</t>
  </si>
  <si>
    <t>Column2792</t>
  </si>
  <si>
    <t>Column2793</t>
  </si>
  <si>
    <t>Column2794</t>
  </si>
  <si>
    <t>Column2795</t>
  </si>
  <si>
    <t>Column2796</t>
  </si>
  <si>
    <t>Column2797</t>
  </si>
  <si>
    <t>Column2798</t>
  </si>
  <si>
    <t>Column2799</t>
  </si>
  <si>
    <t>Column2800</t>
  </si>
  <si>
    <t>Column2801</t>
  </si>
  <si>
    <t>Column2802</t>
  </si>
  <si>
    <t>Column2803</t>
  </si>
  <si>
    <t>Column2804</t>
  </si>
  <si>
    <t>Column2805</t>
  </si>
  <si>
    <t>Column2806</t>
  </si>
  <si>
    <t>Column2807</t>
  </si>
  <si>
    <t>Column2808</t>
  </si>
  <si>
    <t>Column2809</t>
  </si>
  <si>
    <t>Column2810</t>
  </si>
  <si>
    <t>Column2811</t>
  </si>
  <si>
    <t>Column2812</t>
  </si>
  <si>
    <t>Column2813</t>
  </si>
  <si>
    <t>Column2814</t>
  </si>
  <si>
    <t>Column2815</t>
  </si>
  <si>
    <t>Column2816</t>
  </si>
  <si>
    <t>Column2817</t>
  </si>
  <si>
    <t>Column2818</t>
  </si>
  <si>
    <t>Column2819</t>
  </si>
  <si>
    <t>Column2820</t>
  </si>
  <si>
    <t>Column2821</t>
  </si>
  <si>
    <t>Column2822</t>
  </si>
  <si>
    <t>Column2823</t>
  </si>
  <si>
    <t>Column2824</t>
  </si>
  <si>
    <t>Column2825</t>
  </si>
  <si>
    <t>Column2826</t>
  </si>
  <si>
    <t>Column2827</t>
  </si>
  <si>
    <t>Column2828</t>
  </si>
  <si>
    <t>Column2829</t>
  </si>
  <si>
    <t>Column2830</t>
  </si>
  <si>
    <t>Column2831</t>
  </si>
  <si>
    <t>Column2832</t>
  </si>
  <si>
    <t>Column2833</t>
  </si>
  <si>
    <t>Column2834</t>
  </si>
  <si>
    <t>Column2835</t>
  </si>
  <si>
    <t>Column2836</t>
  </si>
  <si>
    <t>Column2837</t>
  </si>
  <si>
    <t>Column2838</t>
  </si>
  <si>
    <t>Column2839</t>
  </si>
  <si>
    <t>Column2840</t>
  </si>
  <si>
    <t>Column2841</t>
  </si>
  <si>
    <t>Column2842</t>
  </si>
  <si>
    <t>Column2843</t>
  </si>
  <si>
    <t>Column2844</t>
  </si>
  <si>
    <t>Column2845</t>
  </si>
  <si>
    <t>Column2846</t>
  </si>
  <si>
    <t>Column2847</t>
  </si>
  <si>
    <t>Column2848</t>
  </si>
  <si>
    <t>Column2849</t>
  </si>
  <si>
    <t>Column2850</t>
  </si>
  <si>
    <t>Column2851</t>
  </si>
  <si>
    <t>Column2852</t>
  </si>
  <si>
    <t>Column2853</t>
  </si>
  <si>
    <t>Column2854</t>
  </si>
  <si>
    <t>Column2855</t>
  </si>
  <si>
    <t>Column2856</t>
  </si>
  <si>
    <t>Column2857</t>
  </si>
  <si>
    <t>Column2858</t>
  </si>
  <si>
    <t>Column2859</t>
  </si>
  <si>
    <t>Column2860</t>
  </si>
  <si>
    <t>Column2861</t>
  </si>
  <si>
    <t>Column2862</t>
  </si>
  <si>
    <t>Column2863</t>
  </si>
  <si>
    <t>Column2864</t>
  </si>
  <si>
    <t>Column2865</t>
  </si>
  <si>
    <t>Column2866</t>
  </si>
  <si>
    <t>Column2867</t>
  </si>
  <si>
    <t>Column2868</t>
  </si>
  <si>
    <t>Column2869</t>
  </si>
  <si>
    <t>Column2870</t>
  </si>
  <si>
    <t>Column2871</t>
  </si>
  <si>
    <t>Column2872</t>
  </si>
  <si>
    <t>Column2873</t>
  </si>
  <si>
    <t>Column2874</t>
  </si>
  <si>
    <t>Column2875</t>
  </si>
  <si>
    <t>Column2876</t>
  </si>
  <si>
    <t>Column2877</t>
  </si>
  <si>
    <t>Column2878</t>
  </si>
  <si>
    <t>Column2879</t>
  </si>
  <si>
    <t>Column2880</t>
  </si>
  <si>
    <t>Column2881</t>
  </si>
  <si>
    <t>Column2882</t>
  </si>
  <si>
    <t>Column2883</t>
  </si>
  <si>
    <t>Column2884</t>
  </si>
  <si>
    <t>Column2885</t>
  </si>
  <si>
    <t>Column2886</t>
  </si>
  <si>
    <t>Column2887</t>
  </si>
  <si>
    <t>Column2888</t>
  </si>
  <si>
    <t>Column2889</t>
  </si>
  <si>
    <t>Column2890</t>
  </si>
  <si>
    <t>Column2891</t>
  </si>
  <si>
    <t>Column2892</t>
  </si>
  <si>
    <t>Column2893</t>
  </si>
  <si>
    <t>Column2894</t>
  </si>
  <si>
    <t>Column2895</t>
  </si>
  <si>
    <t>Column2896</t>
  </si>
  <si>
    <t>Column2897</t>
  </si>
  <si>
    <t>Column2898</t>
  </si>
  <si>
    <t>Column2899</t>
  </si>
  <si>
    <t>Column2900</t>
  </si>
  <si>
    <t>Column2901</t>
  </si>
  <si>
    <t>Column2902</t>
  </si>
  <si>
    <t>Column2903</t>
  </si>
  <si>
    <t>Column2904</t>
  </si>
  <si>
    <t>Column2905</t>
  </si>
  <si>
    <t>Column2906</t>
  </si>
  <si>
    <t>Column2907</t>
  </si>
  <si>
    <t>Column2908</t>
  </si>
  <si>
    <t>Column2909</t>
  </si>
  <si>
    <t>Column2910</t>
  </si>
  <si>
    <t>Column2911</t>
  </si>
  <si>
    <t>Column2912</t>
  </si>
  <si>
    <t>Column2913</t>
  </si>
  <si>
    <t>Column2914</t>
  </si>
  <si>
    <t>Column2915</t>
  </si>
  <si>
    <t>Column2916</t>
  </si>
  <si>
    <t>Column2917</t>
  </si>
  <si>
    <t>Column2918</t>
  </si>
  <si>
    <t>Column2919</t>
  </si>
  <si>
    <t>Column2920</t>
  </si>
  <si>
    <t>Column2921</t>
  </si>
  <si>
    <t>Column2922</t>
  </si>
  <si>
    <t>Column2923</t>
  </si>
  <si>
    <t>Column2924</t>
  </si>
  <si>
    <t>Column2925</t>
  </si>
  <si>
    <t>Column2926</t>
  </si>
  <si>
    <t>Column2927</t>
  </si>
  <si>
    <t>Column2928</t>
  </si>
  <si>
    <t>Column2929</t>
  </si>
  <si>
    <t>Column2930</t>
  </si>
  <si>
    <t>Column2931</t>
  </si>
  <si>
    <t>Column2932</t>
  </si>
  <si>
    <t>Column2933</t>
  </si>
  <si>
    <t>Column2934</t>
  </si>
  <si>
    <t>Column2935</t>
  </si>
  <si>
    <t>Column2936</t>
  </si>
  <si>
    <t>Column2937</t>
  </si>
  <si>
    <t>Column2938</t>
  </si>
  <si>
    <t>Column2939</t>
  </si>
  <si>
    <t>Column2940</t>
  </si>
  <si>
    <t>Column2941</t>
  </si>
  <si>
    <t>Column2942</t>
  </si>
  <si>
    <t>Column2943</t>
  </si>
  <si>
    <t>Column2944</t>
  </si>
  <si>
    <t>Column2945</t>
  </si>
  <si>
    <t>Column2946</t>
  </si>
  <si>
    <t>Column2947</t>
  </si>
  <si>
    <t>Column2948</t>
  </si>
  <si>
    <t>Column2949</t>
  </si>
  <si>
    <t>Column2950</t>
  </si>
  <si>
    <t>Column2951</t>
  </si>
  <si>
    <t>Column2952</t>
  </si>
  <si>
    <t>Column2953</t>
  </si>
  <si>
    <t>Column2954</t>
  </si>
  <si>
    <t>Column2955</t>
  </si>
  <si>
    <t>Column2956</t>
  </si>
  <si>
    <t>Column2957</t>
  </si>
  <si>
    <t>Column2958</t>
  </si>
  <si>
    <t>Column2959</t>
  </si>
  <si>
    <t>Column2960</t>
  </si>
  <si>
    <t>Column2961</t>
  </si>
  <si>
    <t>Column2962</t>
  </si>
  <si>
    <t>Column2963</t>
  </si>
  <si>
    <t>Column2964</t>
  </si>
  <si>
    <t>Column2965</t>
  </si>
  <si>
    <t>Column2966</t>
  </si>
  <si>
    <t>Column2967</t>
  </si>
  <si>
    <t>Column2968</t>
  </si>
  <si>
    <t>Column2969</t>
  </si>
  <si>
    <t>Column2970</t>
  </si>
  <si>
    <t>Column2971</t>
  </si>
  <si>
    <t>Column2972</t>
  </si>
  <si>
    <t>Column2973</t>
  </si>
  <si>
    <t>Column2974</t>
  </si>
  <si>
    <t>Column2975</t>
  </si>
  <si>
    <t>Column2976</t>
  </si>
  <si>
    <t>Column2977</t>
  </si>
  <si>
    <t>Column2978</t>
  </si>
  <si>
    <t>Column2979</t>
  </si>
  <si>
    <t>Column2980</t>
  </si>
  <si>
    <t>Column2981</t>
  </si>
  <si>
    <t>Column2982</t>
  </si>
  <si>
    <t>Column2983</t>
  </si>
  <si>
    <t>Column2984</t>
  </si>
  <si>
    <t>Column2985</t>
  </si>
  <si>
    <t>Column2986</t>
  </si>
  <si>
    <t>Column2987</t>
  </si>
  <si>
    <t>Column2988</t>
  </si>
  <si>
    <t>Column2989</t>
  </si>
  <si>
    <t>Column2990</t>
  </si>
  <si>
    <t>Column2991</t>
  </si>
  <si>
    <t>Column2992</t>
  </si>
  <si>
    <t>Column2993</t>
  </si>
  <si>
    <t>Column2994</t>
  </si>
  <si>
    <t>Column2995</t>
  </si>
  <si>
    <t>Column2996</t>
  </si>
  <si>
    <t>Column2997</t>
  </si>
  <si>
    <t>Column2998</t>
  </si>
  <si>
    <t>Column2999</t>
  </si>
  <si>
    <t>Column3000</t>
  </si>
  <si>
    <t>Column3001</t>
  </si>
  <si>
    <t>Column3002</t>
  </si>
  <si>
    <t>Column3003</t>
  </si>
  <si>
    <t>Column3004</t>
  </si>
  <si>
    <t>Column3005</t>
  </si>
  <si>
    <t>Column3006</t>
  </si>
  <si>
    <t>Column3007</t>
  </si>
  <si>
    <t>Column3008</t>
  </si>
  <si>
    <t>Column3009</t>
  </si>
  <si>
    <t>Column3010</t>
  </si>
  <si>
    <t>Column3011</t>
  </si>
  <si>
    <t>Column3012</t>
  </si>
  <si>
    <t>Column3013</t>
  </si>
  <si>
    <t>Column3014</t>
  </si>
  <si>
    <t>Column3015</t>
  </si>
  <si>
    <t>Column3016</t>
  </si>
  <si>
    <t>Column3017</t>
  </si>
  <si>
    <t>Column3018</t>
  </si>
  <si>
    <t>Column3019</t>
  </si>
  <si>
    <t>Column3020</t>
  </si>
  <si>
    <t>Column3021</t>
  </si>
  <si>
    <t>Column3022</t>
  </si>
  <si>
    <t>Column3023</t>
  </si>
  <si>
    <t>Column3024</t>
  </si>
  <si>
    <t>Column3025</t>
  </si>
  <si>
    <t>Column3026</t>
  </si>
  <si>
    <t>Column3027</t>
  </si>
  <si>
    <t>Column3028</t>
  </si>
  <si>
    <t>Column3029</t>
  </si>
  <si>
    <t>Column3030</t>
  </si>
  <si>
    <t>Column3031</t>
  </si>
  <si>
    <t>Column3032</t>
  </si>
  <si>
    <t>Column3033</t>
  </si>
  <si>
    <t>Column3034</t>
  </si>
  <si>
    <t>Column3035</t>
  </si>
  <si>
    <t>Column3036</t>
  </si>
  <si>
    <t>Column3037</t>
  </si>
  <si>
    <t>Column3038</t>
  </si>
  <si>
    <t>Column3039</t>
  </si>
  <si>
    <t>Column3040</t>
  </si>
  <si>
    <t>Column3041</t>
  </si>
  <si>
    <t>Column3042</t>
  </si>
  <si>
    <t>Column3043</t>
  </si>
  <si>
    <t>Column3044</t>
  </si>
  <si>
    <t>Column3045</t>
  </si>
  <si>
    <t>Column3046</t>
  </si>
  <si>
    <t>Column3047</t>
  </si>
  <si>
    <t>Column3048</t>
  </si>
  <si>
    <t>Column3049</t>
  </si>
  <si>
    <t>Column3050</t>
  </si>
  <si>
    <t>Column3051</t>
  </si>
  <si>
    <t>Column3052</t>
  </si>
  <si>
    <t>Column3053</t>
  </si>
  <si>
    <t>Column3054</t>
  </si>
  <si>
    <t>Column3055</t>
  </si>
  <si>
    <t>Column3056</t>
  </si>
  <si>
    <t>Column3057</t>
  </si>
  <si>
    <t>Column3058</t>
  </si>
  <si>
    <t>Column3059</t>
  </si>
  <si>
    <t>Column3060</t>
  </si>
  <si>
    <t>Column3061</t>
  </si>
  <si>
    <t>Column3062</t>
  </si>
  <si>
    <t>Column3063</t>
  </si>
  <si>
    <t>Column3064</t>
  </si>
  <si>
    <t>Column3065</t>
  </si>
  <si>
    <t>Column3066</t>
  </si>
  <si>
    <t>Column3067</t>
  </si>
  <si>
    <t>Column3068</t>
  </si>
  <si>
    <t>Column3069</t>
  </si>
  <si>
    <t>Column3070</t>
  </si>
  <si>
    <t>Column3071</t>
  </si>
  <si>
    <t>Column3072</t>
  </si>
  <si>
    <t>Column3073</t>
  </si>
  <si>
    <t>Column3074</t>
  </si>
  <si>
    <t>Column3075</t>
  </si>
  <si>
    <t>Column3076</t>
  </si>
  <si>
    <t>Column3077</t>
  </si>
  <si>
    <t>Column3078</t>
  </si>
  <si>
    <t>Column3079</t>
  </si>
  <si>
    <t>Column3080</t>
  </si>
  <si>
    <t>Column3081</t>
  </si>
  <si>
    <t>Column3082</t>
  </si>
  <si>
    <t>Column3083</t>
  </si>
  <si>
    <t>Column3084</t>
  </si>
  <si>
    <t>Column3085</t>
  </si>
  <si>
    <t>Column3086</t>
  </si>
  <si>
    <t>Column3087</t>
  </si>
  <si>
    <t>Column3088</t>
  </si>
  <si>
    <t>Column3089</t>
  </si>
  <si>
    <t>Column3090</t>
  </si>
  <si>
    <t>Column3091</t>
  </si>
  <si>
    <t>Column3092</t>
  </si>
  <si>
    <t>Column3093</t>
  </si>
  <si>
    <t>Column3094</t>
  </si>
  <si>
    <t>Column3095</t>
  </si>
  <si>
    <t>Column3096</t>
  </si>
  <si>
    <t>Column3097</t>
  </si>
  <si>
    <t>Column3098</t>
  </si>
  <si>
    <t>Column3099</t>
  </si>
  <si>
    <t>Column3100</t>
  </si>
  <si>
    <t>Column3101</t>
  </si>
  <si>
    <t>Column3102</t>
  </si>
  <si>
    <t>Column3103</t>
  </si>
  <si>
    <t>Column3104</t>
  </si>
  <si>
    <t>Column3105</t>
  </si>
  <si>
    <t>Column3106</t>
  </si>
  <si>
    <t>Column3107</t>
  </si>
  <si>
    <t>Column3108</t>
  </si>
  <si>
    <t>Column3109</t>
  </si>
  <si>
    <t>Column3110</t>
  </si>
  <si>
    <t>Column3111</t>
  </si>
  <si>
    <t>Column3112</t>
  </si>
  <si>
    <t>Column3113</t>
  </si>
  <si>
    <t>Column3114</t>
  </si>
  <si>
    <t>Column3115</t>
  </si>
  <si>
    <t>Column3116</t>
  </si>
  <si>
    <t>Column3117</t>
  </si>
  <si>
    <t>Column3118</t>
  </si>
  <si>
    <t>Column3119</t>
  </si>
  <si>
    <t>Column3120</t>
  </si>
  <si>
    <t>Column3121</t>
  </si>
  <si>
    <t>Column3122</t>
  </si>
  <si>
    <t>Column3123</t>
  </si>
  <si>
    <t>Column3124</t>
  </si>
  <si>
    <t>Column3125</t>
  </si>
  <si>
    <t>Column3126</t>
  </si>
  <si>
    <t>Column3127</t>
  </si>
  <si>
    <t>Column3128</t>
  </si>
  <si>
    <t>Column3129</t>
  </si>
  <si>
    <t>Column3130</t>
  </si>
  <si>
    <t>Column3131</t>
  </si>
  <si>
    <t>Column3132</t>
  </si>
  <si>
    <t>Column3133</t>
  </si>
  <si>
    <t>Column3134</t>
  </si>
  <si>
    <t>Column3135</t>
  </si>
  <si>
    <t>Column3136</t>
  </si>
  <si>
    <t>Column3137</t>
  </si>
  <si>
    <t>Column3138</t>
  </si>
  <si>
    <t>Column3139</t>
  </si>
  <si>
    <t>Column3140</t>
  </si>
  <si>
    <t>Column3141</t>
  </si>
  <si>
    <t>Column3142</t>
  </si>
  <si>
    <t>Column3143</t>
  </si>
  <si>
    <t>Column3144</t>
  </si>
  <si>
    <t>Column3145</t>
  </si>
  <si>
    <t>Column3146</t>
  </si>
  <si>
    <t>Column3147</t>
  </si>
  <si>
    <t>Column3148</t>
  </si>
  <si>
    <t>Column3149</t>
  </si>
  <si>
    <t>Column3150</t>
  </si>
  <si>
    <t>Column3151</t>
  </si>
  <si>
    <t>Column3152</t>
  </si>
  <si>
    <t>Column3153</t>
  </si>
  <si>
    <t>Column3154</t>
  </si>
  <si>
    <t>Column3155</t>
  </si>
  <si>
    <t>Column3156</t>
  </si>
  <si>
    <t>Column3157</t>
  </si>
  <si>
    <t>Column3158</t>
  </si>
  <si>
    <t>Column3159</t>
  </si>
  <si>
    <t>Column3160</t>
  </si>
  <si>
    <t>Column3161</t>
  </si>
  <si>
    <t>Column3162</t>
  </si>
  <si>
    <t>Column3163</t>
  </si>
  <si>
    <t>Column3164</t>
  </si>
  <si>
    <t>Column3165</t>
  </si>
  <si>
    <t>Column3166</t>
  </si>
  <si>
    <t>Column3167</t>
  </si>
  <si>
    <t>Column3168</t>
  </si>
  <si>
    <t>Column3169</t>
  </si>
  <si>
    <t>Column3170</t>
  </si>
  <si>
    <t>Column3171</t>
  </si>
  <si>
    <t>Column3172</t>
  </si>
  <si>
    <t>Column3173</t>
  </si>
  <si>
    <t>Column3174</t>
  </si>
  <si>
    <t>Column3175</t>
  </si>
  <si>
    <t>Column3176</t>
  </si>
  <si>
    <t>Column3177</t>
  </si>
  <si>
    <t>Column3178</t>
  </si>
  <si>
    <t>Column3179</t>
  </si>
  <si>
    <t>Column3180</t>
  </si>
  <si>
    <t>Column3181</t>
  </si>
  <si>
    <t>Column3182</t>
  </si>
  <si>
    <t>Column3183</t>
  </si>
  <si>
    <t>Column3184</t>
  </si>
  <si>
    <t>Column3185</t>
  </si>
  <si>
    <t>Column3186</t>
  </si>
  <si>
    <t>Column3187</t>
  </si>
  <si>
    <t>Column3188</t>
  </si>
  <si>
    <t>Column3189</t>
  </si>
  <si>
    <t>Column3190</t>
  </si>
  <si>
    <t>Column3191</t>
  </si>
  <si>
    <t>Column3192</t>
  </si>
  <si>
    <t>Column3193</t>
  </si>
  <si>
    <t>Column3194</t>
  </si>
  <si>
    <t>Column3195</t>
  </si>
  <si>
    <t>Column3196</t>
  </si>
  <si>
    <t>Column3197</t>
  </si>
  <si>
    <t>Column3198</t>
  </si>
  <si>
    <t>Column3199</t>
  </si>
  <si>
    <t>Column3200</t>
  </si>
  <si>
    <t>Column3201</t>
  </si>
  <si>
    <t>Column3202</t>
  </si>
  <si>
    <t>Column3203</t>
  </si>
  <si>
    <t>Column3204</t>
  </si>
  <si>
    <t>Column3205</t>
  </si>
  <si>
    <t>Column3206</t>
  </si>
  <si>
    <t>Column3207</t>
  </si>
  <si>
    <t>Column3208</t>
  </si>
  <si>
    <t>Column3209</t>
  </si>
  <si>
    <t>Column3210</t>
  </si>
  <si>
    <t>Column3211</t>
  </si>
  <si>
    <t>Column3212</t>
  </si>
  <si>
    <t>Column3213</t>
  </si>
  <si>
    <t>Column3214</t>
  </si>
  <si>
    <t>Column3215</t>
  </si>
  <si>
    <t>Column3216</t>
  </si>
  <si>
    <t>Column3217</t>
  </si>
  <si>
    <t>Column3218</t>
  </si>
  <si>
    <t>Column3219</t>
  </si>
  <si>
    <t>Column3220</t>
  </si>
  <si>
    <t>Column3221</t>
  </si>
  <si>
    <t>Column3222</t>
  </si>
  <si>
    <t>Column3223</t>
  </si>
  <si>
    <t>Column3224</t>
  </si>
  <si>
    <t>Column3225</t>
  </si>
  <si>
    <t>Column3226</t>
  </si>
  <si>
    <t>Column3227</t>
  </si>
  <si>
    <t>Column3228</t>
  </si>
  <si>
    <t>Column3229</t>
  </si>
  <si>
    <t>Column3230</t>
  </si>
  <si>
    <t>Column3231</t>
  </si>
  <si>
    <t>Column3232</t>
  </si>
  <si>
    <t>Column3233</t>
  </si>
  <si>
    <t>Column3234</t>
  </si>
  <si>
    <t>Column3235</t>
  </si>
  <si>
    <t>Column3236</t>
  </si>
  <si>
    <t>Column3237</t>
  </si>
  <si>
    <t>Column3238</t>
  </si>
  <si>
    <t>Column3239</t>
  </si>
  <si>
    <t>Column3240</t>
  </si>
  <si>
    <t>Column3241</t>
  </si>
  <si>
    <t>Column3242</t>
  </si>
  <si>
    <t>Column3243</t>
  </si>
  <si>
    <t>Column3244</t>
  </si>
  <si>
    <t>Column3245</t>
  </si>
  <si>
    <t>Column3246</t>
  </si>
  <si>
    <t>Column3247</t>
  </si>
  <si>
    <t>Column3248</t>
  </si>
  <si>
    <t>Column3249</t>
  </si>
  <si>
    <t>Column3250</t>
  </si>
  <si>
    <t>Column3251</t>
  </si>
  <si>
    <t>Column3252</t>
  </si>
  <si>
    <t>Column3253</t>
  </si>
  <si>
    <t>Column3254</t>
  </si>
  <si>
    <t>Column3255</t>
  </si>
  <si>
    <t>Column3256</t>
  </si>
  <si>
    <t>Column3257</t>
  </si>
  <si>
    <t>Column3258</t>
  </si>
  <si>
    <t>Column3259</t>
  </si>
  <si>
    <t>Column3260</t>
  </si>
  <si>
    <t>Column3261</t>
  </si>
  <si>
    <t>Column3262</t>
  </si>
  <si>
    <t>Column3263</t>
  </si>
  <si>
    <t>Column3264</t>
  </si>
  <si>
    <t>Column3265</t>
  </si>
  <si>
    <t>Column3266</t>
  </si>
  <si>
    <t>Column3267</t>
  </si>
  <si>
    <t>Column3268</t>
  </si>
  <si>
    <t>Column3269</t>
  </si>
  <si>
    <t>Column3270</t>
  </si>
  <si>
    <t>Column3271</t>
  </si>
  <si>
    <t>Column3272</t>
  </si>
  <si>
    <t>Column3273</t>
  </si>
  <si>
    <t>Column3274</t>
  </si>
  <si>
    <t>Column3275</t>
  </si>
  <si>
    <t>Column3276</t>
  </si>
  <si>
    <t>Column3277</t>
  </si>
  <si>
    <t>Column3278</t>
  </si>
  <si>
    <t>Column3279</t>
  </si>
  <si>
    <t>Column3280</t>
  </si>
  <si>
    <t>Column3281</t>
  </si>
  <si>
    <t>Column3282</t>
  </si>
  <si>
    <t>Column3283</t>
  </si>
  <si>
    <t>Column3284</t>
  </si>
  <si>
    <t>Column3285</t>
  </si>
  <si>
    <t>Column3286</t>
  </si>
  <si>
    <t>Column3287</t>
  </si>
  <si>
    <t>Column3288</t>
  </si>
  <si>
    <t>Column3289</t>
  </si>
  <si>
    <t>Column3290</t>
  </si>
  <si>
    <t>Column3291</t>
  </si>
  <si>
    <t>Column3292</t>
  </si>
  <si>
    <t>Column3293</t>
  </si>
  <si>
    <t>Column3294</t>
  </si>
  <si>
    <t>Column3295</t>
  </si>
  <si>
    <t>Column3296</t>
  </si>
  <si>
    <t>Column3297</t>
  </si>
  <si>
    <t>Column3298</t>
  </si>
  <si>
    <t>Column3299</t>
  </si>
  <si>
    <t>Column3300</t>
  </si>
  <si>
    <t>Column3301</t>
  </si>
  <si>
    <t>Column3302</t>
  </si>
  <si>
    <t>Column3303</t>
  </si>
  <si>
    <t>Column3304</t>
  </si>
  <si>
    <t>Column3305</t>
  </si>
  <si>
    <t>Column3306</t>
  </si>
  <si>
    <t>Column3307</t>
  </si>
  <si>
    <t>Column3308</t>
  </si>
  <si>
    <t>Column3309</t>
  </si>
  <si>
    <t>Column3310</t>
  </si>
  <si>
    <t>Column3311</t>
  </si>
  <si>
    <t>Column3312</t>
  </si>
  <si>
    <t>Column3313</t>
  </si>
  <si>
    <t>Column3314</t>
  </si>
  <si>
    <t>Column3315</t>
  </si>
  <si>
    <t>Column3316</t>
  </si>
  <si>
    <t>Column3317</t>
  </si>
  <si>
    <t>Column3318</t>
  </si>
  <si>
    <t>Column3319</t>
  </si>
  <si>
    <t>Column3320</t>
  </si>
  <si>
    <t>Column3321</t>
  </si>
  <si>
    <t>Column3322</t>
  </si>
  <si>
    <t>Column3323</t>
  </si>
  <si>
    <t>Column3324</t>
  </si>
  <si>
    <t>Column3325</t>
  </si>
  <si>
    <t>Column3326</t>
  </si>
  <si>
    <t>Column3327</t>
  </si>
  <si>
    <t>Column3328</t>
  </si>
  <si>
    <t>Column3329</t>
  </si>
  <si>
    <t>Column3330</t>
  </si>
  <si>
    <t>Column3331</t>
  </si>
  <si>
    <t>Column3332</t>
  </si>
  <si>
    <t>Column3333</t>
  </si>
  <si>
    <t>Column3334</t>
  </si>
  <si>
    <t>Column3335</t>
  </si>
  <si>
    <t>Column3336</t>
  </si>
  <si>
    <t>Column3337</t>
  </si>
  <si>
    <t>Column3338</t>
  </si>
  <si>
    <t>Column3339</t>
  </si>
  <si>
    <t>Column3340</t>
  </si>
  <si>
    <t>Column3341</t>
  </si>
  <si>
    <t>Column3342</t>
  </si>
  <si>
    <t>Column3343</t>
  </si>
  <si>
    <t>Column3344</t>
  </si>
  <si>
    <t>Column3345</t>
  </si>
  <si>
    <t>Column3346</t>
  </si>
  <si>
    <t>Column3347</t>
  </si>
  <si>
    <t>Column3348</t>
  </si>
  <si>
    <t>Column3349</t>
  </si>
  <si>
    <t>Column3350</t>
  </si>
  <si>
    <t>Column3351</t>
  </si>
  <si>
    <t>Column3352</t>
  </si>
  <si>
    <t>Column3353</t>
  </si>
  <si>
    <t>Column3354</t>
  </si>
  <si>
    <t>Column3355</t>
  </si>
  <si>
    <t>Column3356</t>
  </si>
  <si>
    <t>Column3357</t>
  </si>
  <si>
    <t>Column3358</t>
  </si>
  <si>
    <t>Column3359</t>
  </si>
  <si>
    <t>Column3360</t>
  </si>
  <si>
    <t>Column3361</t>
  </si>
  <si>
    <t>Column3362</t>
  </si>
  <si>
    <t>Column3363</t>
  </si>
  <si>
    <t>Column3364</t>
  </si>
  <si>
    <t>Column3365</t>
  </si>
  <si>
    <t>Column3366</t>
  </si>
  <si>
    <t>Column3367</t>
  </si>
  <si>
    <t>Column3368</t>
  </si>
  <si>
    <t>Column3369</t>
  </si>
  <si>
    <t>Column3370</t>
  </si>
  <si>
    <t>Column3371</t>
  </si>
  <si>
    <t>Column3372</t>
  </si>
  <si>
    <t>Column3373</t>
  </si>
  <si>
    <t>Column3374</t>
  </si>
  <si>
    <t>Column3375</t>
  </si>
  <si>
    <t>Column3376</t>
  </si>
  <si>
    <t>Column3377</t>
  </si>
  <si>
    <t>Column3378</t>
  </si>
  <si>
    <t>Column3379</t>
  </si>
  <si>
    <t>Column3380</t>
  </si>
  <si>
    <t>Column3381</t>
  </si>
  <si>
    <t>Column3382</t>
  </si>
  <si>
    <t>Column3383</t>
  </si>
  <si>
    <t>Column3384</t>
  </si>
  <si>
    <t>Column3385</t>
  </si>
  <si>
    <t>Column3386</t>
  </si>
  <si>
    <t>Column3387</t>
  </si>
  <si>
    <t>Column3388</t>
  </si>
  <si>
    <t>Column3389</t>
  </si>
  <si>
    <t>Column3390</t>
  </si>
  <si>
    <t>Column3391</t>
  </si>
  <si>
    <t>Column3392</t>
  </si>
  <si>
    <t>Column3393</t>
  </si>
  <si>
    <t>Column3394</t>
  </si>
  <si>
    <t>Column3395</t>
  </si>
  <si>
    <t>Column3396</t>
  </si>
  <si>
    <t>Column3397</t>
  </si>
  <si>
    <t>Column3398</t>
  </si>
  <si>
    <t>Column3399</t>
  </si>
  <si>
    <t>Column3400</t>
  </si>
  <si>
    <t>Column3401</t>
  </si>
  <si>
    <t>Column3402</t>
  </si>
  <si>
    <t>Column3403</t>
  </si>
  <si>
    <t>Column3404</t>
  </si>
  <si>
    <t>Column3405</t>
  </si>
  <si>
    <t>Column3406</t>
  </si>
  <si>
    <t>Column3407</t>
  </si>
  <si>
    <t>Column3408</t>
  </si>
  <si>
    <t>Column3409</t>
  </si>
  <si>
    <t>Column3410</t>
  </si>
  <si>
    <t>Column3411</t>
  </si>
  <si>
    <t>Column3412</t>
  </si>
  <si>
    <t>Column3413</t>
  </si>
  <si>
    <t>Column3414</t>
  </si>
  <si>
    <t>Column3415</t>
  </si>
  <si>
    <t>Column3416</t>
  </si>
  <si>
    <t>Column3417</t>
  </si>
  <si>
    <t>Column3418</t>
  </si>
  <si>
    <t>Column3419</t>
  </si>
  <si>
    <t>Column3420</t>
  </si>
  <si>
    <t>Column3421</t>
  </si>
  <si>
    <t>Column3422</t>
  </si>
  <si>
    <t>Column3423</t>
  </si>
  <si>
    <t>Column3424</t>
  </si>
  <si>
    <t>Column3425</t>
  </si>
  <si>
    <t>Column3426</t>
  </si>
  <si>
    <t>Column3427</t>
  </si>
  <si>
    <t>Column3428</t>
  </si>
  <si>
    <t>Column3429</t>
  </si>
  <si>
    <t>Column3430</t>
  </si>
  <si>
    <t>Column3431</t>
  </si>
  <si>
    <t>Column3432</t>
  </si>
  <si>
    <t>Column3433</t>
  </si>
  <si>
    <t>Column3434</t>
  </si>
  <si>
    <t>Column3435</t>
  </si>
  <si>
    <t>Column3436</t>
  </si>
  <si>
    <t>Column3437</t>
  </si>
  <si>
    <t>Column3438</t>
  </si>
  <si>
    <t>Column3439</t>
  </si>
  <si>
    <t>Column3440</t>
  </si>
  <si>
    <t>Column3441</t>
  </si>
  <si>
    <t>Column3442</t>
  </si>
  <si>
    <t>Column3443</t>
  </si>
  <si>
    <t>Column3444</t>
  </si>
  <si>
    <t>Column3445</t>
  </si>
  <si>
    <t>Column3446</t>
  </si>
  <si>
    <t>Column3447</t>
  </si>
  <si>
    <t>Column3448</t>
  </si>
  <si>
    <t>Column3449</t>
  </si>
  <si>
    <t>Column3450</t>
  </si>
  <si>
    <t>Column3451</t>
  </si>
  <si>
    <t>Column3452</t>
  </si>
  <si>
    <t>Column3453</t>
  </si>
  <si>
    <t>Column3454</t>
  </si>
  <si>
    <t>Column3455</t>
  </si>
  <si>
    <t>Column3456</t>
  </si>
  <si>
    <t>Column3457</t>
  </si>
  <si>
    <t>Column3458</t>
  </si>
  <si>
    <t>Column3459</t>
  </si>
  <si>
    <t>Column3460</t>
  </si>
  <si>
    <t>Column3461</t>
  </si>
  <si>
    <t>Column3462</t>
  </si>
  <si>
    <t>Column3463</t>
  </si>
  <si>
    <t>Column3464</t>
  </si>
  <si>
    <t>Column3465</t>
  </si>
  <si>
    <t>Column3466</t>
  </si>
  <si>
    <t>Column3467</t>
  </si>
  <si>
    <t>Column3468</t>
  </si>
  <si>
    <t>Column3469</t>
  </si>
  <si>
    <t>Column3470</t>
  </si>
  <si>
    <t>Column3471</t>
  </si>
  <si>
    <t>Column3472</t>
  </si>
  <si>
    <t>Column3473</t>
  </si>
  <si>
    <t>Column3474</t>
  </si>
  <si>
    <t>Column3475</t>
  </si>
  <si>
    <t>Column3476</t>
  </si>
  <si>
    <t>Column3477</t>
  </si>
  <si>
    <t>Column3478</t>
  </si>
  <si>
    <t>Column3479</t>
  </si>
  <si>
    <t>Column3480</t>
  </si>
  <si>
    <t>Column3481</t>
  </si>
  <si>
    <t>Column3482</t>
  </si>
  <si>
    <t>Column3483</t>
  </si>
  <si>
    <t>Column3484</t>
  </si>
  <si>
    <t>Column3485</t>
  </si>
  <si>
    <t>Column3486</t>
  </si>
  <si>
    <t>Column3487</t>
  </si>
  <si>
    <t>Column3488</t>
  </si>
  <si>
    <t>Column3489</t>
  </si>
  <si>
    <t>Column3490</t>
  </si>
  <si>
    <t>Column3491</t>
  </si>
  <si>
    <t>Column3492</t>
  </si>
  <si>
    <t>Column3493</t>
  </si>
  <si>
    <t>Column3494</t>
  </si>
  <si>
    <t>Column3495</t>
  </si>
  <si>
    <t>Column3496</t>
  </si>
  <si>
    <t>Column3497</t>
  </si>
  <si>
    <t>Column3498</t>
  </si>
  <si>
    <t>Column3499</t>
  </si>
  <si>
    <t>Column3500</t>
  </si>
  <si>
    <t>Column3501</t>
  </si>
  <si>
    <t>Column3502</t>
  </si>
  <si>
    <t>Column3503</t>
  </si>
  <si>
    <t>Column3504</t>
  </si>
  <si>
    <t>Column3505</t>
  </si>
  <si>
    <t>Column3506</t>
  </si>
  <si>
    <t>Column3507</t>
  </si>
  <si>
    <t>Column3508</t>
  </si>
  <si>
    <t>Column3509</t>
  </si>
  <si>
    <t>Column3510</t>
  </si>
  <si>
    <t>Column3511</t>
  </si>
  <si>
    <t>Column3512</t>
  </si>
  <si>
    <t>Column3513</t>
  </si>
  <si>
    <t>Column3514</t>
  </si>
  <si>
    <t>Column3515</t>
  </si>
  <si>
    <t>Column3516</t>
  </si>
  <si>
    <t>Column3517</t>
  </si>
  <si>
    <t>Column3518</t>
  </si>
  <si>
    <t>Column3519</t>
  </si>
  <si>
    <t>Column3520</t>
  </si>
  <si>
    <t>Column3521</t>
  </si>
  <si>
    <t>Column3522</t>
  </si>
  <si>
    <t>Column3523</t>
  </si>
  <si>
    <t>Column3524</t>
  </si>
  <si>
    <t>Column3525</t>
  </si>
  <si>
    <t>Column3526</t>
  </si>
  <si>
    <t>Column3527</t>
  </si>
  <si>
    <t>Column3528</t>
  </si>
  <si>
    <t>Column3529</t>
  </si>
  <si>
    <t>Column3530</t>
  </si>
  <si>
    <t>Column3531</t>
  </si>
  <si>
    <t>Column3532</t>
  </si>
  <si>
    <t>Column3533</t>
  </si>
  <si>
    <t>Column3534</t>
  </si>
  <si>
    <t>Column3535</t>
  </si>
  <si>
    <t>Column3536</t>
  </si>
  <si>
    <t>Column3537</t>
  </si>
  <si>
    <t>Column3538</t>
  </si>
  <si>
    <t>Column3539</t>
  </si>
  <si>
    <t>Column3540</t>
  </si>
  <si>
    <t>Column3541</t>
  </si>
  <si>
    <t>Column3542</t>
  </si>
  <si>
    <t>Column3543</t>
  </si>
  <si>
    <t>Column3544</t>
  </si>
  <si>
    <t>Column3545</t>
  </si>
  <si>
    <t>Column3546</t>
  </si>
  <si>
    <t>Column3547</t>
  </si>
  <si>
    <t>Column3548</t>
  </si>
  <si>
    <t>Column3549</t>
  </si>
  <si>
    <t>Column3550</t>
  </si>
  <si>
    <t>Column3551</t>
  </si>
  <si>
    <t>Column3552</t>
  </si>
  <si>
    <t>Column3553</t>
  </si>
  <si>
    <t>Column3554</t>
  </si>
  <si>
    <t>Column3555</t>
  </si>
  <si>
    <t>Column3556</t>
  </si>
  <si>
    <t>Column3557</t>
  </si>
  <si>
    <t>Column3558</t>
  </si>
  <si>
    <t>Column3559</t>
  </si>
  <si>
    <t>Column3560</t>
  </si>
  <si>
    <t>Column3561</t>
  </si>
  <si>
    <t>Column3562</t>
  </si>
  <si>
    <t>Column3563</t>
  </si>
  <si>
    <t>Column3564</t>
  </si>
  <si>
    <t>Column3565</t>
  </si>
  <si>
    <t>Column3566</t>
  </si>
  <si>
    <t>Column3567</t>
  </si>
  <si>
    <t>Column3568</t>
  </si>
  <si>
    <t>Column3569</t>
  </si>
  <si>
    <t>Column3570</t>
  </si>
  <si>
    <t>Column3571</t>
  </si>
  <si>
    <t>Column3572</t>
  </si>
  <si>
    <t>Column3573</t>
  </si>
  <si>
    <t>Column3574</t>
  </si>
  <si>
    <t>Column3575</t>
  </si>
  <si>
    <t>Column3576</t>
  </si>
  <si>
    <t>Column3577</t>
  </si>
  <si>
    <t>Column3578</t>
  </si>
  <si>
    <t>Column3579</t>
  </si>
  <si>
    <t>Column3580</t>
  </si>
  <si>
    <t>Column3581</t>
  </si>
  <si>
    <t>Column3582</t>
  </si>
  <si>
    <t>Column3583</t>
  </si>
  <si>
    <t>Column3584</t>
  </si>
  <si>
    <t>Column3585</t>
  </si>
  <si>
    <t>Column3586</t>
  </si>
  <si>
    <t>Column3587</t>
  </si>
  <si>
    <t>Column3588</t>
  </si>
  <si>
    <t>Column3589</t>
  </si>
  <si>
    <t>Column3590</t>
  </si>
  <si>
    <t>Column3591</t>
  </si>
  <si>
    <t>Column3592</t>
  </si>
  <si>
    <t>Column3593</t>
  </si>
  <si>
    <t>Column3594</t>
  </si>
  <si>
    <t>Column3595</t>
  </si>
  <si>
    <t>Column3596</t>
  </si>
  <si>
    <t>Column3597</t>
  </si>
  <si>
    <t>Column3598</t>
  </si>
  <si>
    <t>Column3599</t>
  </si>
  <si>
    <t>Column3600</t>
  </si>
  <si>
    <t>Column3601</t>
  </si>
  <si>
    <t>Column3602</t>
  </si>
  <si>
    <t>Column3603</t>
  </si>
  <si>
    <t>Column3604</t>
  </si>
  <si>
    <t>Column3605</t>
  </si>
  <si>
    <t>Column3606</t>
  </si>
  <si>
    <t>Column3607</t>
  </si>
  <si>
    <t>Column3608</t>
  </si>
  <si>
    <t>Column3609</t>
  </si>
  <si>
    <t>Column3610</t>
  </si>
  <si>
    <t>Column3611</t>
  </si>
  <si>
    <t>Column3612</t>
  </si>
  <si>
    <t>Column3613</t>
  </si>
  <si>
    <t>Column3614</t>
  </si>
  <si>
    <t>Column3615</t>
  </si>
  <si>
    <t>Column3616</t>
  </si>
  <si>
    <t>Column3617</t>
  </si>
  <si>
    <t>Column3618</t>
  </si>
  <si>
    <t>Column3619</t>
  </si>
  <si>
    <t>Column3620</t>
  </si>
  <si>
    <t>Column3621</t>
  </si>
  <si>
    <t>Column3622</t>
  </si>
  <si>
    <t>Column3623</t>
  </si>
  <si>
    <t>Column3624</t>
  </si>
  <si>
    <t>Column3625</t>
  </si>
  <si>
    <t>Column3626</t>
  </si>
  <si>
    <t>Column3627</t>
  </si>
  <si>
    <t>Column3628</t>
  </si>
  <si>
    <t>Column3629</t>
  </si>
  <si>
    <t>Column3630</t>
  </si>
  <si>
    <t>Column3631</t>
  </si>
  <si>
    <t>Column3632</t>
  </si>
  <si>
    <t>Column3633</t>
  </si>
  <si>
    <t>Column3634</t>
  </si>
  <si>
    <t>Column3635</t>
  </si>
  <si>
    <t>Column3636</t>
  </si>
  <si>
    <t>Column3637</t>
  </si>
  <si>
    <t>Column3638</t>
  </si>
  <si>
    <t>Column3639</t>
  </si>
  <si>
    <t>Column3640</t>
  </si>
  <si>
    <t>Column3641</t>
  </si>
  <si>
    <t>Column3642</t>
  </si>
  <si>
    <t>Column3643</t>
  </si>
  <si>
    <t>Column3644</t>
  </si>
  <si>
    <t>Column3645</t>
  </si>
  <si>
    <t>Column3646</t>
  </si>
  <si>
    <t>Column3647</t>
  </si>
  <si>
    <t>Column3648</t>
  </si>
  <si>
    <t>Column3649</t>
  </si>
  <si>
    <t>Column3650</t>
  </si>
  <si>
    <t>Column3651</t>
  </si>
  <si>
    <t>Column3652</t>
  </si>
  <si>
    <t>Column3653</t>
  </si>
  <si>
    <t>Column3654</t>
  </si>
  <si>
    <t>Column3655</t>
  </si>
  <si>
    <t>Column3656</t>
  </si>
  <si>
    <t>Column3657</t>
  </si>
  <si>
    <t>Column3658</t>
  </si>
  <si>
    <t>Column3659</t>
  </si>
  <si>
    <t>Column3660</t>
  </si>
  <si>
    <t>Column3661</t>
  </si>
  <si>
    <t>Column3662</t>
  </si>
  <si>
    <t>Column3663</t>
  </si>
  <si>
    <t>Column3664</t>
  </si>
  <si>
    <t>Column3665</t>
  </si>
  <si>
    <t>Column3666</t>
  </si>
  <si>
    <t>Column3667</t>
  </si>
  <si>
    <t>Column3668</t>
  </si>
  <si>
    <t>Column3669</t>
  </si>
  <si>
    <t>Column3670</t>
  </si>
  <si>
    <t>Column3671</t>
  </si>
  <si>
    <t>Column3672</t>
  </si>
  <si>
    <t>Column3673</t>
  </si>
  <si>
    <t>Column3674</t>
  </si>
  <si>
    <t>Column3675</t>
  </si>
  <si>
    <t>Column3676</t>
  </si>
  <si>
    <t>Column3677</t>
  </si>
  <si>
    <t>Column3678</t>
  </si>
  <si>
    <t>Column3679</t>
  </si>
  <si>
    <t>Column3680</t>
  </si>
  <si>
    <t>Column3681</t>
  </si>
  <si>
    <t>Column3682</t>
  </si>
  <si>
    <t>Column3683</t>
  </si>
  <si>
    <t>Column3684</t>
  </si>
  <si>
    <t>Column3685</t>
  </si>
  <si>
    <t>Column3686</t>
  </si>
  <si>
    <t>Column3687</t>
  </si>
  <si>
    <t>Column3688</t>
  </si>
  <si>
    <t>Column3689</t>
  </si>
  <si>
    <t>Column3690</t>
  </si>
  <si>
    <t>Column3691</t>
  </si>
  <si>
    <t>Column3692</t>
  </si>
  <si>
    <t>Column3693</t>
  </si>
  <si>
    <t>Column3694</t>
  </si>
  <si>
    <t>Column3695</t>
  </si>
  <si>
    <t>Column3696</t>
  </si>
  <si>
    <t>Column3697</t>
  </si>
  <si>
    <t>Column3698</t>
  </si>
  <si>
    <t>Column3699</t>
  </si>
  <si>
    <t>Column3700</t>
  </si>
  <si>
    <t>Column3701</t>
  </si>
  <si>
    <t>Column3702</t>
  </si>
  <si>
    <t>Column3703</t>
  </si>
  <si>
    <t>Column3704</t>
  </si>
  <si>
    <t>Column3705</t>
  </si>
  <si>
    <t>Column3706</t>
  </si>
  <si>
    <t>Column3707</t>
  </si>
  <si>
    <t>Column3708</t>
  </si>
  <si>
    <t>Column3709</t>
  </si>
  <si>
    <t>Column3710</t>
  </si>
  <si>
    <t>Column3711</t>
  </si>
  <si>
    <t>Column3712</t>
  </si>
  <si>
    <t>Column3713</t>
  </si>
  <si>
    <t>Column3714</t>
  </si>
  <si>
    <t>Column3715</t>
  </si>
  <si>
    <t>Column3716</t>
  </si>
  <si>
    <t>Column3717</t>
  </si>
  <si>
    <t>Column3718</t>
  </si>
  <si>
    <t>Column3719</t>
  </si>
  <si>
    <t>Column3720</t>
  </si>
  <si>
    <t>Column3721</t>
  </si>
  <si>
    <t>Column3722</t>
  </si>
  <si>
    <t>Column3723</t>
  </si>
  <si>
    <t>Column3724</t>
  </si>
  <si>
    <t>Column3725</t>
  </si>
  <si>
    <t>Column3726</t>
  </si>
  <si>
    <t>Column3727</t>
  </si>
  <si>
    <t>Column3728</t>
  </si>
  <si>
    <t>Column3729</t>
  </si>
  <si>
    <t>Column3730</t>
  </si>
  <si>
    <t>Column3731</t>
  </si>
  <si>
    <t>Column3732</t>
  </si>
  <si>
    <t>Column3733</t>
  </si>
  <si>
    <t>Column3734</t>
  </si>
  <si>
    <t>Column3735</t>
  </si>
  <si>
    <t>Column3736</t>
  </si>
  <si>
    <t>Column3737</t>
  </si>
  <si>
    <t>Column3738</t>
  </si>
  <si>
    <t>Column3739</t>
  </si>
  <si>
    <t>Column3740</t>
  </si>
  <si>
    <t>Column3741</t>
  </si>
  <si>
    <t>Column3742</t>
  </si>
  <si>
    <t>Column3743</t>
  </si>
  <si>
    <t>Column3744</t>
  </si>
  <si>
    <t>Column3745</t>
  </si>
  <si>
    <t>Column3746</t>
  </si>
  <si>
    <t>Column3747</t>
  </si>
  <si>
    <t>Column3748</t>
  </si>
  <si>
    <t>Column3749</t>
  </si>
  <si>
    <t>Column3750</t>
  </si>
  <si>
    <t>Column3751</t>
  </si>
  <si>
    <t>Column3752</t>
  </si>
  <si>
    <t>Column3753</t>
  </si>
  <si>
    <t>Column3754</t>
  </si>
  <si>
    <t>Column3755</t>
  </si>
  <si>
    <t>Column3756</t>
  </si>
  <si>
    <t>Column3757</t>
  </si>
  <si>
    <t>Column3758</t>
  </si>
  <si>
    <t>Column3759</t>
  </si>
  <si>
    <t>Column3760</t>
  </si>
  <si>
    <t>Column3761</t>
  </si>
  <si>
    <t>Column3762</t>
  </si>
  <si>
    <t>Column3763</t>
  </si>
  <si>
    <t>Column3764</t>
  </si>
  <si>
    <t>Column3765</t>
  </si>
  <si>
    <t>Column3766</t>
  </si>
  <si>
    <t>Column3767</t>
  </si>
  <si>
    <t>Column3768</t>
  </si>
  <si>
    <t>Column3769</t>
  </si>
  <si>
    <t>Column3770</t>
  </si>
  <si>
    <t>Column3771</t>
  </si>
  <si>
    <t>Column3772</t>
  </si>
  <si>
    <t>Column3773</t>
  </si>
  <si>
    <t>Column3774</t>
  </si>
  <si>
    <t>Column3775</t>
  </si>
  <si>
    <t>Column3776</t>
  </si>
  <si>
    <t>Column3777</t>
  </si>
  <si>
    <t>Column3778</t>
  </si>
  <si>
    <t>Column3779</t>
  </si>
  <si>
    <t>Column3780</t>
  </si>
  <si>
    <t>Column3781</t>
  </si>
  <si>
    <t>Column3782</t>
  </si>
  <si>
    <t>Column3783</t>
  </si>
  <si>
    <t>Column3784</t>
  </si>
  <si>
    <t>Column3785</t>
  </si>
  <si>
    <t>Column3786</t>
  </si>
  <si>
    <t>Column3787</t>
  </si>
  <si>
    <t>Column3788</t>
  </si>
  <si>
    <t>Column3789</t>
  </si>
  <si>
    <t>Column3790</t>
  </si>
  <si>
    <t>Column3791</t>
  </si>
  <si>
    <t>Column3792</t>
  </si>
  <si>
    <t>Column3793</t>
  </si>
  <si>
    <t>Column3794</t>
  </si>
  <si>
    <t>Column3795</t>
  </si>
  <si>
    <t>Column3796</t>
  </si>
  <si>
    <t>Column3797</t>
  </si>
  <si>
    <t>Column3798</t>
  </si>
  <si>
    <t>Column3799</t>
  </si>
  <si>
    <t>Column3800</t>
  </si>
  <si>
    <t>Column3801</t>
  </si>
  <si>
    <t>Column3802</t>
  </si>
  <si>
    <t>Column3803</t>
  </si>
  <si>
    <t>Column3804</t>
  </si>
  <si>
    <t>Column3805</t>
  </si>
  <si>
    <t>Column3806</t>
  </si>
  <si>
    <t>Column3807</t>
  </si>
  <si>
    <t>Column3808</t>
  </si>
  <si>
    <t>Column3809</t>
  </si>
  <si>
    <t>Column3810</t>
  </si>
  <si>
    <t>Column3811</t>
  </si>
  <si>
    <t>Column3812</t>
  </si>
  <si>
    <t>Column3813</t>
  </si>
  <si>
    <t>Column3814</t>
  </si>
  <si>
    <t>Column3815</t>
  </si>
  <si>
    <t>Column3816</t>
  </si>
  <si>
    <t>Column3817</t>
  </si>
  <si>
    <t>Column3818</t>
  </si>
  <si>
    <t>Column3819</t>
  </si>
  <si>
    <t>Column3820</t>
  </si>
  <si>
    <t>Column3821</t>
  </si>
  <si>
    <t>Column3822</t>
  </si>
  <si>
    <t>Column3823</t>
  </si>
  <si>
    <t>Column3824</t>
  </si>
  <si>
    <t>Column3825</t>
  </si>
  <si>
    <t>Column3826</t>
  </si>
  <si>
    <t>Column3827</t>
  </si>
  <si>
    <t>Column3828</t>
  </si>
  <si>
    <t>Column3829</t>
  </si>
  <si>
    <t>Column3830</t>
  </si>
  <si>
    <t>Column3831</t>
  </si>
  <si>
    <t>Column3832</t>
  </si>
  <si>
    <t>Column3833</t>
  </si>
  <si>
    <t>Column3834</t>
  </si>
  <si>
    <t>Column3835</t>
  </si>
  <si>
    <t>Column3836</t>
  </si>
  <si>
    <t>Column3837</t>
  </si>
  <si>
    <t>Column3838</t>
  </si>
  <si>
    <t>Column3839</t>
  </si>
  <si>
    <t>Column3840</t>
  </si>
  <si>
    <t>Column3841</t>
  </si>
  <si>
    <t>Column3842</t>
  </si>
  <si>
    <t>Column3843</t>
  </si>
  <si>
    <t>Column3844</t>
  </si>
  <si>
    <t>Column3845</t>
  </si>
  <si>
    <t>Column3846</t>
  </si>
  <si>
    <t>Column3847</t>
  </si>
  <si>
    <t>Column3848</t>
  </si>
  <si>
    <t>Column3849</t>
  </si>
  <si>
    <t>Column3850</t>
  </si>
  <si>
    <t>Column3851</t>
  </si>
  <si>
    <t>Column3852</t>
  </si>
  <si>
    <t>Column3853</t>
  </si>
  <si>
    <t>Column3854</t>
  </si>
  <si>
    <t>Column3855</t>
  </si>
  <si>
    <t>Column3856</t>
  </si>
  <si>
    <t>Column3857</t>
  </si>
  <si>
    <t>Column3858</t>
  </si>
  <si>
    <t>Column3859</t>
  </si>
  <si>
    <t>Column3860</t>
  </si>
  <si>
    <t>Column3861</t>
  </si>
  <si>
    <t>Column3862</t>
  </si>
  <si>
    <t>Column3863</t>
  </si>
  <si>
    <t>Column3864</t>
  </si>
  <si>
    <t>Column3865</t>
  </si>
  <si>
    <t>Column3866</t>
  </si>
  <si>
    <t>Column3867</t>
  </si>
  <si>
    <t>Column3868</t>
  </si>
  <si>
    <t>Column3869</t>
  </si>
  <si>
    <t>Column3870</t>
  </si>
  <si>
    <t>Column3871</t>
  </si>
  <si>
    <t>Column3872</t>
  </si>
  <si>
    <t>Column3873</t>
  </si>
  <si>
    <t>Column3874</t>
  </si>
  <si>
    <t>Column3875</t>
  </si>
  <si>
    <t>Column3876</t>
  </si>
  <si>
    <t>Column3877</t>
  </si>
  <si>
    <t>Column3878</t>
  </si>
  <si>
    <t>Column3879</t>
  </si>
  <si>
    <t>Column3880</t>
  </si>
  <si>
    <t>Column3881</t>
  </si>
  <si>
    <t>Column3882</t>
  </si>
  <si>
    <t>Column3883</t>
  </si>
  <si>
    <t>Column3884</t>
  </si>
  <si>
    <t>Column3885</t>
  </si>
  <si>
    <t>Column3886</t>
  </si>
  <si>
    <t>Column3887</t>
  </si>
  <si>
    <t>Column3888</t>
  </si>
  <si>
    <t>Column3889</t>
  </si>
  <si>
    <t>Column3890</t>
  </si>
  <si>
    <t>Column3891</t>
  </si>
  <si>
    <t>Column3892</t>
  </si>
  <si>
    <t>Column3893</t>
  </si>
  <si>
    <t>Column3894</t>
  </si>
  <si>
    <t>Column3895</t>
  </si>
  <si>
    <t>Column3896</t>
  </si>
  <si>
    <t>Column3897</t>
  </si>
  <si>
    <t>Column3898</t>
  </si>
  <si>
    <t>Column3899</t>
  </si>
  <si>
    <t>Column3900</t>
  </si>
  <si>
    <t>Column3901</t>
  </si>
  <si>
    <t>Column3902</t>
  </si>
  <si>
    <t>Column3903</t>
  </si>
  <si>
    <t>Column3904</t>
  </si>
  <si>
    <t>Column3905</t>
  </si>
  <si>
    <t>Column3906</t>
  </si>
  <si>
    <t>Column3907</t>
  </si>
  <si>
    <t>Column3908</t>
  </si>
  <si>
    <t>Column3909</t>
  </si>
  <si>
    <t>Column3910</t>
  </si>
  <si>
    <t>Column3911</t>
  </si>
  <si>
    <t>Column3912</t>
  </si>
  <si>
    <t>Column3913</t>
  </si>
  <si>
    <t>Column3914</t>
  </si>
  <si>
    <t>Column3915</t>
  </si>
  <si>
    <t>Column3916</t>
  </si>
  <si>
    <t>Column3917</t>
  </si>
  <si>
    <t>Column3918</t>
  </si>
  <si>
    <t>Column3919</t>
  </si>
  <si>
    <t>Column3920</t>
  </si>
  <si>
    <t>Column3921</t>
  </si>
  <si>
    <t>Column3922</t>
  </si>
  <si>
    <t>Column3923</t>
  </si>
  <si>
    <t>Column3924</t>
  </si>
  <si>
    <t>Column3925</t>
  </si>
  <si>
    <t>Column3926</t>
  </si>
  <si>
    <t>Column3927</t>
  </si>
  <si>
    <t>Column3928</t>
  </si>
  <si>
    <t>Column3929</t>
  </si>
  <si>
    <t>Column3930</t>
  </si>
  <si>
    <t>Column3931</t>
  </si>
  <si>
    <t>Column3932</t>
  </si>
  <si>
    <t>Column3933</t>
  </si>
  <si>
    <t>Column3934</t>
  </si>
  <si>
    <t>Column3935</t>
  </si>
  <si>
    <t>Column3936</t>
  </si>
  <si>
    <t>Column3937</t>
  </si>
  <si>
    <t>Column3938</t>
  </si>
  <si>
    <t>Column3939</t>
  </si>
  <si>
    <t>Column3940</t>
  </si>
  <si>
    <t>Column3941</t>
  </si>
  <si>
    <t>Column3942</t>
  </si>
  <si>
    <t>Column3943</t>
  </si>
  <si>
    <t>Column3944</t>
  </si>
  <si>
    <t>Column3945</t>
  </si>
  <si>
    <t>Column3946</t>
  </si>
  <si>
    <t>Column3947</t>
  </si>
  <si>
    <t>Column3948</t>
  </si>
  <si>
    <t>Column3949</t>
  </si>
  <si>
    <t>Column3950</t>
  </si>
  <si>
    <t>Column3951</t>
  </si>
  <si>
    <t>Column3952</t>
  </si>
  <si>
    <t>Column3953</t>
  </si>
  <si>
    <t>Column3954</t>
  </si>
  <si>
    <t>Column3955</t>
  </si>
  <si>
    <t>Column3956</t>
  </si>
  <si>
    <t>Column3957</t>
  </si>
  <si>
    <t>Column3958</t>
  </si>
  <si>
    <t>Column3959</t>
  </si>
  <si>
    <t>Column3960</t>
  </si>
  <si>
    <t>Column3961</t>
  </si>
  <si>
    <t>Column3962</t>
  </si>
  <si>
    <t>Column3963</t>
  </si>
  <si>
    <t>Column3964</t>
  </si>
  <si>
    <t>Column3965</t>
  </si>
  <si>
    <t>Column3966</t>
  </si>
  <si>
    <t>Column3967</t>
  </si>
  <si>
    <t>Column3968</t>
  </si>
  <si>
    <t>Column3969</t>
  </si>
  <si>
    <t>Column3970</t>
  </si>
  <si>
    <t>Column3971</t>
  </si>
  <si>
    <t>Column3972</t>
  </si>
  <si>
    <t>Column3973</t>
  </si>
  <si>
    <t>Column3974</t>
  </si>
  <si>
    <t>Column3975</t>
  </si>
  <si>
    <t>Column3976</t>
  </si>
  <si>
    <t>Column3977</t>
  </si>
  <si>
    <t>Column3978</t>
  </si>
  <si>
    <t>Column3979</t>
  </si>
  <si>
    <t>Column3980</t>
  </si>
  <si>
    <t>Column3981</t>
  </si>
  <si>
    <t>Column3982</t>
  </si>
  <si>
    <t>Column3983</t>
  </si>
  <si>
    <t>Column3984</t>
  </si>
  <si>
    <t>Column3985</t>
  </si>
  <si>
    <t>Column3986</t>
  </si>
  <si>
    <t>Column3987</t>
  </si>
  <si>
    <t>Column3988</t>
  </si>
  <si>
    <t>Column3989</t>
  </si>
  <si>
    <t>Column3990</t>
  </si>
  <si>
    <t>Column3991</t>
  </si>
  <si>
    <t>Column3992</t>
  </si>
  <si>
    <t>Column3993</t>
  </si>
  <si>
    <t>Column3994</t>
  </si>
  <si>
    <t>Column3995</t>
  </si>
  <si>
    <t>Column3996</t>
  </si>
  <si>
    <t>Column3997</t>
  </si>
  <si>
    <t>Column3998</t>
  </si>
  <si>
    <t>Column3999</t>
  </si>
  <si>
    <t>Column4000</t>
  </si>
  <si>
    <t>Column4001</t>
  </si>
  <si>
    <t>Column4002</t>
  </si>
  <si>
    <t>Column4003</t>
  </si>
  <si>
    <t>Column4004</t>
  </si>
  <si>
    <t>Column4005</t>
  </si>
  <si>
    <t>Column4006</t>
  </si>
  <si>
    <t>Column4007</t>
  </si>
  <si>
    <t>Column4008</t>
  </si>
  <si>
    <t>Column4009</t>
  </si>
  <si>
    <t>Column4010</t>
  </si>
  <si>
    <t>Column4011</t>
  </si>
  <si>
    <t>Column4012</t>
  </si>
  <si>
    <t>Column4013</t>
  </si>
  <si>
    <t>Column4014</t>
  </si>
  <si>
    <t>Column4015</t>
  </si>
  <si>
    <t>Column4016</t>
  </si>
  <si>
    <t>Column4017</t>
  </si>
  <si>
    <t>Column4018</t>
  </si>
  <si>
    <t>Column4019</t>
  </si>
  <si>
    <t>Column4020</t>
  </si>
  <si>
    <t>Column4021</t>
  </si>
  <si>
    <t>Column4022</t>
  </si>
  <si>
    <t>Column4023</t>
  </si>
  <si>
    <t>Column4024</t>
  </si>
  <si>
    <t>Column4025</t>
  </si>
  <si>
    <t>Column4026</t>
  </si>
  <si>
    <t>Column4027</t>
  </si>
  <si>
    <t>Column4028</t>
  </si>
  <si>
    <t>Column4029</t>
  </si>
  <si>
    <t>Column4030</t>
  </si>
  <si>
    <t>Column4031</t>
  </si>
  <si>
    <t>Column4032</t>
  </si>
  <si>
    <t>Column4033</t>
  </si>
  <si>
    <t>Column4034</t>
  </si>
  <si>
    <t>Column4035</t>
  </si>
  <si>
    <t>Column4036</t>
  </si>
  <si>
    <t>Column4037</t>
  </si>
  <si>
    <t>Column4038</t>
  </si>
  <si>
    <t>Column4039</t>
  </si>
  <si>
    <t>Column4040</t>
  </si>
  <si>
    <t>Column4041</t>
  </si>
  <si>
    <t>Column4042</t>
  </si>
  <si>
    <t>Column4043</t>
  </si>
  <si>
    <t>Column4044</t>
  </si>
  <si>
    <t>Column4045</t>
  </si>
  <si>
    <t>Column4046</t>
  </si>
  <si>
    <t>Column4047</t>
  </si>
  <si>
    <t>Column4048</t>
  </si>
  <si>
    <t>Column4049</t>
  </si>
  <si>
    <t>Column4050</t>
  </si>
  <si>
    <t>Column4051</t>
  </si>
  <si>
    <t>Column4052</t>
  </si>
  <si>
    <t>Column4053</t>
  </si>
  <si>
    <t>Column4054</t>
  </si>
  <si>
    <t>Column4055</t>
  </si>
  <si>
    <t>Column4056</t>
  </si>
  <si>
    <t>Column4057</t>
  </si>
  <si>
    <t>Column4058</t>
  </si>
  <si>
    <t>Column4059</t>
  </si>
  <si>
    <t>Column4060</t>
  </si>
  <si>
    <t>Column4061</t>
  </si>
  <si>
    <t>Column4062</t>
  </si>
  <si>
    <t>Column4063</t>
  </si>
  <si>
    <t>Column4064</t>
  </si>
  <si>
    <t>Column4065</t>
  </si>
  <si>
    <t>Column4066</t>
  </si>
  <si>
    <t>Column4067</t>
  </si>
  <si>
    <t>Column4068</t>
  </si>
  <si>
    <t>Column4069</t>
  </si>
  <si>
    <t>Column4070</t>
  </si>
  <si>
    <t>Column4071</t>
  </si>
  <si>
    <t>Column4072</t>
  </si>
  <si>
    <t>Column4073</t>
  </si>
  <si>
    <t>Column4074</t>
  </si>
  <si>
    <t>Column4075</t>
  </si>
  <si>
    <t>Column4076</t>
  </si>
  <si>
    <t>Column4077</t>
  </si>
  <si>
    <t>Column4078</t>
  </si>
  <si>
    <t>Column4079</t>
  </si>
  <si>
    <t>Column4080</t>
  </si>
  <si>
    <t>Column4081</t>
  </si>
  <si>
    <t>Column4082</t>
  </si>
  <si>
    <t>Column4083</t>
  </si>
  <si>
    <t>Column4084</t>
  </si>
  <si>
    <t>Column4085</t>
  </si>
  <si>
    <t>Column4086</t>
  </si>
  <si>
    <t>Column4087</t>
  </si>
  <si>
    <t>Column4088</t>
  </si>
  <si>
    <t>Column4089</t>
  </si>
  <si>
    <t>Column4090</t>
  </si>
  <si>
    <t>Column4091</t>
  </si>
  <si>
    <t>Column4092</t>
  </si>
  <si>
    <t>Column4093</t>
  </si>
  <si>
    <t>Column4094</t>
  </si>
  <si>
    <t>Column4095</t>
  </si>
  <si>
    <t>Column4096</t>
  </si>
  <si>
    <t>Column4097</t>
  </si>
  <si>
    <t>Column4098</t>
  </si>
  <si>
    <t>Column4099</t>
  </si>
  <si>
    <t>Column4100</t>
  </si>
  <si>
    <t>Column4101</t>
  </si>
  <si>
    <t>Column4102</t>
  </si>
  <si>
    <t>Column4103</t>
  </si>
  <si>
    <t>Column4104</t>
  </si>
  <si>
    <t>Column4105</t>
  </si>
  <si>
    <t>Column4106</t>
  </si>
  <si>
    <t>Column4107</t>
  </si>
  <si>
    <t>Column4108</t>
  </si>
  <si>
    <t>Column4109</t>
  </si>
  <si>
    <t>Column4110</t>
  </si>
  <si>
    <t>Column4111</t>
  </si>
  <si>
    <t>Column4112</t>
  </si>
  <si>
    <t>Column4113</t>
  </si>
  <si>
    <t>Column4114</t>
  </si>
  <si>
    <t>Column4115</t>
  </si>
  <si>
    <t>Column4116</t>
  </si>
  <si>
    <t>Column4117</t>
  </si>
  <si>
    <t>Column4118</t>
  </si>
  <si>
    <t>Column4119</t>
  </si>
  <si>
    <t>Column4120</t>
  </si>
  <si>
    <t>Column4121</t>
  </si>
  <si>
    <t>Column4122</t>
  </si>
  <si>
    <t>Column4123</t>
  </si>
  <si>
    <t>Column4124</t>
  </si>
  <si>
    <t>Column4125</t>
  </si>
  <si>
    <t>Column4126</t>
  </si>
  <si>
    <t>Column4127</t>
  </si>
  <si>
    <t>Column4128</t>
  </si>
  <si>
    <t>Column4129</t>
  </si>
  <si>
    <t>Column4130</t>
  </si>
  <si>
    <t>Column4131</t>
  </si>
  <si>
    <t>Column4132</t>
  </si>
  <si>
    <t>Column4133</t>
  </si>
  <si>
    <t>Column4134</t>
  </si>
  <si>
    <t>Column4135</t>
  </si>
  <si>
    <t>Column4136</t>
  </si>
  <si>
    <t>Column4137</t>
  </si>
  <si>
    <t>Column4138</t>
  </si>
  <si>
    <t>Column4139</t>
  </si>
  <si>
    <t>Column4140</t>
  </si>
  <si>
    <t>Column4141</t>
  </si>
  <si>
    <t>Column4142</t>
  </si>
  <si>
    <t>Column4143</t>
  </si>
  <si>
    <t>Column4144</t>
  </si>
  <si>
    <t>Column4145</t>
  </si>
  <si>
    <t>Column4146</t>
  </si>
  <si>
    <t>Column4147</t>
  </si>
  <si>
    <t>Column4148</t>
  </si>
  <si>
    <t>Column4149</t>
  </si>
  <si>
    <t>Column4150</t>
  </si>
  <si>
    <t>Column4151</t>
  </si>
  <si>
    <t>Column4152</t>
  </si>
  <si>
    <t>Column4153</t>
  </si>
  <si>
    <t>Column4154</t>
  </si>
  <si>
    <t>Column4155</t>
  </si>
  <si>
    <t>Column4156</t>
  </si>
  <si>
    <t>Column4157</t>
  </si>
  <si>
    <t>Column4158</t>
  </si>
  <si>
    <t>Column4159</t>
  </si>
  <si>
    <t>Column4160</t>
  </si>
  <si>
    <t>Column4161</t>
  </si>
  <si>
    <t>Column4162</t>
  </si>
  <si>
    <t>Column4163</t>
  </si>
  <si>
    <t>Column4164</t>
  </si>
  <si>
    <t>Column4165</t>
  </si>
  <si>
    <t>Column4166</t>
  </si>
  <si>
    <t>Column4167</t>
  </si>
  <si>
    <t>Column4168</t>
  </si>
  <si>
    <t>Column4169</t>
  </si>
  <si>
    <t>Column4170</t>
  </si>
  <si>
    <t>Column4171</t>
  </si>
  <si>
    <t>Column4172</t>
  </si>
  <si>
    <t>Column4173</t>
  </si>
  <si>
    <t>Column4174</t>
  </si>
  <si>
    <t>Column4175</t>
  </si>
  <si>
    <t>Column4176</t>
  </si>
  <si>
    <t>Column4177</t>
  </si>
  <si>
    <t>Column4178</t>
  </si>
  <si>
    <t>Column4179</t>
  </si>
  <si>
    <t>Column4180</t>
  </si>
  <si>
    <t>Column4181</t>
  </si>
  <si>
    <t>Column4182</t>
  </si>
  <si>
    <t>Column4183</t>
  </si>
  <si>
    <t>Column4184</t>
  </si>
  <si>
    <t>Column4185</t>
  </si>
  <si>
    <t>Column4186</t>
  </si>
  <si>
    <t>Column4187</t>
  </si>
  <si>
    <t>Column4188</t>
  </si>
  <si>
    <t>Column4189</t>
  </si>
  <si>
    <t>Column4190</t>
  </si>
  <si>
    <t>Column4191</t>
  </si>
  <si>
    <t>Column4192</t>
  </si>
  <si>
    <t>Column4193</t>
  </si>
  <si>
    <t>Column4194</t>
  </si>
  <si>
    <t>Column4195</t>
  </si>
  <si>
    <t>Column4196</t>
  </si>
  <si>
    <t>Column4197</t>
  </si>
  <si>
    <t>Column4198</t>
  </si>
  <si>
    <t>Column4199</t>
  </si>
  <si>
    <t>Column4200</t>
  </si>
  <si>
    <t>Column4201</t>
  </si>
  <si>
    <t>Column4202</t>
  </si>
  <si>
    <t>Column4203</t>
  </si>
  <si>
    <t>Column4204</t>
  </si>
  <si>
    <t>Column4205</t>
  </si>
  <si>
    <t>Column4206</t>
  </si>
  <si>
    <t>Column4207</t>
  </si>
  <si>
    <t>Column4208</t>
  </si>
  <si>
    <t>Column4209</t>
  </si>
  <si>
    <t>Column4210</t>
  </si>
  <si>
    <t>Column4211</t>
  </si>
  <si>
    <t>Column4212</t>
  </si>
  <si>
    <t>Column4213</t>
  </si>
  <si>
    <t>Column4214</t>
  </si>
  <si>
    <t>Column4215</t>
  </si>
  <si>
    <t>Column4216</t>
  </si>
  <si>
    <t>Column4217</t>
  </si>
  <si>
    <t>Column4218</t>
  </si>
  <si>
    <t>Column4219</t>
  </si>
  <si>
    <t>Column4220</t>
  </si>
  <si>
    <t>Column4221</t>
  </si>
  <si>
    <t>Column4222</t>
  </si>
  <si>
    <t>Column4223</t>
  </si>
  <si>
    <t>Column4224</t>
  </si>
  <si>
    <t>Column4225</t>
  </si>
  <si>
    <t>Column4226</t>
  </si>
  <si>
    <t>Column4227</t>
  </si>
  <si>
    <t>Column4228</t>
  </si>
  <si>
    <t>Column4229</t>
  </si>
  <si>
    <t>Column4230</t>
  </si>
  <si>
    <t>Column4231</t>
  </si>
  <si>
    <t>Column4232</t>
  </si>
  <si>
    <t>Column4233</t>
  </si>
  <si>
    <t>Column4234</t>
  </si>
  <si>
    <t>Column4235</t>
  </si>
  <si>
    <t>Column4236</t>
  </si>
  <si>
    <t>Column4237</t>
  </si>
  <si>
    <t>Column4238</t>
  </si>
  <si>
    <t>Column4239</t>
  </si>
  <si>
    <t>Column4240</t>
  </si>
  <si>
    <t>Column4241</t>
  </si>
  <si>
    <t>Column4242</t>
  </si>
  <si>
    <t>Column4243</t>
  </si>
  <si>
    <t>Column4244</t>
  </si>
  <si>
    <t>Column4245</t>
  </si>
  <si>
    <t>Column4246</t>
  </si>
  <si>
    <t>Column4247</t>
  </si>
  <si>
    <t>Column4248</t>
  </si>
  <si>
    <t>Column4249</t>
  </si>
  <si>
    <t>Column4250</t>
  </si>
  <si>
    <t>Column4251</t>
  </si>
  <si>
    <t>Column4252</t>
  </si>
  <si>
    <t>Column4253</t>
  </si>
  <si>
    <t>Column4254</t>
  </si>
  <si>
    <t>Column4255</t>
  </si>
  <si>
    <t>Column4256</t>
  </si>
  <si>
    <t>Column4257</t>
  </si>
  <si>
    <t>Column4258</t>
  </si>
  <si>
    <t>Column4259</t>
  </si>
  <si>
    <t>Column4260</t>
  </si>
  <si>
    <t>Column4261</t>
  </si>
  <si>
    <t>Column4262</t>
  </si>
  <si>
    <t>Column4263</t>
  </si>
  <si>
    <t>Column4264</t>
  </si>
  <si>
    <t>Column4265</t>
  </si>
  <si>
    <t>Column4266</t>
  </si>
  <si>
    <t>Column4267</t>
  </si>
  <si>
    <t>Column4268</t>
  </si>
  <si>
    <t>Column4269</t>
  </si>
  <si>
    <t>Column4270</t>
  </si>
  <si>
    <t>Column4271</t>
  </si>
  <si>
    <t>Column4272</t>
  </si>
  <si>
    <t>Column4273</t>
  </si>
  <si>
    <t>Column4274</t>
  </si>
  <si>
    <t>Column4275</t>
  </si>
  <si>
    <t>Column4276</t>
  </si>
  <si>
    <t>Column4277</t>
  </si>
  <si>
    <t>Column4278</t>
  </si>
  <si>
    <t>Column4279</t>
  </si>
  <si>
    <t>Column4280</t>
  </si>
  <si>
    <t>Column4281</t>
  </si>
  <si>
    <t>Column4282</t>
  </si>
  <si>
    <t>Column4283</t>
  </si>
  <si>
    <t>Column4284</t>
  </si>
  <si>
    <t>Column4285</t>
  </si>
  <si>
    <t>Column4286</t>
  </si>
  <si>
    <t>Column4287</t>
  </si>
  <si>
    <t>Column4288</t>
  </si>
  <si>
    <t>Column4289</t>
  </si>
  <si>
    <t>Column4290</t>
  </si>
  <si>
    <t>Column4291</t>
  </si>
  <si>
    <t>Column4292</t>
  </si>
  <si>
    <t>Column4293</t>
  </si>
  <si>
    <t>Column4294</t>
  </si>
  <si>
    <t>Column4295</t>
  </si>
  <si>
    <t>Column4296</t>
  </si>
  <si>
    <t>Column4297</t>
  </si>
  <si>
    <t>Column4298</t>
  </si>
  <si>
    <t>Column4299</t>
  </si>
  <si>
    <t>Column4300</t>
  </si>
  <si>
    <t>Column4301</t>
  </si>
  <si>
    <t>Column4302</t>
  </si>
  <si>
    <t>Column4303</t>
  </si>
  <si>
    <t>Column4304</t>
  </si>
  <si>
    <t>Column4305</t>
  </si>
  <si>
    <t>Column4306</t>
  </si>
  <si>
    <t>Column4307</t>
  </si>
  <si>
    <t>Column4308</t>
  </si>
  <si>
    <t>Column4309</t>
  </si>
  <si>
    <t>Column4310</t>
  </si>
  <si>
    <t>Column4311</t>
  </si>
  <si>
    <t>Column4312</t>
  </si>
  <si>
    <t>Column4313</t>
  </si>
  <si>
    <t>Column4314</t>
  </si>
  <si>
    <t>Column4315</t>
  </si>
  <si>
    <t>Column4316</t>
  </si>
  <si>
    <t>Column4317</t>
  </si>
  <si>
    <t>Column4318</t>
  </si>
  <si>
    <t>Column4319</t>
  </si>
  <si>
    <t>Column4320</t>
  </si>
  <si>
    <t>Column4321</t>
  </si>
  <si>
    <t>Column4322</t>
  </si>
  <si>
    <t>Column4323</t>
  </si>
  <si>
    <t>Column4324</t>
  </si>
  <si>
    <t>Column4325</t>
  </si>
  <si>
    <t>Column4326</t>
  </si>
  <si>
    <t>Column4327</t>
  </si>
  <si>
    <t>Column4328</t>
  </si>
  <si>
    <t>Column4329</t>
  </si>
  <si>
    <t>Column4330</t>
  </si>
  <si>
    <t>Column4331</t>
  </si>
  <si>
    <t>Column4332</t>
  </si>
  <si>
    <t>Column4333</t>
  </si>
  <si>
    <t>Column4334</t>
  </si>
  <si>
    <t>Column4335</t>
  </si>
  <si>
    <t>Column4336</t>
  </si>
  <si>
    <t>Column4337</t>
  </si>
  <si>
    <t>Column4338</t>
  </si>
  <si>
    <t>Column4339</t>
  </si>
  <si>
    <t>Column4340</t>
  </si>
  <si>
    <t>Column4341</t>
  </si>
  <si>
    <t>Column4342</t>
  </si>
  <si>
    <t>Column4343</t>
  </si>
  <si>
    <t>Column4344</t>
  </si>
  <si>
    <t>Column4345</t>
  </si>
  <si>
    <t>Column4346</t>
  </si>
  <si>
    <t>Column4347</t>
  </si>
  <si>
    <t>Column4348</t>
  </si>
  <si>
    <t>Column4349</t>
  </si>
  <si>
    <t>Column4350</t>
  </si>
  <si>
    <t>Column4351</t>
  </si>
  <si>
    <t>Column4352</t>
  </si>
  <si>
    <t>Column4353</t>
  </si>
  <si>
    <t>Column4354</t>
  </si>
  <si>
    <t>Column4355</t>
  </si>
  <si>
    <t>Column4356</t>
  </si>
  <si>
    <t>Column4357</t>
  </si>
  <si>
    <t>Column4358</t>
  </si>
  <si>
    <t>Column4359</t>
  </si>
  <si>
    <t>Column4360</t>
  </si>
  <si>
    <t>Column4361</t>
  </si>
  <si>
    <t>Column4362</t>
  </si>
  <si>
    <t>Column4363</t>
  </si>
  <si>
    <t>Column4364</t>
  </si>
  <si>
    <t>Column4365</t>
  </si>
  <si>
    <t>Column4366</t>
  </si>
  <si>
    <t>Column4367</t>
  </si>
  <si>
    <t>Column4368</t>
  </si>
  <si>
    <t>Column4369</t>
  </si>
  <si>
    <t>Column4370</t>
  </si>
  <si>
    <t>Column4371</t>
  </si>
  <si>
    <t>Column4372</t>
  </si>
  <si>
    <t>Column4373</t>
  </si>
  <si>
    <t>Column4374</t>
  </si>
  <si>
    <t>Column4375</t>
  </si>
  <si>
    <t>Column4376</t>
  </si>
  <si>
    <t>Column4377</t>
  </si>
  <si>
    <t>Column4378</t>
  </si>
  <si>
    <t>Column4379</t>
  </si>
  <si>
    <t>Column4380</t>
  </si>
  <si>
    <t>Column4381</t>
  </si>
  <si>
    <t>Column4382</t>
  </si>
  <si>
    <t>Column4383</t>
  </si>
  <si>
    <t>Column4384</t>
  </si>
  <si>
    <t>Column4385</t>
  </si>
  <si>
    <t>Column4386</t>
  </si>
  <si>
    <t>Column4387</t>
  </si>
  <si>
    <t>Column4388</t>
  </si>
  <si>
    <t>Column4389</t>
  </si>
  <si>
    <t>Column4390</t>
  </si>
  <si>
    <t>Column4391</t>
  </si>
  <si>
    <t>Column4392</t>
  </si>
  <si>
    <t>Column4393</t>
  </si>
  <si>
    <t>Column4394</t>
  </si>
  <si>
    <t>Column4395</t>
  </si>
  <si>
    <t>Column4396</t>
  </si>
  <si>
    <t>Column4397</t>
  </si>
  <si>
    <t>Column4398</t>
  </si>
  <si>
    <t>Column4399</t>
  </si>
  <si>
    <t>Column4400</t>
  </si>
  <si>
    <t>Column4401</t>
  </si>
  <si>
    <t>Column4402</t>
  </si>
  <si>
    <t>Column4403</t>
  </si>
  <si>
    <t>Column4404</t>
  </si>
  <si>
    <t>Column4405</t>
  </si>
  <si>
    <t>Column4406</t>
  </si>
  <si>
    <t>Column4407</t>
  </si>
  <si>
    <t>Column4408</t>
  </si>
  <si>
    <t>Column4409</t>
  </si>
  <si>
    <t>Column4410</t>
  </si>
  <si>
    <t>Column4411</t>
  </si>
  <si>
    <t>Column4412</t>
  </si>
  <si>
    <t>Column4413</t>
  </si>
  <si>
    <t>Column4414</t>
  </si>
  <si>
    <t>Column4415</t>
  </si>
  <si>
    <t>Column4416</t>
  </si>
  <si>
    <t>Column4417</t>
  </si>
  <si>
    <t>Column4418</t>
  </si>
  <si>
    <t>Column4419</t>
  </si>
  <si>
    <t>Column4420</t>
  </si>
  <si>
    <t>Column4421</t>
  </si>
  <si>
    <t>Column4422</t>
  </si>
  <si>
    <t>Column4423</t>
  </si>
  <si>
    <t>Column4424</t>
  </si>
  <si>
    <t>Column4425</t>
  </si>
  <si>
    <t>Column4426</t>
  </si>
  <si>
    <t>Column4427</t>
  </si>
  <si>
    <t>Column4428</t>
  </si>
  <si>
    <t>Column4429</t>
  </si>
  <si>
    <t>Column4430</t>
  </si>
  <si>
    <t>Column4431</t>
  </si>
  <si>
    <t>Column4432</t>
  </si>
  <si>
    <t>Column4433</t>
  </si>
  <si>
    <t>Column4434</t>
  </si>
  <si>
    <t>Column4435</t>
  </si>
  <si>
    <t>Column4436</t>
  </si>
  <si>
    <t>Column4437</t>
  </si>
  <si>
    <t>Column4438</t>
  </si>
  <si>
    <t>Column4439</t>
  </si>
  <si>
    <t>Column4440</t>
  </si>
  <si>
    <t>Column4441</t>
  </si>
  <si>
    <t>Column4442</t>
  </si>
  <si>
    <t>Column4443</t>
  </si>
  <si>
    <t>Column4444</t>
  </si>
  <si>
    <t>Column4445</t>
  </si>
  <si>
    <t>Column4446</t>
  </si>
  <si>
    <t>Column4447</t>
  </si>
  <si>
    <t>Column4448</t>
  </si>
  <si>
    <t>Column4449</t>
  </si>
  <si>
    <t>Column4450</t>
  </si>
  <si>
    <t>Column4451</t>
  </si>
  <si>
    <t>Column4452</t>
  </si>
  <si>
    <t>Column4453</t>
  </si>
  <si>
    <t>Column4454</t>
  </si>
  <si>
    <t>Column4455</t>
  </si>
  <si>
    <t>Column4456</t>
  </si>
  <si>
    <t>Column4457</t>
  </si>
  <si>
    <t>Column4458</t>
  </si>
  <si>
    <t>Column4459</t>
  </si>
  <si>
    <t>Column4460</t>
  </si>
  <si>
    <t>Column4461</t>
  </si>
  <si>
    <t>Column4462</t>
  </si>
  <si>
    <t>Column4463</t>
  </si>
  <si>
    <t>Column4464</t>
  </si>
  <si>
    <t>Column4465</t>
  </si>
  <si>
    <t>Column4466</t>
  </si>
  <si>
    <t>Column4467</t>
  </si>
  <si>
    <t>Column4468</t>
  </si>
  <si>
    <t>Column4469</t>
  </si>
  <si>
    <t>Column4470</t>
  </si>
  <si>
    <t>Column4471</t>
  </si>
  <si>
    <t>Column4472</t>
  </si>
  <si>
    <t>Column4473</t>
  </si>
  <si>
    <t>Column4474</t>
  </si>
  <si>
    <t>Column4475</t>
  </si>
  <si>
    <t>Column4476</t>
  </si>
  <si>
    <t>Column4477</t>
  </si>
  <si>
    <t>Column4478</t>
  </si>
  <si>
    <t>Column4479</t>
  </si>
  <si>
    <t>Column4480</t>
  </si>
  <si>
    <t>Column4481</t>
  </si>
  <si>
    <t>Column4482</t>
  </si>
  <si>
    <t>Column4483</t>
  </si>
  <si>
    <t>Column4484</t>
  </si>
  <si>
    <t>Column4485</t>
  </si>
  <si>
    <t>Column4486</t>
  </si>
  <si>
    <t>Column4487</t>
  </si>
  <si>
    <t>Column4488</t>
  </si>
  <si>
    <t>Column4489</t>
  </si>
  <si>
    <t>Column4490</t>
  </si>
  <si>
    <t>Column4491</t>
  </si>
  <si>
    <t>Column4492</t>
  </si>
  <si>
    <t>Column4493</t>
  </si>
  <si>
    <t>Column4494</t>
  </si>
  <si>
    <t>Column4495</t>
  </si>
  <si>
    <t>Column4496</t>
  </si>
  <si>
    <t>Column4497</t>
  </si>
  <si>
    <t>Column4498</t>
  </si>
  <si>
    <t>Column4499</t>
  </si>
  <si>
    <t>Column4500</t>
  </si>
  <si>
    <t>Column4501</t>
  </si>
  <si>
    <t>Column4502</t>
  </si>
  <si>
    <t>Column4503</t>
  </si>
  <si>
    <t>Column4504</t>
  </si>
  <si>
    <t>Column4505</t>
  </si>
  <si>
    <t>Column4506</t>
  </si>
  <si>
    <t>Column4507</t>
  </si>
  <si>
    <t>Column4508</t>
  </si>
  <si>
    <t>Column4509</t>
  </si>
  <si>
    <t>Column4510</t>
  </si>
  <si>
    <t>Column4511</t>
  </si>
  <si>
    <t>Column4512</t>
  </si>
  <si>
    <t>Column4513</t>
  </si>
  <si>
    <t>Column4514</t>
  </si>
  <si>
    <t>Column4515</t>
  </si>
  <si>
    <t>Column4516</t>
  </si>
  <si>
    <t>Column4517</t>
  </si>
  <si>
    <t>Column4518</t>
  </si>
  <si>
    <t>Column4519</t>
  </si>
  <si>
    <t>Column4520</t>
  </si>
  <si>
    <t>Column4521</t>
  </si>
  <si>
    <t>Column4522</t>
  </si>
  <si>
    <t>Column4523</t>
  </si>
  <si>
    <t>Column4524</t>
  </si>
  <si>
    <t>Column4525</t>
  </si>
  <si>
    <t>Column4526</t>
  </si>
  <si>
    <t>Column4527</t>
  </si>
  <si>
    <t>Column4528</t>
  </si>
  <si>
    <t>Column4529</t>
  </si>
  <si>
    <t>Column4530</t>
  </si>
  <si>
    <t>Column4531</t>
  </si>
  <si>
    <t>Column4532</t>
  </si>
  <si>
    <t>Column4533</t>
  </si>
  <si>
    <t>Column4534</t>
  </si>
  <si>
    <t>Column4535</t>
  </si>
  <si>
    <t>Column4536</t>
  </si>
  <si>
    <t>Column4537</t>
  </si>
  <si>
    <t>Column4538</t>
  </si>
  <si>
    <t>Column4539</t>
  </si>
  <si>
    <t>Column4540</t>
  </si>
  <si>
    <t>Column4541</t>
  </si>
  <si>
    <t>Column4542</t>
  </si>
  <si>
    <t>Column4543</t>
  </si>
  <si>
    <t>Column4544</t>
  </si>
  <si>
    <t>Column4545</t>
  </si>
  <si>
    <t>Column4546</t>
  </si>
  <si>
    <t>Column4547</t>
  </si>
  <si>
    <t>Column4548</t>
  </si>
  <si>
    <t>Column4549</t>
  </si>
  <si>
    <t>Column4550</t>
  </si>
  <si>
    <t>Column4551</t>
  </si>
  <si>
    <t>Column4552</t>
  </si>
  <si>
    <t>Column4553</t>
  </si>
  <si>
    <t>Column4554</t>
  </si>
  <si>
    <t>Column4555</t>
  </si>
  <si>
    <t>Column4556</t>
  </si>
  <si>
    <t>Column4557</t>
  </si>
  <si>
    <t>Column4558</t>
  </si>
  <si>
    <t>Column4559</t>
  </si>
  <si>
    <t>Column4560</t>
  </si>
  <si>
    <t>Column4561</t>
  </si>
  <si>
    <t>Column4562</t>
  </si>
  <si>
    <t>Column4563</t>
  </si>
  <si>
    <t>Column4564</t>
  </si>
  <si>
    <t>Column4565</t>
  </si>
  <si>
    <t>Column4566</t>
  </si>
  <si>
    <t>Column4567</t>
  </si>
  <si>
    <t>Column4568</t>
  </si>
  <si>
    <t>Column4569</t>
  </si>
  <si>
    <t>Column4570</t>
  </si>
  <si>
    <t>Column4571</t>
  </si>
  <si>
    <t>Column4572</t>
  </si>
  <si>
    <t>Column4573</t>
  </si>
  <si>
    <t>Column4574</t>
  </si>
  <si>
    <t>Column4575</t>
  </si>
  <si>
    <t>Column4576</t>
  </si>
  <si>
    <t>Column4577</t>
  </si>
  <si>
    <t>Column4578</t>
  </si>
  <si>
    <t>Column4579</t>
  </si>
  <si>
    <t>Column4580</t>
  </si>
  <si>
    <t>Column4581</t>
  </si>
  <si>
    <t>Column4582</t>
  </si>
  <si>
    <t>Column4583</t>
  </si>
  <si>
    <t>Column4584</t>
  </si>
  <si>
    <t>Column4585</t>
  </si>
  <si>
    <t>Column4586</t>
  </si>
  <si>
    <t>Column4587</t>
  </si>
  <si>
    <t>Column4588</t>
  </si>
  <si>
    <t>Column4589</t>
  </si>
  <si>
    <t>Column4590</t>
  </si>
  <si>
    <t>Column4591</t>
  </si>
  <si>
    <t>Column4592</t>
  </si>
  <si>
    <t>Column4593</t>
  </si>
  <si>
    <t>Column4594</t>
  </si>
  <si>
    <t>Column4595</t>
  </si>
  <si>
    <t>Column4596</t>
  </si>
  <si>
    <t>Column4597</t>
  </si>
  <si>
    <t>Column4598</t>
  </si>
  <si>
    <t>Column4599</t>
  </si>
  <si>
    <t>Column4600</t>
  </si>
  <si>
    <t>Column4601</t>
  </si>
  <si>
    <t>Column4602</t>
  </si>
  <si>
    <t>Column4603</t>
  </si>
  <si>
    <t>Column4604</t>
  </si>
  <si>
    <t>Column4605</t>
  </si>
  <si>
    <t>Column4606</t>
  </si>
  <si>
    <t>Column4607</t>
  </si>
  <si>
    <t>Column4608</t>
  </si>
  <si>
    <t>Column4609</t>
  </si>
  <si>
    <t>Column4610</t>
  </si>
  <si>
    <t>Column4611</t>
  </si>
  <si>
    <t>Column4612</t>
  </si>
  <si>
    <t>Column4613</t>
  </si>
  <si>
    <t>Column4614</t>
  </si>
  <si>
    <t>Column4615</t>
  </si>
  <si>
    <t>Column4616</t>
  </si>
  <si>
    <t>Column4617</t>
  </si>
  <si>
    <t>Column4618</t>
  </si>
  <si>
    <t>Column4619</t>
  </si>
  <si>
    <t>Column4620</t>
  </si>
  <si>
    <t>Column4621</t>
  </si>
  <si>
    <t>Column4622</t>
  </si>
  <si>
    <t>Column4623</t>
  </si>
  <si>
    <t>Column4624</t>
  </si>
  <si>
    <t>Column4625</t>
  </si>
  <si>
    <t>Column4626</t>
  </si>
  <si>
    <t>Column4627</t>
  </si>
  <si>
    <t>Column4628</t>
  </si>
  <si>
    <t>Column4629</t>
  </si>
  <si>
    <t>Column4630</t>
  </si>
  <si>
    <t>Column4631</t>
  </si>
  <si>
    <t>Column4632</t>
  </si>
  <si>
    <t>Column4633</t>
  </si>
  <si>
    <t>Column4634</t>
  </si>
  <si>
    <t>Column4635</t>
  </si>
  <si>
    <t>Column4636</t>
  </si>
  <si>
    <t>Column4637</t>
  </si>
  <si>
    <t>Column4638</t>
  </si>
  <si>
    <t>Column4639</t>
  </si>
  <si>
    <t>Column4640</t>
  </si>
  <si>
    <t>Column4641</t>
  </si>
  <si>
    <t>Column4642</t>
  </si>
  <si>
    <t>Column4643</t>
  </si>
  <si>
    <t>Column4644</t>
  </si>
  <si>
    <t>Column4645</t>
  </si>
  <si>
    <t>Column4646</t>
  </si>
  <si>
    <t>Column4647</t>
  </si>
  <si>
    <t>Column4648</t>
  </si>
  <si>
    <t>Column4649</t>
  </si>
  <si>
    <t>Column4650</t>
  </si>
  <si>
    <t>Column4651</t>
  </si>
  <si>
    <t>Column4652</t>
  </si>
  <si>
    <t>Column4653</t>
  </si>
  <si>
    <t>Column4654</t>
  </si>
  <si>
    <t>Column4655</t>
  </si>
  <si>
    <t>Column4656</t>
  </si>
  <si>
    <t>Column4657</t>
  </si>
  <si>
    <t>Column4658</t>
  </si>
  <si>
    <t>Column4659</t>
  </si>
  <si>
    <t>Column4660</t>
  </si>
  <si>
    <t>Column4661</t>
  </si>
  <si>
    <t>Column4662</t>
  </si>
  <si>
    <t>Column4663</t>
  </si>
  <si>
    <t>Column4664</t>
  </si>
  <si>
    <t>Column4665</t>
  </si>
  <si>
    <t>Column4666</t>
  </si>
  <si>
    <t>Column4667</t>
  </si>
  <si>
    <t>Column4668</t>
  </si>
  <si>
    <t>Column4669</t>
  </si>
  <si>
    <t>Column4670</t>
  </si>
  <si>
    <t>Column4671</t>
  </si>
  <si>
    <t>Column4672</t>
  </si>
  <si>
    <t>Column4673</t>
  </si>
  <si>
    <t>Column4674</t>
  </si>
  <si>
    <t>Column4675</t>
  </si>
  <si>
    <t>Column4676</t>
  </si>
  <si>
    <t>Column4677</t>
  </si>
  <si>
    <t>Column4678</t>
  </si>
  <si>
    <t>Column4679</t>
  </si>
  <si>
    <t>Column4680</t>
  </si>
  <si>
    <t>Column4681</t>
  </si>
  <si>
    <t>Column4682</t>
  </si>
  <si>
    <t>Column4683</t>
  </si>
  <si>
    <t>Column4684</t>
  </si>
  <si>
    <t>Column4685</t>
  </si>
  <si>
    <t>Column4686</t>
  </si>
  <si>
    <t>Column4687</t>
  </si>
  <si>
    <t>Column4688</t>
  </si>
  <si>
    <t>Column4689</t>
  </si>
  <si>
    <t>Column4690</t>
  </si>
  <si>
    <t>Column4691</t>
  </si>
  <si>
    <t>Column4692</t>
  </si>
  <si>
    <t>Column4693</t>
  </si>
  <si>
    <t>Column4694</t>
  </si>
  <si>
    <t>Column4695</t>
  </si>
  <si>
    <t>Column4696</t>
  </si>
  <si>
    <t>Column4697</t>
  </si>
  <si>
    <t>Column4698</t>
  </si>
  <si>
    <t>Column4699</t>
  </si>
  <si>
    <t>Column4700</t>
  </si>
  <si>
    <t>Column4701</t>
  </si>
  <si>
    <t>Column4702</t>
  </si>
  <si>
    <t>Column4703</t>
  </si>
  <si>
    <t>Column4704</t>
  </si>
  <si>
    <t>Column4705</t>
  </si>
  <si>
    <t>Column4706</t>
  </si>
  <si>
    <t>Column4707</t>
  </si>
  <si>
    <t>Column4708</t>
  </si>
  <si>
    <t>Column4709</t>
  </si>
  <si>
    <t>Column4710</t>
  </si>
  <si>
    <t>Column4711</t>
  </si>
  <si>
    <t>Column4712</t>
  </si>
  <si>
    <t>Column4713</t>
  </si>
  <si>
    <t>Column4714</t>
  </si>
  <si>
    <t>Column4715</t>
  </si>
  <si>
    <t>Column4716</t>
  </si>
  <si>
    <t>Column4717</t>
  </si>
  <si>
    <t>Column4718</t>
  </si>
  <si>
    <t>Column4719</t>
  </si>
  <si>
    <t>Column4720</t>
  </si>
  <si>
    <t>Column4721</t>
  </si>
  <si>
    <t>Column4722</t>
  </si>
  <si>
    <t>Column4723</t>
  </si>
  <si>
    <t>Column4724</t>
  </si>
  <si>
    <t>Column4725</t>
  </si>
  <si>
    <t>Column4726</t>
  </si>
  <si>
    <t>Column4727</t>
  </si>
  <si>
    <t>Column4728</t>
  </si>
  <si>
    <t>Column4729</t>
  </si>
  <si>
    <t>Column4730</t>
  </si>
  <si>
    <t>Column4731</t>
  </si>
  <si>
    <t>Column4732</t>
  </si>
  <si>
    <t>Column4733</t>
  </si>
  <si>
    <t>Column4734</t>
  </si>
  <si>
    <t>Column4735</t>
  </si>
  <si>
    <t>Column4736</t>
  </si>
  <si>
    <t>Column4737</t>
  </si>
  <si>
    <t>Column4738</t>
  </si>
  <si>
    <t>Column4739</t>
  </si>
  <si>
    <t>Column4740</t>
  </si>
  <si>
    <t>Column4741</t>
  </si>
  <si>
    <t>Column4742</t>
  </si>
  <si>
    <t>Column4743</t>
  </si>
  <si>
    <t>Column4744</t>
  </si>
  <si>
    <t>Column4745</t>
  </si>
  <si>
    <t>Column4746</t>
  </si>
  <si>
    <t>Column4747</t>
  </si>
  <si>
    <t>Column4748</t>
  </si>
  <si>
    <t>Column4749</t>
  </si>
  <si>
    <t>Column4750</t>
  </si>
  <si>
    <t>Column4751</t>
  </si>
  <si>
    <t>Column4752</t>
  </si>
  <si>
    <t>Column4753</t>
  </si>
  <si>
    <t>Column4754</t>
  </si>
  <si>
    <t>Column4755</t>
  </si>
  <si>
    <t>Column4756</t>
  </si>
  <si>
    <t>Column4757</t>
  </si>
  <si>
    <t>Column4758</t>
  </si>
  <si>
    <t>Column4759</t>
  </si>
  <si>
    <t>Column4760</t>
  </si>
  <si>
    <t>Column4761</t>
  </si>
  <si>
    <t>Column4762</t>
  </si>
  <si>
    <t>Column4763</t>
  </si>
  <si>
    <t>Column4764</t>
  </si>
  <si>
    <t>Column4765</t>
  </si>
  <si>
    <t>Column4766</t>
  </si>
  <si>
    <t>Column4767</t>
  </si>
  <si>
    <t>Column4768</t>
  </si>
  <si>
    <t>Column4769</t>
  </si>
  <si>
    <t>Column4770</t>
  </si>
  <si>
    <t>Column4771</t>
  </si>
  <si>
    <t>Column4772</t>
  </si>
  <si>
    <t>Column4773</t>
  </si>
  <si>
    <t>Column4774</t>
  </si>
  <si>
    <t>Column4775</t>
  </si>
  <si>
    <t>Column4776</t>
  </si>
  <si>
    <t>Column4777</t>
  </si>
  <si>
    <t>Column4778</t>
  </si>
  <si>
    <t>Column4779</t>
  </si>
  <si>
    <t>Column4780</t>
  </si>
  <si>
    <t>Column4781</t>
  </si>
  <si>
    <t>Column4782</t>
  </si>
  <si>
    <t>Column4783</t>
  </si>
  <si>
    <t>Column4784</t>
  </si>
  <si>
    <t>Column4785</t>
  </si>
  <si>
    <t>Column4786</t>
  </si>
  <si>
    <t>Column4787</t>
  </si>
  <si>
    <t>Column4788</t>
  </si>
  <si>
    <t>Column4789</t>
  </si>
  <si>
    <t>Column4790</t>
  </si>
  <si>
    <t>Column4791</t>
  </si>
  <si>
    <t>Column4792</t>
  </si>
  <si>
    <t>Column4793</t>
  </si>
  <si>
    <t>Column4794</t>
  </si>
  <si>
    <t>Column4795</t>
  </si>
  <si>
    <t>Column4796</t>
  </si>
  <si>
    <t>Column4797</t>
  </si>
  <si>
    <t>Column4798</t>
  </si>
  <si>
    <t>Column4799</t>
  </si>
  <si>
    <t>Column4800</t>
  </si>
  <si>
    <t>Column4801</t>
  </si>
  <si>
    <t>Column4802</t>
  </si>
  <si>
    <t>Column4803</t>
  </si>
  <si>
    <t>Column4804</t>
  </si>
  <si>
    <t>Column4805</t>
  </si>
  <si>
    <t>Column4806</t>
  </si>
  <si>
    <t>Column4807</t>
  </si>
  <si>
    <t>Column4808</t>
  </si>
  <si>
    <t>Column4809</t>
  </si>
  <si>
    <t>Column4810</t>
  </si>
  <si>
    <t>Column4811</t>
  </si>
  <si>
    <t>Column4812</t>
  </si>
  <si>
    <t>Column4813</t>
  </si>
  <si>
    <t>Column4814</t>
  </si>
  <si>
    <t>Column4815</t>
  </si>
  <si>
    <t>Column4816</t>
  </si>
  <si>
    <t>Column4817</t>
  </si>
  <si>
    <t>Column4818</t>
  </si>
  <si>
    <t>Column4819</t>
  </si>
  <si>
    <t>Column4820</t>
  </si>
  <si>
    <t>Column4821</t>
  </si>
  <si>
    <t>Column4822</t>
  </si>
  <si>
    <t>Column4823</t>
  </si>
  <si>
    <t>Column4824</t>
  </si>
  <si>
    <t>Column4825</t>
  </si>
  <si>
    <t>Column4826</t>
  </si>
  <si>
    <t>Column4827</t>
  </si>
  <si>
    <t>Column4828</t>
  </si>
  <si>
    <t>Column4829</t>
  </si>
  <si>
    <t>Column4830</t>
  </si>
  <si>
    <t>Column4831</t>
  </si>
  <si>
    <t>Column4832</t>
  </si>
  <si>
    <t>Column4833</t>
  </si>
  <si>
    <t>Column4834</t>
  </si>
  <si>
    <t>Column4835</t>
  </si>
  <si>
    <t>Column4836</t>
  </si>
  <si>
    <t>Column4837</t>
  </si>
  <si>
    <t>Column4838</t>
  </si>
  <si>
    <t>Column4839</t>
  </si>
  <si>
    <t>Column4840</t>
  </si>
  <si>
    <t>Column4841</t>
  </si>
  <si>
    <t>Column4842</t>
  </si>
  <si>
    <t>Column4843</t>
  </si>
  <si>
    <t>Column4844</t>
  </si>
  <si>
    <t>Column4845</t>
  </si>
  <si>
    <t>Column4846</t>
  </si>
  <si>
    <t>Column4847</t>
  </si>
  <si>
    <t>Column4848</t>
  </si>
  <si>
    <t>Column4849</t>
  </si>
  <si>
    <t>Column4850</t>
  </si>
  <si>
    <t>Column4851</t>
  </si>
  <si>
    <t>Column4852</t>
  </si>
  <si>
    <t>Column4853</t>
  </si>
  <si>
    <t>Column4854</t>
  </si>
  <si>
    <t>Column4855</t>
  </si>
  <si>
    <t>Column4856</t>
  </si>
  <si>
    <t>Column4857</t>
  </si>
  <si>
    <t>Column4858</t>
  </si>
  <si>
    <t>Column4859</t>
  </si>
  <si>
    <t>Column4860</t>
  </si>
  <si>
    <t>Column4861</t>
  </si>
  <si>
    <t>Column4862</t>
  </si>
  <si>
    <t>Column4863</t>
  </si>
  <si>
    <t>Column4864</t>
  </si>
  <si>
    <t>Column4865</t>
  </si>
  <si>
    <t>Column4866</t>
  </si>
  <si>
    <t>Column4867</t>
  </si>
  <si>
    <t>Column4868</t>
  </si>
  <si>
    <t>Column4869</t>
  </si>
  <si>
    <t>Column4870</t>
  </si>
  <si>
    <t>Column4871</t>
  </si>
  <si>
    <t>Column4872</t>
  </si>
  <si>
    <t>Column4873</t>
  </si>
  <si>
    <t>Column4874</t>
  </si>
  <si>
    <t>Column4875</t>
  </si>
  <si>
    <t>Column4876</t>
  </si>
  <si>
    <t>Column4877</t>
  </si>
  <si>
    <t>Column4878</t>
  </si>
  <si>
    <t>Column4879</t>
  </si>
  <si>
    <t>Column4880</t>
  </si>
  <si>
    <t>Column4881</t>
  </si>
  <si>
    <t>Column4882</t>
  </si>
  <si>
    <t>Column4883</t>
  </si>
  <si>
    <t>Column4884</t>
  </si>
  <si>
    <t>Column4885</t>
  </si>
  <si>
    <t>Column4886</t>
  </si>
  <si>
    <t>Column4887</t>
  </si>
  <si>
    <t>Column4888</t>
  </si>
  <si>
    <t>Column4889</t>
  </si>
  <si>
    <t>Column4890</t>
  </si>
  <si>
    <t>Column4891</t>
  </si>
  <si>
    <t>Column4892</t>
  </si>
  <si>
    <t>Column4893</t>
  </si>
  <si>
    <t>Column4894</t>
  </si>
  <si>
    <t>Column4895</t>
  </si>
  <si>
    <t>Column4896</t>
  </si>
  <si>
    <t>Column4897</t>
  </si>
  <si>
    <t>Column4898</t>
  </si>
  <si>
    <t>Column4899</t>
  </si>
  <si>
    <t>Column4900</t>
  </si>
  <si>
    <t>Column4901</t>
  </si>
  <si>
    <t>Column4902</t>
  </si>
  <si>
    <t>Column4903</t>
  </si>
  <si>
    <t>Column4904</t>
  </si>
  <si>
    <t>Column4905</t>
  </si>
  <si>
    <t>Column4906</t>
  </si>
  <si>
    <t>Column4907</t>
  </si>
  <si>
    <t>Column4908</t>
  </si>
  <si>
    <t>Column4909</t>
  </si>
  <si>
    <t>Column4910</t>
  </si>
  <si>
    <t>Column4911</t>
  </si>
  <si>
    <t>Column4912</t>
  </si>
  <si>
    <t>Column4913</t>
  </si>
  <si>
    <t>Column4914</t>
  </si>
  <si>
    <t>Column4915</t>
  </si>
  <si>
    <t>Column4916</t>
  </si>
  <si>
    <t>Column4917</t>
  </si>
  <si>
    <t>Column4918</t>
  </si>
  <si>
    <t>Column4919</t>
  </si>
  <si>
    <t>Column4920</t>
  </si>
  <si>
    <t>Column4921</t>
  </si>
  <si>
    <t>Column4922</t>
  </si>
  <si>
    <t>Column4923</t>
  </si>
  <si>
    <t>Column4924</t>
  </si>
  <si>
    <t>Column4925</t>
  </si>
  <si>
    <t>Column4926</t>
  </si>
  <si>
    <t>Column4927</t>
  </si>
  <si>
    <t>Column4928</t>
  </si>
  <si>
    <t>Column4929</t>
  </si>
  <si>
    <t>Column4930</t>
  </si>
  <si>
    <t>Column4931</t>
  </si>
  <si>
    <t>Column4932</t>
  </si>
  <si>
    <t>Column4933</t>
  </si>
  <si>
    <t>Column4934</t>
  </si>
  <si>
    <t>Column4935</t>
  </si>
  <si>
    <t>Column4936</t>
  </si>
  <si>
    <t>Column4937</t>
  </si>
  <si>
    <t>Column4938</t>
  </si>
  <si>
    <t>Column4939</t>
  </si>
  <si>
    <t>Column4940</t>
  </si>
  <si>
    <t>Column4941</t>
  </si>
  <si>
    <t>Column4942</t>
  </si>
  <si>
    <t>Column4943</t>
  </si>
  <si>
    <t>Column4944</t>
  </si>
  <si>
    <t>Column4945</t>
  </si>
  <si>
    <t>Column4946</t>
  </si>
  <si>
    <t>Column4947</t>
  </si>
  <si>
    <t>Column4948</t>
  </si>
  <si>
    <t>Column4949</t>
  </si>
  <si>
    <t>Column4950</t>
  </si>
  <si>
    <t>Column4951</t>
  </si>
  <si>
    <t>Column4952</t>
  </si>
  <si>
    <t>Column4953</t>
  </si>
  <si>
    <t>Column4954</t>
  </si>
  <si>
    <t>Column4955</t>
  </si>
  <si>
    <t>Column4956</t>
  </si>
  <si>
    <t>Column4957</t>
  </si>
  <si>
    <t>Column4958</t>
  </si>
  <si>
    <t>Column4959</t>
  </si>
  <si>
    <t>Column4960</t>
  </si>
  <si>
    <t>Column4961</t>
  </si>
  <si>
    <t>Column4962</t>
  </si>
  <si>
    <t>Column4963</t>
  </si>
  <si>
    <t>Column4964</t>
  </si>
  <si>
    <t>Column4965</t>
  </si>
  <si>
    <t>Column4966</t>
  </si>
  <si>
    <t>Column4967</t>
  </si>
  <si>
    <t>Column4968</t>
  </si>
  <si>
    <t>Column4969</t>
  </si>
  <si>
    <t>Column4970</t>
  </si>
  <si>
    <t>Column4971</t>
  </si>
  <si>
    <t>Column4972</t>
  </si>
  <si>
    <t>Column4973</t>
  </si>
  <si>
    <t>Column4974</t>
  </si>
  <si>
    <t>Column4975</t>
  </si>
  <si>
    <t>Column4976</t>
  </si>
  <si>
    <t>Column4977</t>
  </si>
  <si>
    <t>Column4978</t>
  </si>
  <si>
    <t>Column4979</t>
  </si>
  <si>
    <t>Column4980</t>
  </si>
  <si>
    <t>Column4981</t>
  </si>
  <si>
    <t>Column4982</t>
  </si>
  <si>
    <t>Column4983</t>
  </si>
  <si>
    <t>Column4984</t>
  </si>
  <si>
    <t>Column4985</t>
  </si>
  <si>
    <t>Column4986</t>
  </si>
  <si>
    <t>Column4987</t>
  </si>
  <si>
    <t>Column4988</t>
  </si>
  <si>
    <t>Column4989</t>
  </si>
  <si>
    <t>Column4990</t>
  </si>
  <si>
    <t>Column4991</t>
  </si>
  <si>
    <t>Column4992</t>
  </si>
  <si>
    <t>Column4993</t>
  </si>
  <si>
    <t>Column4994</t>
  </si>
  <si>
    <t>Column4995</t>
  </si>
  <si>
    <t>Column4996</t>
  </si>
  <si>
    <t>Column4997</t>
  </si>
  <si>
    <t>Column4998</t>
  </si>
  <si>
    <t>Column4999</t>
  </si>
  <si>
    <t>Column5000</t>
  </si>
  <si>
    <t>Column5001</t>
  </si>
  <si>
    <t>Column5002</t>
  </si>
  <si>
    <t>Column5003</t>
  </si>
  <si>
    <t>Column5004</t>
  </si>
  <si>
    <t>Column5005</t>
  </si>
  <si>
    <t>Column5006</t>
  </si>
  <si>
    <t>Column5007</t>
  </si>
  <si>
    <t>Column5008</t>
  </si>
  <si>
    <t>Column5009</t>
  </si>
  <si>
    <t>Column5010</t>
  </si>
  <si>
    <t>Column5011</t>
  </si>
  <si>
    <t>Column5012</t>
  </si>
  <si>
    <t>Column5013</t>
  </si>
  <si>
    <t>Column5014</t>
  </si>
  <si>
    <t>Column5015</t>
  </si>
  <si>
    <t>Column5016</t>
  </si>
  <si>
    <t>Column5017</t>
  </si>
  <si>
    <t>Column5018</t>
  </si>
  <si>
    <t>Column5019</t>
  </si>
  <si>
    <t>Column5020</t>
  </si>
  <si>
    <t>Column5021</t>
  </si>
  <si>
    <t>Column5022</t>
  </si>
  <si>
    <t>Column5023</t>
  </si>
  <si>
    <t>Column5024</t>
  </si>
  <si>
    <t>Column5025</t>
  </si>
  <si>
    <t>Column5026</t>
  </si>
  <si>
    <t>Column5027</t>
  </si>
  <si>
    <t>Column5028</t>
  </si>
  <si>
    <t>Column5029</t>
  </si>
  <si>
    <t>Column5030</t>
  </si>
  <si>
    <t>Column5031</t>
  </si>
  <si>
    <t>Column5032</t>
  </si>
  <si>
    <t>Column5033</t>
  </si>
  <si>
    <t>Column5034</t>
  </si>
  <si>
    <t>Column5035</t>
  </si>
  <si>
    <t>Column5036</t>
  </si>
  <si>
    <t>Column5037</t>
  </si>
  <si>
    <t>Column5038</t>
  </si>
  <si>
    <t>Column5039</t>
  </si>
  <si>
    <t>Column5040</t>
  </si>
  <si>
    <t>Column5041</t>
  </si>
  <si>
    <t>Column5042</t>
  </si>
  <si>
    <t>Column5043</t>
  </si>
  <si>
    <t>Column5044</t>
  </si>
  <si>
    <t>Column5045</t>
  </si>
  <si>
    <t>Column5046</t>
  </si>
  <si>
    <t>Column5047</t>
  </si>
  <si>
    <t>Column5048</t>
  </si>
  <si>
    <t>Column5049</t>
  </si>
  <si>
    <t>Column5050</t>
  </si>
  <si>
    <t>Column5051</t>
  </si>
  <si>
    <t>Column5052</t>
  </si>
  <si>
    <t>Column5053</t>
  </si>
  <si>
    <t>Column5054</t>
  </si>
  <si>
    <t>Column5055</t>
  </si>
  <si>
    <t>Column5056</t>
  </si>
  <si>
    <t>Column5057</t>
  </si>
  <si>
    <t>Column5058</t>
  </si>
  <si>
    <t>Column5059</t>
  </si>
  <si>
    <t>Column5060</t>
  </si>
  <si>
    <t>Column5061</t>
  </si>
  <si>
    <t>Column5062</t>
  </si>
  <si>
    <t>Column5063</t>
  </si>
  <si>
    <t>Column5064</t>
  </si>
  <si>
    <t>Column5065</t>
  </si>
  <si>
    <t>Column5066</t>
  </si>
  <si>
    <t>Column5067</t>
  </si>
  <si>
    <t>Column5068</t>
  </si>
  <si>
    <t>Column5069</t>
  </si>
  <si>
    <t>Column5070</t>
  </si>
  <si>
    <t>Column5071</t>
  </si>
  <si>
    <t>Column5072</t>
  </si>
  <si>
    <t>Column5073</t>
  </si>
  <si>
    <t>Column5074</t>
  </si>
  <si>
    <t>Column5075</t>
  </si>
  <si>
    <t>Column5076</t>
  </si>
  <si>
    <t>Column5077</t>
  </si>
  <si>
    <t>Column5078</t>
  </si>
  <si>
    <t>Column5079</t>
  </si>
  <si>
    <t>Column5080</t>
  </si>
  <si>
    <t>Column5081</t>
  </si>
  <si>
    <t>Column5082</t>
  </si>
  <si>
    <t>Column5083</t>
  </si>
  <si>
    <t>Column5084</t>
  </si>
  <si>
    <t>Column5085</t>
  </si>
  <si>
    <t>Column5086</t>
  </si>
  <si>
    <t>Column5087</t>
  </si>
  <si>
    <t>Column5088</t>
  </si>
  <si>
    <t>Column5089</t>
  </si>
  <si>
    <t>Column5090</t>
  </si>
  <si>
    <t>Column5091</t>
  </si>
  <si>
    <t>Column5092</t>
  </si>
  <si>
    <t>Column5093</t>
  </si>
  <si>
    <t>Column5094</t>
  </si>
  <si>
    <t>Column5095</t>
  </si>
  <si>
    <t>Column5096</t>
  </si>
  <si>
    <t>Column5097</t>
  </si>
  <si>
    <t>Column5098</t>
  </si>
  <si>
    <t>Column5099</t>
  </si>
  <si>
    <t>Column5100</t>
  </si>
  <si>
    <t>Column5101</t>
  </si>
  <si>
    <t>Column5102</t>
  </si>
  <si>
    <t>Column5103</t>
  </si>
  <si>
    <t>Column5104</t>
  </si>
  <si>
    <t>Column5105</t>
  </si>
  <si>
    <t>Column5106</t>
  </si>
  <si>
    <t>Column5107</t>
  </si>
  <si>
    <t>Column5108</t>
  </si>
  <si>
    <t>Column5109</t>
  </si>
  <si>
    <t>Column5110</t>
  </si>
  <si>
    <t>Column5111</t>
  </si>
  <si>
    <t>Column5112</t>
  </si>
  <si>
    <t>Column5113</t>
  </si>
  <si>
    <t>Column5114</t>
  </si>
  <si>
    <t>Column5115</t>
  </si>
  <si>
    <t>Column5116</t>
  </si>
  <si>
    <t>Column5117</t>
  </si>
  <si>
    <t>Column5118</t>
  </si>
  <si>
    <t>Column5119</t>
  </si>
  <si>
    <t>Column5120</t>
  </si>
  <si>
    <t>Column5121</t>
  </si>
  <si>
    <t>Column5122</t>
  </si>
  <si>
    <t>Column5123</t>
  </si>
  <si>
    <t>Column5124</t>
  </si>
  <si>
    <t>Column5125</t>
  </si>
  <si>
    <t>Column5126</t>
  </si>
  <si>
    <t>Column5127</t>
  </si>
  <si>
    <t>Column5128</t>
  </si>
  <si>
    <t>Column5129</t>
  </si>
  <si>
    <t>Column5130</t>
  </si>
  <si>
    <t>Column5131</t>
  </si>
  <si>
    <t>Column5132</t>
  </si>
  <si>
    <t>Column5133</t>
  </si>
  <si>
    <t>Column5134</t>
  </si>
  <si>
    <t>Column5135</t>
  </si>
  <si>
    <t>Column5136</t>
  </si>
  <si>
    <t>Column5137</t>
  </si>
  <si>
    <t>Column5138</t>
  </si>
  <si>
    <t>Column5139</t>
  </si>
  <si>
    <t>Column5140</t>
  </si>
  <si>
    <t>Column5141</t>
  </si>
  <si>
    <t>Column5142</t>
  </si>
  <si>
    <t>Column5143</t>
  </si>
  <si>
    <t>Column5144</t>
  </si>
  <si>
    <t>Column5145</t>
  </si>
  <si>
    <t>Column5146</t>
  </si>
  <si>
    <t>Column5147</t>
  </si>
  <si>
    <t>Column5148</t>
  </si>
  <si>
    <t>Column5149</t>
  </si>
  <si>
    <t>Column5150</t>
  </si>
  <si>
    <t>Column5151</t>
  </si>
  <si>
    <t>Column5152</t>
  </si>
  <si>
    <t>Column5153</t>
  </si>
  <si>
    <t>Column5154</t>
  </si>
  <si>
    <t>Column5155</t>
  </si>
  <si>
    <t>Column5156</t>
  </si>
  <si>
    <t>Column5157</t>
  </si>
  <si>
    <t>Column5158</t>
  </si>
  <si>
    <t>Column5159</t>
  </si>
  <si>
    <t>Column5160</t>
  </si>
  <si>
    <t>Column5161</t>
  </si>
  <si>
    <t>Column5162</t>
  </si>
  <si>
    <t>Column5163</t>
  </si>
  <si>
    <t>Column5164</t>
  </si>
  <si>
    <t>Column5165</t>
  </si>
  <si>
    <t>Column5166</t>
  </si>
  <si>
    <t>Column5167</t>
  </si>
  <si>
    <t>Column5168</t>
  </si>
  <si>
    <t>Column5169</t>
  </si>
  <si>
    <t>Column5170</t>
  </si>
  <si>
    <t>Column5171</t>
  </si>
  <si>
    <t>Column5172</t>
  </si>
  <si>
    <t>Column5173</t>
  </si>
  <si>
    <t>Column5174</t>
  </si>
  <si>
    <t>Column5175</t>
  </si>
  <si>
    <t>Column5176</t>
  </si>
  <si>
    <t>Column5177</t>
  </si>
  <si>
    <t>Column5178</t>
  </si>
  <si>
    <t>Column5179</t>
  </si>
  <si>
    <t>Column5180</t>
  </si>
  <si>
    <t>Column5181</t>
  </si>
  <si>
    <t>Column5182</t>
  </si>
  <si>
    <t>Column5183</t>
  </si>
  <si>
    <t>Column5184</t>
  </si>
  <si>
    <t>Column5185</t>
  </si>
  <si>
    <t>Column5186</t>
  </si>
  <si>
    <t>Column5187</t>
  </si>
  <si>
    <t>Column5188</t>
  </si>
  <si>
    <t>Column5189</t>
  </si>
  <si>
    <t>Column5190</t>
  </si>
  <si>
    <t>Column5191</t>
  </si>
  <si>
    <t>Column5192</t>
  </si>
  <si>
    <t>Column5193</t>
  </si>
  <si>
    <t>Column5194</t>
  </si>
  <si>
    <t>Column5195</t>
  </si>
  <si>
    <t>Column5196</t>
  </si>
  <si>
    <t>Column5197</t>
  </si>
  <si>
    <t>Column5198</t>
  </si>
  <si>
    <t>Column5199</t>
  </si>
  <si>
    <t>Column5200</t>
  </si>
  <si>
    <t>Column5201</t>
  </si>
  <si>
    <t>Column5202</t>
  </si>
  <si>
    <t>Column5203</t>
  </si>
  <si>
    <t>Column5204</t>
  </si>
  <si>
    <t>Column5205</t>
  </si>
  <si>
    <t>Column5206</t>
  </si>
  <si>
    <t>Column5207</t>
  </si>
  <si>
    <t>Column5208</t>
  </si>
  <si>
    <t>Column5209</t>
  </si>
  <si>
    <t>Column5210</t>
  </si>
  <si>
    <t>Column5211</t>
  </si>
  <si>
    <t>Column5212</t>
  </si>
  <si>
    <t>Column5213</t>
  </si>
  <si>
    <t>Column5214</t>
  </si>
  <si>
    <t>Column5215</t>
  </si>
  <si>
    <t>Column5216</t>
  </si>
  <si>
    <t>Column5217</t>
  </si>
  <si>
    <t>Column5218</t>
  </si>
  <si>
    <t>Column5219</t>
  </si>
  <si>
    <t>Column5220</t>
  </si>
  <si>
    <t>Column5221</t>
  </si>
  <si>
    <t>Column5222</t>
  </si>
  <si>
    <t>Column5223</t>
  </si>
  <si>
    <t>Column5224</t>
  </si>
  <si>
    <t>Column5225</t>
  </si>
  <si>
    <t>Column5226</t>
  </si>
  <si>
    <t>Column5227</t>
  </si>
  <si>
    <t>Column5228</t>
  </si>
  <si>
    <t>Column5229</t>
  </si>
  <si>
    <t>Column5230</t>
  </si>
  <si>
    <t>Column5231</t>
  </si>
  <si>
    <t>Column5232</t>
  </si>
  <si>
    <t>Column5233</t>
  </si>
  <si>
    <t>Column5234</t>
  </si>
  <si>
    <t>Column5235</t>
  </si>
  <si>
    <t>Column5236</t>
  </si>
  <si>
    <t>Column5237</t>
  </si>
  <si>
    <t>Column5238</t>
  </si>
  <si>
    <t>Column5239</t>
  </si>
  <si>
    <t>Column5240</t>
  </si>
  <si>
    <t>Column5241</t>
  </si>
  <si>
    <t>Column5242</t>
  </si>
  <si>
    <t>Column5243</t>
  </si>
  <si>
    <t>Column5244</t>
  </si>
  <si>
    <t>Column5245</t>
  </si>
  <si>
    <t>Column5246</t>
  </si>
  <si>
    <t>Column5247</t>
  </si>
  <si>
    <t>Column5248</t>
  </si>
  <si>
    <t>Column5249</t>
  </si>
  <si>
    <t>Column5250</t>
  </si>
  <si>
    <t>Column5251</t>
  </si>
  <si>
    <t>Column5252</t>
  </si>
  <si>
    <t>Column5253</t>
  </si>
  <si>
    <t>Column5254</t>
  </si>
  <si>
    <t>Column5255</t>
  </si>
  <si>
    <t>Column5256</t>
  </si>
  <si>
    <t>Column5257</t>
  </si>
  <si>
    <t>Column5258</t>
  </si>
  <si>
    <t>Column5259</t>
  </si>
  <si>
    <t>Column5260</t>
  </si>
  <si>
    <t>Column5261</t>
  </si>
  <si>
    <t>Column5262</t>
  </si>
  <si>
    <t>Column5263</t>
  </si>
  <si>
    <t>Column5264</t>
  </si>
  <si>
    <t>Column5265</t>
  </si>
  <si>
    <t>Column5266</t>
  </si>
  <si>
    <t>Column5267</t>
  </si>
  <si>
    <t>Column5268</t>
  </si>
  <si>
    <t>Column5269</t>
  </si>
  <si>
    <t>Column5270</t>
  </si>
  <si>
    <t>Column5271</t>
  </si>
  <si>
    <t>Column5272</t>
  </si>
  <si>
    <t>Column5273</t>
  </si>
  <si>
    <t>Column5274</t>
  </si>
  <si>
    <t>Column5275</t>
  </si>
  <si>
    <t>Column5276</t>
  </si>
  <si>
    <t>Column5277</t>
  </si>
  <si>
    <t>Column5278</t>
  </si>
  <si>
    <t>Column5279</t>
  </si>
  <si>
    <t>Column5280</t>
  </si>
  <si>
    <t>Column5281</t>
  </si>
  <si>
    <t>Column5282</t>
  </si>
  <si>
    <t>Column5283</t>
  </si>
  <si>
    <t>Column5284</t>
  </si>
  <si>
    <t>Column5285</t>
  </si>
  <si>
    <t>Column5286</t>
  </si>
  <si>
    <t>Column5287</t>
  </si>
  <si>
    <t>Column5288</t>
  </si>
  <si>
    <t>Column5289</t>
  </si>
  <si>
    <t>Column5290</t>
  </si>
  <si>
    <t>Column5291</t>
  </si>
  <si>
    <t>Column5292</t>
  </si>
  <si>
    <t>Column5293</t>
  </si>
  <si>
    <t>Column5294</t>
  </si>
  <si>
    <t>Column5295</t>
  </si>
  <si>
    <t>Column5296</t>
  </si>
  <si>
    <t>Column5297</t>
  </si>
  <si>
    <t>Column5298</t>
  </si>
  <si>
    <t>Column5299</t>
  </si>
  <si>
    <t>Column5300</t>
  </si>
  <si>
    <t>Column5301</t>
  </si>
  <si>
    <t>Column5302</t>
  </si>
  <si>
    <t>Column5303</t>
  </si>
  <si>
    <t>Column5304</t>
  </si>
  <si>
    <t>Column5305</t>
  </si>
  <si>
    <t>Column5306</t>
  </si>
  <si>
    <t>Column5307</t>
  </si>
  <si>
    <t>Column5308</t>
  </si>
  <si>
    <t>Column5309</t>
  </si>
  <si>
    <t>Column5310</t>
  </si>
  <si>
    <t>Column5311</t>
  </si>
  <si>
    <t>Column5312</t>
  </si>
  <si>
    <t>Column5313</t>
  </si>
  <si>
    <t>Column5314</t>
  </si>
  <si>
    <t>Column5315</t>
  </si>
  <si>
    <t>Column5316</t>
  </si>
  <si>
    <t>Column5317</t>
  </si>
  <si>
    <t>Column5318</t>
  </si>
  <si>
    <t>Column5319</t>
  </si>
  <si>
    <t>Column5320</t>
  </si>
  <si>
    <t>Column5321</t>
  </si>
  <si>
    <t>Column5322</t>
  </si>
  <si>
    <t>Column5323</t>
  </si>
  <si>
    <t>Column5324</t>
  </si>
  <si>
    <t>Column5325</t>
  </si>
  <si>
    <t>Column5326</t>
  </si>
  <si>
    <t>Column5327</t>
  </si>
  <si>
    <t>Column5328</t>
  </si>
  <si>
    <t>Column5329</t>
  </si>
  <si>
    <t>Column5330</t>
  </si>
  <si>
    <t>Column5331</t>
  </si>
  <si>
    <t>Column5332</t>
  </si>
  <si>
    <t>Column5333</t>
  </si>
  <si>
    <t>Column5334</t>
  </si>
  <si>
    <t>Column5335</t>
  </si>
  <si>
    <t>Column5336</t>
  </si>
  <si>
    <t>Column5337</t>
  </si>
  <si>
    <t>Column5338</t>
  </si>
  <si>
    <t>Column5339</t>
  </si>
  <si>
    <t>Column5340</t>
  </si>
  <si>
    <t>Column5341</t>
  </si>
  <si>
    <t>Column5342</t>
  </si>
  <si>
    <t>Column5343</t>
  </si>
  <si>
    <t>Column5344</t>
  </si>
  <si>
    <t>Column5345</t>
  </si>
  <si>
    <t>Column5346</t>
  </si>
  <si>
    <t>Column5347</t>
  </si>
  <si>
    <t>Column5348</t>
  </si>
  <si>
    <t>Column5349</t>
  </si>
  <si>
    <t>Column5350</t>
  </si>
  <si>
    <t>Column5351</t>
  </si>
  <si>
    <t>Column5352</t>
  </si>
  <si>
    <t>Column5353</t>
  </si>
  <si>
    <t>Column5354</t>
  </si>
  <si>
    <t>Column5355</t>
  </si>
  <si>
    <t>Column5356</t>
  </si>
  <si>
    <t>Column5357</t>
  </si>
  <si>
    <t>Column5358</t>
  </si>
  <si>
    <t>Column5359</t>
  </si>
  <si>
    <t>Column5360</t>
  </si>
  <si>
    <t>Column5361</t>
  </si>
  <si>
    <t>Column5362</t>
  </si>
  <si>
    <t>Column5363</t>
  </si>
  <si>
    <t>Column5364</t>
  </si>
  <si>
    <t>Column5365</t>
  </si>
  <si>
    <t>Column5366</t>
  </si>
  <si>
    <t>Column5367</t>
  </si>
  <si>
    <t>Column5368</t>
  </si>
  <si>
    <t>Column5369</t>
  </si>
  <si>
    <t>Column5370</t>
  </si>
  <si>
    <t>Column5371</t>
  </si>
  <si>
    <t>Column5372</t>
  </si>
  <si>
    <t>Column5373</t>
  </si>
  <si>
    <t>Column5374</t>
  </si>
  <si>
    <t>Column5375</t>
  </si>
  <si>
    <t>Column5376</t>
  </si>
  <si>
    <t>Column5377</t>
  </si>
  <si>
    <t>Column5378</t>
  </si>
  <si>
    <t>Column5379</t>
  </si>
  <si>
    <t>Column5380</t>
  </si>
  <si>
    <t>Column5381</t>
  </si>
  <si>
    <t>Column5382</t>
  </si>
  <si>
    <t>Column5383</t>
  </si>
  <si>
    <t>Column5384</t>
  </si>
  <si>
    <t>Column5385</t>
  </si>
  <si>
    <t>Column5386</t>
  </si>
  <si>
    <t>Column5387</t>
  </si>
  <si>
    <t>Column5388</t>
  </si>
  <si>
    <t>Column5389</t>
  </si>
  <si>
    <t>Column5390</t>
  </si>
  <si>
    <t>Column5391</t>
  </si>
  <si>
    <t>Column5392</t>
  </si>
  <si>
    <t>Column5393</t>
  </si>
  <si>
    <t>Column5394</t>
  </si>
  <si>
    <t>Column5395</t>
  </si>
  <si>
    <t>Column5396</t>
  </si>
  <si>
    <t>Column5397</t>
  </si>
  <si>
    <t>Column5398</t>
  </si>
  <si>
    <t>Column5399</t>
  </si>
  <si>
    <t>Column5400</t>
  </si>
  <si>
    <t>Column5401</t>
  </si>
  <si>
    <t>Column5402</t>
  </si>
  <si>
    <t>Column5403</t>
  </si>
  <si>
    <t>Column5404</t>
  </si>
  <si>
    <t>Column5405</t>
  </si>
  <si>
    <t>Column5406</t>
  </si>
  <si>
    <t>Column5407</t>
  </si>
  <si>
    <t>Column5408</t>
  </si>
  <si>
    <t>Column5409</t>
  </si>
  <si>
    <t>Column5410</t>
  </si>
  <si>
    <t>Column5411</t>
  </si>
  <si>
    <t>Column5412</t>
  </si>
  <si>
    <t>Column5413</t>
  </si>
  <si>
    <t>Column5414</t>
  </si>
  <si>
    <t>Column5415</t>
  </si>
  <si>
    <t>Column5416</t>
  </si>
  <si>
    <t>Column5417</t>
  </si>
  <si>
    <t>Column5418</t>
  </si>
  <si>
    <t>Column5419</t>
  </si>
  <si>
    <t>Column5420</t>
  </si>
  <si>
    <t>Column5421</t>
  </si>
  <si>
    <t>Column5422</t>
  </si>
  <si>
    <t>Column5423</t>
  </si>
  <si>
    <t>Column5424</t>
  </si>
  <si>
    <t>Column5425</t>
  </si>
  <si>
    <t>Column5426</t>
  </si>
  <si>
    <t>Column5427</t>
  </si>
  <si>
    <t>Column5428</t>
  </si>
  <si>
    <t>Column5429</t>
  </si>
  <si>
    <t>Column5430</t>
  </si>
  <si>
    <t>Column5431</t>
  </si>
  <si>
    <t>Column5432</t>
  </si>
  <si>
    <t>Column5433</t>
  </si>
  <si>
    <t>Column5434</t>
  </si>
  <si>
    <t>Column5435</t>
  </si>
  <si>
    <t>Column5436</t>
  </si>
  <si>
    <t>Column5437</t>
  </si>
  <si>
    <t>Column5438</t>
  </si>
  <si>
    <t>Column5439</t>
  </si>
  <si>
    <t>Column5440</t>
  </si>
  <si>
    <t>Column5441</t>
  </si>
  <si>
    <t>Column5442</t>
  </si>
  <si>
    <t>Column5443</t>
  </si>
  <si>
    <t>Column5444</t>
  </si>
  <si>
    <t>Column5445</t>
  </si>
  <si>
    <t>Column5446</t>
  </si>
  <si>
    <t>Column5447</t>
  </si>
  <si>
    <t>Column5448</t>
  </si>
  <si>
    <t>Column5449</t>
  </si>
  <si>
    <t>Column5450</t>
  </si>
  <si>
    <t>Column5451</t>
  </si>
  <si>
    <t>Column5452</t>
  </si>
  <si>
    <t>Column5453</t>
  </si>
  <si>
    <t>Column5454</t>
  </si>
  <si>
    <t>Column5455</t>
  </si>
  <si>
    <t>Column5456</t>
  </si>
  <si>
    <t>Column5457</t>
  </si>
  <si>
    <t>Column5458</t>
  </si>
  <si>
    <t>Column5459</t>
  </si>
  <si>
    <t>Column5460</t>
  </si>
  <si>
    <t>Column5461</t>
  </si>
  <si>
    <t>Column5462</t>
  </si>
  <si>
    <t>Column5463</t>
  </si>
  <si>
    <t>Column5464</t>
  </si>
  <si>
    <t>Column5465</t>
  </si>
  <si>
    <t>Column5466</t>
  </si>
  <si>
    <t>Column5467</t>
  </si>
  <si>
    <t>Column5468</t>
  </si>
  <si>
    <t>Column5469</t>
  </si>
  <si>
    <t>Column5470</t>
  </si>
  <si>
    <t>Column5471</t>
  </si>
  <si>
    <t>Column5472</t>
  </si>
  <si>
    <t>Column5473</t>
  </si>
  <si>
    <t>Column5474</t>
  </si>
  <si>
    <t>Column5475</t>
  </si>
  <si>
    <t>Column5476</t>
  </si>
  <si>
    <t>Column5477</t>
  </si>
  <si>
    <t>Column5478</t>
  </si>
  <si>
    <t>Column5479</t>
  </si>
  <si>
    <t>Column5480</t>
  </si>
  <si>
    <t>Column5481</t>
  </si>
  <si>
    <t>Column5482</t>
  </si>
  <si>
    <t>Column5483</t>
  </si>
  <si>
    <t>Column5484</t>
  </si>
  <si>
    <t>Column5485</t>
  </si>
  <si>
    <t>Column5486</t>
  </si>
  <si>
    <t>Column5487</t>
  </si>
  <si>
    <t>Column5488</t>
  </si>
  <si>
    <t>Column5489</t>
  </si>
  <si>
    <t>Column5490</t>
  </si>
  <si>
    <t>Column5491</t>
  </si>
  <si>
    <t>Column5492</t>
  </si>
  <si>
    <t>Column5493</t>
  </si>
  <si>
    <t>Column5494</t>
  </si>
  <si>
    <t>Column5495</t>
  </si>
  <si>
    <t>Column5496</t>
  </si>
  <si>
    <t>Column5497</t>
  </si>
  <si>
    <t>Column5498</t>
  </si>
  <si>
    <t>Column5499</t>
  </si>
  <si>
    <t>Column5500</t>
  </si>
  <si>
    <t>Column5501</t>
  </si>
  <si>
    <t>Column5502</t>
  </si>
  <si>
    <t>Column5503</t>
  </si>
  <si>
    <t>Column5504</t>
  </si>
  <si>
    <t>Column5505</t>
  </si>
  <si>
    <t>Column5506</t>
  </si>
  <si>
    <t>Column5507</t>
  </si>
  <si>
    <t>Column5508</t>
  </si>
  <si>
    <t>Column5509</t>
  </si>
  <si>
    <t>Column5510</t>
  </si>
  <si>
    <t>Column5511</t>
  </si>
  <si>
    <t>Column5512</t>
  </si>
  <si>
    <t>Column5513</t>
  </si>
  <si>
    <t>Column5514</t>
  </si>
  <si>
    <t>Column5515</t>
  </si>
  <si>
    <t>Column5516</t>
  </si>
  <si>
    <t>Column5517</t>
  </si>
  <si>
    <t>Column5518</t>
  </si>
  <si>
    <t>Column5519</t>
  </si>
  <si>
    <t>Column5520</t>
  </si>
  <si>
    <t>Column5521</t>
  </si>
  <si>
    <t>Column5522</t>
  </si>
  <si>
    <t>Column5523</t>
  </si>
  <si>
    <t>Column5524</t>
  </si>
  <si>
    <t>Column5525</t>
  </si>
  <si>
    <t>Column5526</t>
  </si>
  <si>
    <t>Column5527</t>
  </si>
  <si>
    <t>Column5528</t>
  </si>
  <si>
    <t>Column5529</t>
  </si>
  <si>
    <t>Column5530</t>
  </si>
  <si>
    <t>Column5531</t>
  </si>
  <si>
    <t>Column5532</t>
  </si>
  <si>
    <t>Column5533</t>
  </si>
  <si>
    <t>Column5534</t>
  </si>
  <si>
    <t>Column5535</t>
  </si>
  <si>
    <t>Column5536</t>
  </si>
  <si>
    <t>Column5537</t>
  </si>
  <si>
    <t>Column5538</t>
  </si>
  <si>
    <t>Column5539</t>
  </si>
  <si>
    <t>Column5540</t>
  </si>
  <si>
    <t>Column5541</t>
  </si>
  <si>
    <t>Column5542</t>
  </si>
  <si>
    <t>Column5543</t>
  </si>
  <si>
    <t>Column5544</t>
  </si>
  <si>
    <t>Column5545</t>
  </si>
  <si>
    <t>Column5546</t>
  </si>
  <si>
    <t>Column5547</t>
  </si>
  <si>
    <t>Column5548</t>
  </si>
  <si>
    <t>Column5549</t>
  </si>
  <si>
    <t>Column5550</t>
  </si>
  <si>
    <t>Column5551</t>
  </si>
  <si>
    <t>Column5552</t>
  </si>
  <si>
    <t>Column5553</t>
  </si>
  <si>
    <t>Column5554</t>
  </si>
  <si>
    <t>Column5555</t>
  </si>
  <si>
    <t>Column5556</t>
  </si>
  <si>
    <t>Column5557</t>
  </si>
  <si>
    <t>Column5558</t>
  </si>
  <si>
    <t>Column5559</t>
  </si>
  <si>
    <t>Column5560</t>
  </si>
  <si>
    <t>Column5561</t>
  </si>
  <si>
    <t>Column5562</t>
  </si>
  <si>
    <t>Column5563</t>
  </si>
  <si>
    <t>Column5564</t>
  </si>
  <si>
    <t>Column5565</t>
  </si>
  <si>
    <t>Column5566</t>
  </si>
  <si>
    <t>Column5567</t>
  </si>
  <si>
    <t>Column5568</t>
  </si>
  <si>
    <t>Column5569</t>
  </si>
  <si>
    <t>Column5570</t>
  </si>
  <si>
    <t>Column5571</t>
  </si>
  <si>
    <t>Column5572</t>
  </si>
  <si>
    <t>Column5573</t>
  </si>
  <si>
    <t>Column5574</t>
  </si>
  <si>
    <t>Column5575</t>
  </si>
  <si>
    <t>Column5576</t>
  </si>
  <si>
    <t>Column5577</t>
  </si>
  <si>
    <t>Column5578</t>
  </si>
  <si>
    <t>Column5579</t>
  </si>
  <si>
    <t>Column5580</t>
  </si>
  <si>
    <t>Column5581</t>
  </si>
  <si>
    <t>Column5582</t>
  </si>
  <si>
    <t>Column5583</t>
  </si>
  <si>
    <t>Column5584</t>
  </si>
  <si>
    <t>Column5585</t>
  </si>
  <si>
    <t>Column5586</t>
  </si>
  <si>
    <t>Column5587</t>
  </si>
  <si>
    <t>Column5588</t>
  </si>
  <si>
    <t>Column5589</t>
  </si>
  <si>
    <t>Column5590</t>
  </si>
  <si>
    <t>Column5591</t>
  </si>
  <si>
    <t>Column5592</t>
  </si>
  <si>
    <t>Column5593</t>
  </si>
  <si>
    <t>Column5594</t>
  </si>
  <si>
    <t>Column5595</t>
  </si>
  <si>
    <t>Column5596</t>
  </si>
  <si>
    <t>Column5597</t>
  </si>
  <si>
    <t>Column5598</t>
  </si>
  <si>
    <t>Column5599</t>
  </si>
  <si>
    <t>Column5600</t>
  </si>
  <si>
    <t>Column5601</t>
  </si>
  <si>
    <t>Column5602</t>
  </si>
  <si>
    <t>Column5603</t>
  </si>
  <si>
    <t>Column5604</t>
  </si>
  <si>
    <t>Column5605</t>
  </si>
  <si>
    <t>Column5606</t>
  </si>
  <si>
    <t>Column5607</t>
  </si>
  <si>
    <t>Column5608</t>
  </si>
  <si>
    <t>Column5609</t>
  </si>
  <si>
    <t>Column5610</t>
  </si>
  <si>
    <t>Column5611</t>
  </si>
  <si>
    <t>Column5612</t>
  </si>
  <si>
    <t>Column5613</t>
  </si>
  <si>
    <t>Column5614</t>
  </si>
  <si>
    <t>Column5615</t>
  </si>
  <si>
    <t>Column5616</t>
  </si>
  <si>
    <t>Column5617</t>
  </si>
  <si>
    <t>Column5618</t>
  </si>
  <si>
    <t>Column5619</t>
  </si>
  <si>
    <t>Column5620</t>
  </si>
  <si>
    <t>Column5621</t>
  </si>
  <si>
    <t>Column5622</t>
  </si>
  <si>
    <t>Column5623</t>
  </si>
  <si>
    <t>Column5624</t>
  </si>
  <si>
    <t>Column5625</t>
  </si>
  <si>
    <t>Column5626</t>
  </si>
  <si>
    <t>Column5627</t>
  </si>
  <si>
    <t>Column5628</t>
  </si>
  <si>
    <t>Column5629</t>
  </si>
  <si>
    <t>Column5630</t>
  </si>
  <si>
    <t>Column5631</t>
  </si>
  <si>
    <t>Column5632</t>
  </si>
  <si>
    <t>Column5633</t>
  </si>
  <si>
    <t>Column5634</t>
  </si>
  <si>
    <t>Column5635</t>
  </si>
  <si>
    <t>Column5636</t>
  </si>
  <si>
    <t>Column5637</t>
  </si>
  <si>
    <t>Column5638</t>
  </si>
  <si>
    <t>Column5639</t>
  </si>
  <si>
    <t>Column5640</t>
  </si>
  <si>
    <t>Column5641</t>
  </si>
  <si>
    <t>Column5642</t>
  </si>
  <si>
    <t>Column5643</t>
  </si>
  <si>
    <t>Column5644</t>
  </si>
  <si>
    <t>Column5645</t>
  </si>
  <si>
    <t>Column5646</t>
  </si>
  <si>
    <t>Column5647</t>
  </si>
  <si>
    <t>Column5648</t>
  </si>
  <si>
    <t>Column5649</t>
  </si>
  <si>
    <t>Column5650</t>
  </si>
  <si>
    <t>Column5651</t>
  </si>
  <si>
    <t>Column5652</t>
  </si>
  <si>
    <t>Column5653</t>
  </si>
  <si>
    <t>Column5654</t>
  </si>
  <si>
    <t>Column5655</t>
  </si>
  <si>
    <t>Column5656</t>
  </si>
  <si>
    <t>Column5657</t>
  </si>
  <si>
    <t>Column5658</t>
  </si>
  <si>
    <t>Column5659</t>
  </si>
  <si>
    <t>Column5660</t>
  </si>
  <si>
    <t>Column5661</t>
  </si>
  <si>
    <t>Column5662</t>
  </si>
  <si>
    <t>Column5663</t>
  </si>
  <si>
    <t>Column5664</t>
  </si>
  <si>
    <t>Column5665</t>
  </si>
  <si>
    <t>Column5666</t>
  </si>
  <si>
    <t>Column5667</t>
  </si>
  <si>
    <t>Column5668</t>
  </si>
  <si>
    <t>Column5669</t>
  </si>
  <si>
    <t>Column5670</t>
  </si>
  <si>
    <t>Column5671</t>
  </si>
  <si>
    <t>Column5672</t>
  </si>
  <si>
    <t>Column5673</t>
  </si>
  <si>
    <t>Column5674</t>
  </si>
  <si>
    <t>Column5675</t>
  </si>
  <si>
    <t>Column5676</t>
  </si>
  <si>
    <t>Column5677</t>
  </si>
  <si>
    <t>Column5678</t>
  </si>
  <si>
    <t>Column5679</t>
  </si>
  <si>
    <t>Column5680</t>
  </si>
  <si>
    <t>Column5681</t>
  </si>
  <si>
    <t>Column5682</t>
  </si>
  <si>
    <t>Column5683</t>
  </si>
  <si>
    <t>Column5684</t>
  </si>
  <si>
    <t>Column5685</t>
  </si>
  <si>
    <t>Column5686</t>
  </si>
  <si>
    <t>Column5687</t>
  </si>
  <si>
    <t>Column5688</t>
  </si>
  <si>
    <t>Column5689</t>
  </si>
  <si>
    <t>Column5690</t>
  </si>
  <si>
    <t>Column5691</t>
  </si>
  <si>
    <t>Column5692</t>
  </si>
  <si>
    <t>Column5693</t>
  </si>
  <si>
    <t>Column5694</t>
  </si>
  <si>
    <t>Column5695</t>
  </si>
  <si>
    <t>Column5696</t>
  </si>
  <si>
    <t>Column5697</t>
  </si>
  <si>
    <t>Column5698</t>
  </si>
  <si>
    <t>Column5699</t>
  </si>
  <si>
    <t>Column5700</t>
  </si>
  <si>
    <t>Column5701</t>
  </si>
  <si>
    <t>Column5702</t>
  </si>
  <si>
    <t>Column5703</t>
  </si>
  <si>
    <t>Column5704</t>
  </si>
  <si>
    <t>Column5705</t>
  </si>
  <si>
    <t>Column5706</t>
  </si>
  <si>
    <t>Column5707</t>
  </si>
  <si>
    <t>Column5708</t>
  </si>
  <si>
    <t>Column5709</t>
  </si>
  <si>
    <t>Column5710</t>
  </si>
  <si>
    <t>Column5711</t>
  </si>
  <si>
    <t>Column5712</t>
  </si>
  <si>
    <t>Column5713</t>
  </si>
  <si>
    <t>Column5714</t>
  </si>
  <si>
    <t>Column5715</t>
  </si>
  <si>
    <t>Column5716</t>
  </si>
  <si>
    <t>Column5717</t>
  </si>
  <si>
    <t>Column5718</t>
  </si>
  <si>
    <t>Column5719</t>
  </si>
  <si>
    <t>Column5720</t>
  </si>
  <si>
    <t>Column5721</t>
  </si>
  <si>
    <t>Column5722</t>
  </si>
  <si>
    <t>Column5723</t>
  </si>
  <si>
    <t>Column5724</t>
  </si>
  <si>
    <t>Column5725</t>
  </si>
  <si>
    <t>Column5726</t>
  </si>
  <si>
    <t>Column5727</t>
  </si>
  <si>
    <t>Column5728</t>
  </si>
  <si>
    <t>Column5729</t>
  </si>
  <si>
    <t>Column5730</t>
  </si>
  <si>
    <t>Column5731</t>
  </si>
  <si>
    <t>Column5732</t>
  </si>
  <si>
    <t>Column5733</t>
  </si>
  <si>
    <t>Column5734</t>
  </si>
  <si>
    <t>Column5735</t>
  </si>
  <si>
    <t>Column5736</t>
  </si>
  <si>
    <t>Column5737</t>
  </si>
  <si>
    <t>Column5738</t>
  </si>
  <si>
    <t>Column5739</t>
  </si>
  <si>
    <t>Column5740</t>
  </si>
  <si>
    <t>Column5741</t>
  </si>
  <si>
    <t>Column5742</t>
  </si>
  <si>
    <t>Column5743</t>
  </si>
  <si>
    <t>Column5744</t>
  </si>
  <si>
    <t>Column5745</t>
  </si>
  <si>
    <t>Column5746</t>
  </si>
  <si>
    <t>Column5747</t>
  </si>
  <si>
    <t>Column5748</t>
  </si>
  <si>
    <t>Column5749</t>
  </si>
  <si>
    <t>Column5750</t>
  </si>
  <si>
    <t>Column5751</t>
  </si>
  <si>
    <t>Column5752</t>
  </si>
  <si>
    <t>Column5753</t>
  </si>
  <si>
    <t>Column5754</t>
  </si>
  <si>
    <t>Column5755</t>
  </si>
  <si>
    <t>Column5756</t>
  </si>
  <si>
    <t>Column5757</t>
  </si>
  <si>
    <t>Column5758</t>
  </si>
  <si>
    <t>Column5759</t>
  </si>
  <si>
    <t>Column5760</t>
  </si>
  <si>
    <t>Column5761</t>
  </si>
  <si>
    <t>Column5762</t>
  </si>
  <si>
    <t>Column5763</t>
  </si>
  <si>
    <t>Column5764</t>
  </si>
  <si>
    <t>Column5765</t>
  </si>
  <si>
    <t>Column5766</t>
  </si>
  <si>
    <t>Column5767</t>
  </si>
  <si>
    <t>Column5768</t>
  </si>
  <si>
    <t>Column5769</t>
  </si>
  <si>
    <t>Column5770</t>
  </si>
  <si>
    <t>Column5771</t>
  </si>
  <si>
    <t>Column5772</t>
  </si>
  <si>
    <t>Column5773</t>
  </si>
  <si>
    <t>Column5774</t>
  </si>
  <si>
    <t>Column5775</t>
  </si>
  <si>
    <t>Column5776</t>
  </si>
  <si>
    <t>Column5777</t>
  </si>
  <si>
    <t>Column5778</t>
  </si>
  <si>
    <t>Column5779</t>
  </si>
  <si>
    <t>Column5780</t>
  </si>
  <si>
    <t>Column5781</t>
  </si>
  <si>
    <t>Column5782</t>
  </si>
  <si>
    <t>Column5783</t>
  </si>
  <si>
    <t>Column5784</t>
  </si>
  <si>
    <t>Column5785</t>
  </si>
  <si>
    <t>Column5786</t>
  </si>
  <si>
    <t>Column5787</t>
  </si>
  <si>
    <t>Column5788</t>
  </si>
  <si>
    <t>Column5789</t>
  </si>
  <si>
    <t>Column5790</t>
  </si>
  <si>
    <t>Column5791</t>
  </si>
  <si>
    <t>Column5792</t>
  </si>
  <si>
    <t>Column5793</t>
  </si>
  <si>
    <t>Column5794</t>
  </si>
  <si>
    <t>Column5795</t>
  </si>
  <si>
    <t>Column5796</t>
  </si>
  <si>
    <t>Column5797</t>
  </si>
  <si>
    <t>Column5798</t>
  </si>
  <si>
    <t>Column5799</t>
  </si>
  <si>
    <t>Column5800</t>
  </si>
  <si>
    <t>Column5801</t>
  </si>
  <si>
    <t>Column5802</t>
  </si>
  <si>
    <t>Column5803</t>
  </si>
  <si>
    <t>Column5804</t>
  </si>
  <si>
    <t>Column5805</t>
  </si>
  <si>
    <t>Column5806</t>
  </si>
  <si>
    <t>Column5807</t>
  </si>
  <si>
    <t>Column5808</t>
  </si>
  <si>
    <t>Column5809</t>
  </si>
  <si>
    <t>Column5810</t>
  </si>
  <si>
    <t>Column5811</t>
  </si>
  <si>
    <t>Column5812</t>
  </si>
  <si>
    <t>Column5813</t>
  </si>
  <si>
    <t>Column5814</t>
  </si>
  <si>
    <t>Column5815</t>
  </si>
  <si>
    <t>Column5816</t>
  </si>
  <si>
    <t>Column5817</t>
  </si>
  <si>
    <t>Column5818</t>
  </si>
  <si>
    <t>Column5819</t>
  </si>
  <si>
    <t>Column5820</t>
  </si>
  <si>
    <t>Column5821</t>
  </si>
  <si>
    <t>Column5822</t>
  </si>
  <si>
    <t>Column5823</t>
  </si>
  <si>
    <t>Column5824</t>
  </si>
  <si>
    <t>Column5825</t>
  </si>
  <si>
    <t>Column5826</t>
  </si>
  <si>
    <t>Column5827</t>
  </si>
  <si>
    <t>Column5828</t>
  </si>
  <si>
    <t>Column5829</t>
  </si>
  <si>
    <t>Column5830</t>
  </si>
  <si>
    <t>Column5831</t>
  </si>
  <si>
    <t>Column5832</t>
  </si>
  <si>
    <t>Column5833</t>
  </si>
  <si>
    <t>Column5834</t>
  </si>
  <si>
    <t>Column5835</t>
  </si>
  <si>
    <t>Column5836</t>
  </si>
  <si>
    <t>Column5837</t>
  </si>
  <si>
    <t>Column5838</t>
  </si>
  <si>
    <t>Column5839</t>
  </si>
  <si>
    <t>Column5840</t>
  </si>
  <si>
    <t>Column5841</t>
  </si>
  <si>
    <t>Column5842</t>
  </si>
  <si>
    <t>Column5843</t>
  </si>
  <si>
    <t>Column5844</t>
  </si>
  <si>
    <t>Column5845</t>
  </si>
  <si>
    <t>Column5846</t>
  </si>
  <si>
    <t>Column5847</t>
  </si>
  <si>
    <t>Column5848</t>
  </si>
  <si>
    <t>Column5849</t>
  </si>
  <si>
    <t>Column5850</t>
  </si>
  <si>
    <t>Column5851</t>
  </si>
  <si>
    <t>Column5852</t>
  </si>
  <si>
    <t>Column5853</t>
  </si>
  <si>
    <t>Column5854</t>
  </si>
  <si>
    <t>Column5855</t>
  </si>
  <si>
    <t>Column5856</t>
  </si>
  <si>
    <t>Column5857</t>
  </si>
  <si>
    <t>Column5858</t>
  </si>
  <si>
    <t>Column5859</t>
  </si>
  <si>
    <t>Column5860</t>
  </si>
  <si>
    <t>Column5861</t>
  </si>
  <si>
    <t>Column5862</t>
  </si>
  <si>
    <t>Column5863</t>
  </si>
  <si>
    <t>Column5864</t>
  </si>
  <si>
    <t>Column5865</t>
  </si>
  <si>
    <t>Column5866</t>
  </si>
  <si>
    <t>Column5867</t>
  </si>
  <si>
    <t>Column5868</t>
  </si>
  <si>
    <t>Column5869</t>
  </si>
  <si>
    <t>Column5870</t>
  </si>
  <si>
    <t>Column5871</t>
  </si>
  <si>
    <t>Column5872</t>
  </si>
  <si>
    <t>Column5873</t>
  </si>
  <si>
    <t>Column5874</t>
  </si>
  <si>
    <t>Column5875</t>
  </si>
  <si>
    <t>Column5876</t>
  </si>
  <si>
    <t>Column5877</t>
  </si>
  <si>
    <t>Column5878</t>
  </si>
  <si>
    <t>Column5879</t>
  </si>
  <si>
    <t>Column5880</t>
  </si>
  <si>
    <t>Column5881</t>
  </si>
  <si>
    <t>Column5882</t>
  </si>
  <si>
    <t>Column5883</t>
  </si>
  <si>
    <t>Column5884</t>
  </si>
  <si>
    <t>Column5885</t>
  </si>
  <si>
    <t>Column5886</t>
  </si>
  <si>
    <t>Column5887</t>
  </si>
  <si>
    <t>Column5888</t>
  </si>
  <si>
    <t>Column5889</t>
  </si>
  <si>
    <t>Column5890</t>
  </si>
  <si>
    <t>Column5891</t>
  </si>
  <si>
    <t>Column5892</t>
  </si>
  <si>
    <t>Column5893</t>
  </si>
  <si>
    <t>Column5894</t>
  </si>
  <si>
    <t>Column5895</t>
  </si>
  <si>
    <t>Column5896</t>
  </si>
  <si>
    <t>Column5897</t>
  </si>
  <si>
    <t>Column5898</t>
  </si>
  <si>
    <t>Column5899</t>
  </si>
  <si>
    <t>Column5900</t>
  </si>
  <si>
    <t>Column5901</t>
  </si>
  <si>
    <t>Column5902</t>
  </si>
  <si>
    <t>Column5903</t>
  </si>
  <si>
    <t>Column5904</t>
  </si>
  <si>
    <t>Column5905</t>
  </si>
  <si>
    <t>Column5906</t>
  </si>
  <si>
    <t>Column5907</t>
  </si>
  <si>
    <t>Column5908</t>
  </si>
  <si>
    <t>Column5909</t>
  </si>
  <si>
    <t>Column5910</t>
  </si>
  <si>
    <t>Column5911</t>
  </si>
  <si>
    <t>Column5912</t>
  </si>
  <si>
    <t>Column5913</t>
  </si>
  <si>
    <t>Column5914</t>
  </si>
  <si>
    <t>Column5915</t>
  </si>
  <si>
    <t>Column5916</t>
  </si>
  <si>
    <t>Column5917</t>
  </si>
  <si>
    <t>Column5918</t>
  </si>
  <si>
    <t>Column5919</t>
  </si>
  <si>
    <t>Column5920</t>
  </si>
  <si>
    <t>Column5921</t>
  </si>
  <si>
    <t>Column5922</t>
  </si>
  <si>
    <t>Column5923</t>
  </si>
  <si>
    <t>Column5924</t>
  </si>
  <si>
    <t>Column5925</t>
  </si>
  <si>
    <t>Column5926</t>
  </si>
  <si>
    <t>Column5927</t>
  </si>
  <si>
    <t>Column5928</t>
  </si>
  <si>
    <t>Column5929</t>
  </si>
  <si>
    <t>Column5930</t>
  </si>
  <si>
    <t>Column5931</t>
  </si>
  <si>
    <t>Column5932</t>
  </si>
  <si>
    <t>Column5933</t>
  </si>
  <si>
    <t>Column5934</t>
  </si>
  <si>
    <t>Column5935</t>
  </si>
  <si>
    <t>Column5936</t>
  </si>
  <si>
    <t>Column5937</t>
  </si>
  <si>
    <t>Column5938</t>
  </si>
  <si>
    <t>Column5939</t>
  </si>
  <si>
    <t>Column5940</t>
  </si>
  <si>
    <t>Column5941</t>
  </si>
  <si>
    <t>Column5942</t>
  </si>
  <si>
    <t>Column5943</t>
  </si>
  <si>
    <t>Column5944</t>
  </si>
  <si>
    <t>Column5945</t>
  </si>
  <si>
    <t>Column5946</t>
  </si>
  <si>
    <t>Column5947</t>
  </si>
  <si>
    <t>Column5948</t>
  </si>
  <si>
    <t>Column5949</t>
  </si>
  <si>
    <t>Column5950</t>
  </si>
  <si>
    <t>Column5951</t>
  </si>
  <si>
    <t>Column5952</t>
  </si>
  <si>
    <t>Column5953</t>
  </si>
  <si>
    <t>Column5954</t>
  </si>
  <si>
    <t>Column5955</t>
  </si>
  <si>
    <t>Column5956</t>
  </si>
  <si>
    <t>Column5957</t>
  </si>
  <si>
    <t>Column5958</t>
  </si>
  <si>
    <t>Column5959</t>
  </si>
  <si>
    <t>Column5960</t>
  </si>
  <si>
    <t>Column5961</t>
  </si>
  <si>
    <t>Column5962</t>
  </si>
  <si>
    <t>Column5963</t>
  </si>
  <si>
    <t>Column5964</t>
  </si>
  <si>
    <t>Column5965</t>
  </si>
  <si>
    <t>Column5966</t>
  </si>
  <si>
    <t>Column5967</t>
  </si>
  <si>
    <t>Column5968</t>
  </si>
  <si>
    <t>Column5969</t>
  </si>
  <si>
    <t>Column5970</t>
  </si>
  <si>
    <t>Column5971</t>
  </si>
  <si>
    <t>Column5972</t>
  </si>
  <si>
    <t>Column5973</t>
  </si>
  <si>
    <t>Column5974</t>
  </si>
  <si>
    <t>Column5975</t>
  </si>
  <si>
    <t>Column5976</t>
  </si>
  <si>
    <t>Column5977</t>
  </si>
  <si>
    <t>Column5978</t>
  </si>
  <si>
    <t>Column5979</t>
  </si>
  <si>
    <t>Column5980</t>
  </si>
  <si>
    <t>Column5981</t>
  </si>
  <si>
    <t>Column5982</t>
  </si>
  <si>
    <t>Column5983</t>
  </si>
  <si>
    <t>Column5984</t>
  </si>
  <si>
    <t>Column5985</t>
  </si>
  <si>
    <t>Column5986</t>
  </si>
  <si>
    <t>Column5987</t>
  </si>
  <si>
    <t>Column5988</t>
  </si>
  <si>
    <t>Column5989</t>
  </si>
  <si>
    <t>Column5990</t>
  </si>
  <si>
    <t>Column5991</t>
  </si>
  <si>
    <t>Column5992</t>
  </si>
  <si>
    <t>Column5993</t>
  </si>
  <si>
    <t>Column5994</t>
  </si>
  <si>
    <t>Column5995</t>
  </si>
  <si>
    <t>Column5996</t>
  </si>
  <si>
    <t>Column5997</t>
  </si>
  <si>
    <t>Column5998</t>
  </si>
  <si>
    <t>Column5999</t>
  </si>
  <si>
    <t>Column6000</t>
  </si>
  <si>
    <t>Column6001</t>
  </si>
  <si>
    <t>Column6002</t>
  </si>
  <si>
    <t>Column6003</t>
  </si>
  <si>
    <t>Column6004</t>
  </si>
  <si>
    <t>Column6005</t>
  </si>
  <si>
    <t>Column6006</t>
  </si>
  <si>
    <t>Column6007</t>
  </si>
  <si>
    <t>Column6008</t>
  </si>
  <si>
    <t>Column6009</t>
  </si>
  <si>
    <t>Column6010</t>
  </si>
  <si>
    <t>Column6011</t>
  </si>
  <si>
    <t>Column6012</t>
  </si>
  <si>
    <t>Column6013</t>
  </si>
  <si>
    <t>Column6014</t>
  </si>
  <si>
    <t>Column6015</t>
  </si>
  <si>
    <t>Column6016</t>
  </si>
  <si>
    <t>Column6017</t>
  </si>
  <si>
    <t>Column6018</t>
  </si>
  <si>
    <t>Column6019</t>
  </si>
  <si>
    <t>Column6020</t>
  </si>
  <si>
    <t>Column6021</t>
  </si>
  <si>
    <t>Column6022</t>
  </si>
  <si>
    <t>Column6023</t>
  </si>
  <si>
    <t>Column6024</t>
  </si>
  <si>
    <t>Column6025</t>
  </si>
  <si>
    <t>Column6026</t>
  </si>
  <si>
    <t>Column6027</t>
  </si>
  <si>
    <t>Column6028</t>
  </si>
  <si>
    <t>Column6029</t>
  </si>
  <si>
    <t>Column6030</t>
  </si>
  <si>
    <t>Column6031</t>
  </si>
  <si>
    <t>Column6032</t>
  </si>
  <si>
    <t>Column6033</t>
  </si>
  <si>
    <t>Column6034</t>
  </si>
  <si>
    <t>Column6035</t>
  </si>
  <si>
    <t>Column6036</t>
  </si>
  <si>
    <t>Column6037</t>
  </si>
  <si>
    <t>Column6038</t>
  </si>
  <si>
    <t>Column6039</t>
  </si>
  <si>
    <t>Column6040</t>
  </si>
  <si>
    <t>Column6041</t>
  </si>
  <si>
    <t>Column6042</t>
  </si>
  <si>
    <t>Column6043</t>
  </si>
  <si>
    <t>Column6044</t>
  </si>
  <si>
    <t>Column6045</t>
  </si>
  <si>
    <t>Column6046</t>
  </si>
  <si>
    <t>Column6047</t>
  </si>
  <si>
    <t>Column6048</t>
  </si>
  <si>
    <t>Column6049</t>
  </si>
  <si>
    <t>Column6050</t>
  </si>
  <si>
    <t>Column6051</t>
  </si>
  <si>
    <t>Column6052</t>
  </si>
  <si>
    <t>Column6053</t>
  </si>
  <si>
    <t>Column6054</t>
  </si>
  <si>
    <t>Column6055</t>
  </si>
  <si>
    <t>Column6056</t>
  </si>
  <si>
    <t>Column6057</t>
  </si>
  <si>
    <t>Column6058</t>
  </si>
  <si>
    <t>Column6059</t>
  </si>
  <si>
    <t>Column6060</t>
  </si>
  <si>
    <t>Column6061</t>
  </si>
  <si>
    <t>Column6062</t>
  </si>
  <si>
    <t>Column6063</t>
  </si>
  <si>
    <t>Column6064</t>
  </si>
  <si>
    <t>Column6065</t>
  </si>
  <si>
    <t>Column6066</t>
  </si>
  <si>
    <t>Column6067</t>
  </si>
  <si>
    <t>Column6068</t>
  </si>
  <si>
    <t>Column6069</t>
  </si>
  <si>
    <t>Column6070</t>
  </si>
  <si>
    <t>Column6071</t>
  </si>
  <si>
    <t>Column6072</t>
  </si>
  <si>
    <t>Column6073</t>
  </si>
  <si>
    <t>Column6074</t>
  </si>
  <si>
    <t>Column6075</t>
  </si>
  <si>
    <t>Column6076</t>
  </si>
  <si>
    <t>Column6077</t>
  </si>
  <si>
    <t>Column6078</t>
  </si>
  <si>
    <t>Column6079</t>
  </si>
  <si>
    <t>Column6080</t>
  </si>
  <si>
    <t>Column6081</t>
  </si>
  <si>
    <t>Column6082</t>
  </si>
  <si>
    <t>Column6083</t>
  </si>
  <si>
    <t>Column6084</t>
  </si>
  <si>
    <t>Column6085</t>
  </si>
  <si>
    <t>Column6086</t>
  </si>
  <si>
    <t>Column6087</t>
  </si>
  <si>
    <t>Column6088</t>
  </si>
  <si>
    <t>Column6089</t>
  </si>
  <si>
    <t>Column6090</t>
  </si>
  <si>
    <t>Column6091</t>
  </si>
  <si>
    <t>Column6092</t>
  </si>
  <si>
    <t>Column6093</t>
  </si>
  <si>
    <t>Column6094</t>
  </si>
  <si>
    <t>Column6095</t>
  </si>
  <si>
    <t>Column6096</t>
  </si>
  <si>
    <t>Column6097</t>
  </si>
  <si>
    <t>Column6098</t>
  </si>
  <si>
    <t>Column6099</t>
  </si>
  <si>
    <t>Column6100</t>
  </si>
  <si>
    <t>Column6101</t>
  </si>
  <si>
    <t>Column6102</t>
  </si>
  <si>
    <t>Column6103</t>
  </si>
  <si>
    <t>Column6104</t>
  </si>
  <si>
    <t>Column6105</t>
  </si>
  <si>
    <t>Column6106</t>
  </si>
  <si>
    <t>Column6107</t>
  </si>
  <si>
    <t>Column6108</t>
  </si>
  <si>
    <t>Column6109</t>
  </si>
  <si>
    <t>Column6110</t>
  </si>
  <si>
    <t>Column6111</t>
  </si>
  <si>
    <t>Column6112</t>
  </si>
  <si>
    <t>Column6113</t>
  </si>
  <si>
    <t>Column6114</t>
  </si>
  <si>
    <t>Column6115</t>
  </si>
  <si>
    <t>Column6116</t>
  </si>
  <si>
    <t>Column6117</t>
  </si>
  <si>
    <t>Column6118</t>
  </si>
  <si>
    <t>Column6119</t>
  </si>
  <si>
    <t>Column6120</t>
  </si>
  <si>
    <t>Column6121</t>
  </si>
  <si>
    <t>Column6122</t>
  </si>
  <si>
    <t>Column6123</t>
  </si>
  <si>
    <t>Column6124</t>
  </si>
  <si>
    <t>Column6125</t>
  </si>
  <si>
    <t>Column6126</t>
  </si>
  <si>
    <t>Column6127</t>
  </si>
  <si>
    <t>Column6128</t>
  </si>
  <si>
    <t>Column6129</t>
  </si>
  <si>
    <t>Column6130</t>
  </si>
  <si>
    <t>Column6131</t>
  </si>
  <si>
    <t>Column6132</t>
  </si>
  <si>
    <t>Column6133</t>
  </si>
  <si>
    <t>Column6134</t>
  </si>
  <si>
    <t>Column6135</t>
  </si>
  <si>
    <t>Column6136</t>
  </si>
  <si>
    <t>Column6137</t>
  </si>
  <si>
    <t>Column6138</t>
  </si>
  <si>
    <t>Column6139</t>
  </si>
  <si>
    <t>Column6140</t>
  </si>
  <si>
    <t>Column6141</t>
  </si>
  <si>
    <t>Column6142</t>
  </si>
  <si>
    <t>Column6143</t>
  </si>
  <si>
    <t>Column6144</t>
  </si>
  <si>
    <t>Column6145</t>
  </si>
  <si>
    <t>Column6146</t>
  </si>
  <si>
    <t>Column6147</t>
  </si>
  <si>
    <t>Column6148</t>
  </si>
  <si>
    <t>Column6149</t>
  </si>
  <si>
    <t>Column6150</t>
  </si>
  <si>
    <t>Column6151</t>
  </si>
  <si>
    <t>Column6152</t>
  </si>
  <si>
    <t>Column6153</t>
  </si>
  <si>
    <t>Column6154</t>
  </si>
  <si>
    <t>Column6155</t>
  </si>
  <si>
    <t>Column6156</t>
  </si>
  <si>
    <t>Column6157</t>
  </si>
  <si>
    <t>Column6158</t>
  </si>
  <si>
    <t>Column6159</t>
  </si>
  <si>
    <t>Column6160</t>
  </si>
  <si>
    <t>Column6161</t>
  </si>
  <si>
    <t>Column6162</t>
  </si>
  <si>
    <t>Column6163</t>
  </si>
  <si>
    <t>Column6164</t>
  </si>
  <si>
    <t>Column6165</t>
  </si>
  <si>
    <t>Column6166</t>
  </si>
  <si>
    <t>Column6167</t>
  </si>
  <si>
    <t>Column6168</t>
  </si>
  <si>
    <t>Column6169</t>
  </si>
  <si>
    <t>Column6170</t>
  </si>
  <si>
    <t>Column6171</t>
  </si>
  <si>
    <t>Column6172</t>
  </si>
  <si>
    <t>Column6173</t>
  </si>
  <si>
    <t>Column6174</t>
  </si>
  <si>
    <t>Column6175</t>
  </si>
  <si>
    <t>Column6176</t>
  </si>
  <si>
    <t>Column6177</t>
  </si>
  <si>
    <t>Column6178</t>
  </si>
  <si>
    <t>Column6179</t>
  </si>
  <si>
    <t>Column6180</t>
  </si>
  <si>
    <t>Column6181</t>
  </si>
  <si>
    <t>Column6182</t>
  </si>
  <si>
    <t>Column6183</t>
  </si>
  <si>
    <t>Column6184</t>
  </si>
  <si>
    <t>Column6185</t>
  </si>
  <si>
    <t>Column6186</t>
  </si>
  <si>
    <t>Column6187</t>
  </si>
  <si>
    <t>Column6188</t>
  </si>
  <si>
    <t>Column6189</t>
  </si>
  <si>
    <t>Column6190</t>
  </si>
  <si>
    <t>Column6191</t>
  </si>
  <si>
    <t>Column6192</t>
  </si>
  <si>
    <t>Column6193</t>
  </si>
  <si>
    <t>Column6194</t>
  </si>
  <si>
    <t>Column6195</t>
  </si>
  <si>
    <t>Column6196</t>
  </si>
  <si>
    <t>Column6197</t>
  </si>
  <si>
    <t>Column6198</t>
  </si>
  <si>
    <t>Column6199</t>
  </si>
  <si>
    <t>Column6200</t>
  </si>
  <si>
    <t>Column6201</t>
  </si>
  <si>
    <t>Column6202</t>
  </si>
  <si>
    <t>Column6203</t>
  </si>
  <si>
    <t>Column6204</t>
  </si>
  <si>
    <t>Column6205</t>
  </si>
  <si>
    <t>Column6206</t>
  </si>
  <si>
    <t>Column6207</t>
  </si>
  <si>
    <t>Column6208</t>
  </si>
  <si>
    <t>Column6209</t>
  </si>
  <si>
    <t>Column6210</t>
  </si>
  <si>
    <t>Column6211</t>
  </si>
  <si>
    <t>Column6212</t>
  </si>
  <si>
    <t>Column6213</t>
  </si>
  <si>
    <t>Column6214</t>
  </si>
  <si>
    <t>Column6215</t>
  </si>
  <si>
    <t>Column6216</t>
  </si>
  <si>
    <t>Column6217</t>
  </si>
  <si>
    <t>Column6218</t>
  </si>
  <si>
    <t>Column6219</t>
  </si>
  <si>
    <t>Column6220</t>
  </si>
  <si>
    <t>Column6221</t>
  </si>
  <si>
    <t>Column6222</t>
  </si>
  <si>
    <t>Column6223</t>
  </si>
  <si>
    <t>Column6224</t>
  </si>
  <si>
    <t>Column6225</t>
  </si>
  <si>
    <t>Column6226</t>
  </si>
  <si>
    <t>Column6227</t>
  </si>
  <si>
    <t>Column6228</t>
  </si>
  <si>
    <t>Column6229</t>
  </si>
  <si>
    <t>Column6230</t>
  </si>
  <si>
    <t>Column6231</t>
  </si>
  <si>
    <t>Column6232</t>
  </si>
  <si>
    <t>Column6233</t>
  </si>
  <si>
    <t>Column6234</t>
  </si>
  <si>
    <t>Column6235</t>
  </si>
  <si>
    <t>Column6236</t>
  </si>
  <si>
    <t>Column6237</t>
  </si>
  <si>
    <t>Column6238</t>
  </si>
  <si>
    <t>Column6239</t>
  </si>
  <si>
    <t>Column6240</t>
  </si>
  <si>
    <t>Column6241</t>
  </si>
  <si>
    <t>Column6242</t>
  </si>
  <si>
    <t>Column6243</t>
  </si>
  <si>
    <t>Column6244</t>
  </si>
  <si>
    <t>Column6245</t>
  </si>
  <si>
    <t>Column6246</t>
  </si>
  <si>
    <t>Column6247</t>
  </si>
  <si>
    <t>Column6248</t>
  </si>
  <si>
    <t>Column6249</t>
  </si>
  <si>
    <t>Column6250</t>
  </si>
  <si>
    <t>Column6251</t>
  </si>
  <si>
    <t>Column6252</t>
  </si>
  <si>
    <t>Column6253</t>
  </si>
  <si>
    <t>Column6254</t>
  </si>
  <si>
    <t>Column6255</t>
  </si>
  <si>
    <t>Column6256</t>
  </si>
  <si>
    <t>Column6257</t>
  </si>
  <si>
    <t>Column6258</t>
  </si>
  <si>
    <t>Column6259</t>
  </si>
  <si>
    <t>Column6260</t>
  </si>
  <si>
    <t>Column6261</t>
  </si>
  <si>
    <t>Column6262</t>
  </si>
  <si>
    <t>Column6263</t>
  </si>
  <si>
    <t>Column6264</t>
  </si>
  <si>
    <t>Column6265</t>
  </si>
  <si>
    <t>Column6266</t>
  </si>
  <si>
    <t>Column6267</t>
  </si>
  <si>
    <t>Column6268</t>
  </si>
  <si>
    <t>Column6269</t>
  </si>
  <si>
    <t>Column6270</t>
  </si>
  <si>
    <t>Column6271</t>
  </si>
  <si>
    <t>Column6272</t>
  </si>
  <si>
    <t>Column6273</t>
  </si>
  <si>
    <t>Column6274</t>
  </si>
  <si>
    <t>Column6275</t>
  </si>
  <si>
    <t>Column6276</t>
  </si>
  <si>
    <t>Column6277</t>
  </si>
  <si>
    <t>Column6278</t>
  </si>
  <si>
    <t>Column6279</t>
  </si>
  <si>
    <t>Column6280</t>
  </si>
  <si>
    <t>Column6281</t>
  </si>
  <si>
    <t>Column6282</t>
  </si>
  <si>
    <t>Column6283</t>
  </si>
  <si>
    <t>Column6284</t>
  </si>
  <si>
    <t>Column6285</t>
  </si>
  <si>
    <t>Column6286</t>
  </si>
  <si>
    <t>Column6287</t>
  </si>
  <si>
    <t>Column6288</t>
  </si>
  <si>
    <t>Column6289</t>
  </si>
  <si>
    <t>Column6290</t>
  </si>
  <si>
    <t>Column6291</t>
  </si>
  <si>
    <t>Column6292</t>
  </si>
  <si>
    <t>Column6293</t>
  </si>
  <si>
    <t>Column6294</t>
  </si>
  <si>
    <t>Column6295</t>
  </si>
  <si>
    <t>Column6296</t>
  </si>
  <si>
    <t>Column6297</t>
  </si>
  <si>
    <t>Column6298</t>
  </si>
  <si>
    <t>Column6299</t>
  </si>
  <si>
    <t>Column6300</t>
  </si>
  <si>
    <t>Column6301</t>
  </si>
  <si>
    <t>Column6302</t>
  </si>
  <si>
    <t>Column6303</t>
  </si>
  <si>
    <t>Column6304</t>
  </si>
  <si>
    <t>Column6305</t>
  </si>
  <si>
    <t>Column6306</t>
  </si>
  <si>
    <t>Column6307</t>
  </si>
  <si>
    <t>Column6308</t>
  </si>
  <si>
    <t>Column6309</t>
  </si>
  <si>
    <t>Column6310</t>
  </si>
  <si>
    <t>Column6311</t>
  </si>
  <si>
    <t>Column6312</t>
  </si>
  <si>
    <t>Column6313</t>
  </si>
  <si>
    <t>Column6314</t>
  </si>
  <si>
    <t>Column6315</t>
  </si>
  <si>
    <t>Column6316</t>
  </si>
  <si>
    <t>Column6317</t>
  </si>
  <si>
    <t>Column6318</t>
  </si>
  <si>
    <t>Column6319</t>
  </si>
  <si>
    <t>Column6320</t>
  </si>
  <si>
    <t>Column6321</t>
  </si>
  <si>
    <t>Column6322</t>
  </si>
  <si>
    <t>Column6323</t>
  </si>
  <si>
    <t>Column6324</t>
  </si>
  <si>
    <t>Column6325</t>
  </si>
  <si>
    <t>Column6326</t>
  </si>
  <si>
    <t>Column6327</t>
  </si>
  <si>
    <t>Column6328</t>
  </si>
  <si>
    <t>Column6329</t>
  </si>
  <si>
    <t>Column6330</t>
  </si>
  <si>
    <t>Column6331</t>
  </si>
  <si>
    <t>Column6332</t>
  </si>
  <si>
    <t>Column6333</t>
  </si>
  <si>
    <t>Column6334</t>
  </si>
  <si>
    <t>Column6335</t>
  </si>
  <si>
    <t>Column6336</t>
  </si>
  <si>
    <t>Column6337</t>
  </si>
  <si>
    <t>Column6338</t>
  </si>
  <si>
    <t>Column6339</t>
  </si>
  <si>
    <t>Column6340</t>
  </si>
  <si>
    <t>Column6341</t>
  </si>
  <si>
    <t>Column6342</t>
  </si>
  <si>
    <t>Column6343</t>
  </si>
  <si>
    <t>Column6344</t>
  </si>
  <si>
    <t>Column6345</t>
  </si>
  <si>
    <t>Column6346</t>
  </si>
  <si>
    <t>Column6347</t>
  </si>
  <si>
    <t>Column6348</t>
  </si>
  <si>
    <t>Column6349</t>
  </si>
  <si>
    <t>Column6350</t>
  </si>
  <si>
    <t>Column6351</t>
  </si>
  <si>
    <t>Column6352</t>
  </si>
  <si>
    <t>Column6353</t>
  </si>
  <si>
    <t>Column6354</t>
  </si>
  <si>
    <t>Column6355</t>
  </si>
  <si>
    <t>Column6356</t>
  </si>
  <si>
    <t>Column6357</t>
  </si>
  <si>
    <t>Column6358</t>
  </si>
  <si>
    <t>Column6359</t>
  </si>
  <si>
    <t>Column6360</t>
  </si>
  <si>
    <t>Column6361</t>
  </si>
  <si>
    <t>Column6362</t>
  </si>
  <si>
    <t>Column6363</t>
  </si>
  <si>
    <t>Column6364</t>
  </si>
  <si>
    <t>Column6365</t>
  </si>
  <si>
    <t>Column6366</t>
  </si>
  <si>
    <t>Column6367</t>
  </si>
  <si>
    <t>Column6368</t>
  </si>
  <si>
    <t>Column6369</t>
  </si>
  <si>
    <t>Column6370</t>
  </si>
  <si>
    <t>Column6371</t>
  </si>
  <si>
    <t>Column6372</t>
  </si>
  <si>
    <t>Column6373</t>
  </si>
  <si>
    <t>Column6374</t>
  </si>
  <si>
    <t>Column6375</t>
  </si>
  <si>
    <t>Column6376</t>
  </si>
  <si>
    <t>Column6377</t>
  </si>
  <si>
    <t>Column6378</t>
  </si>
  <si>
    <t>Column6379</t>
  </si>
  <si>
    <t>Column6380</t>
  </si>
  <si>
    <t>Column6381</t>
  </si>
  <si>
    <t>Column6382</t>
  </si>
  <si>
    <t>Column6383</t>
  </si>
  <si>
    <t>Column6384</t>
  </si>
  <si>
    <t>Column6385</t>
  </si>
  <si>
    <t>Column6386</t>
  </si>
  <si>
    <t>Column6387</t>
  </si>
  <si>
    <t>Column6388</t>
  </si>
  <si>
    <t>Column6389</t>
  </si>
  <si>
    <t>Column6390</t>
  </si>
  <si>
    <t>Column6391</t>
  </si>
  <si>
    <t>Column6392</t>
  </si>
  <si>
    <t>Column6393</t>
  </si>
  <si>
    <t>Column6394</t>
  </si>
  <si>
    <t>Column6395</t>
  </si>
  <si>
    <t>Column6396</t>
  </si>
  <si>
    <t>Column6397</t>
  </si>
  <si>
    <t>Column6398</t>
  </si>
  <si>
    <t>Column6399</t>
  </si>
  <si>
    <t>Column6400</t>
  </si>
  <si>
    <t>Column6401</t>
  </si>
  <si>
    <t>Column6402</t>
  </si>
  <si>
    <t>Column6403</t>
  </si>
  <si>
    <t>Column6404</t>
  </si>
  <si>
    <t>Column6405</t>
  </si>
  <si>
    <t>Column6406</t>
  </si>
  <si>
    <t>Column6407</t>
  </si>
  <si>
    <t>Column6408</t>
  </si>
  <si>
    <t>Column6409</t>
  </si>
  <si>
    <t>Column6410</t>
  </si>
  <si>
    <t>Column6411</t>
  </si>
  <si>
    <t>Column6412</t>
  </si>
  <si>
    <t>Column6413</t>
  </si>
  <si>
    <t>Column6414</t>
  </si>
  <si>
    <t>Column6415</t>
  </si>
  <si>
    <t>Column6416</t>
  </si>
  <si>
    <t>Column6417</t>
  </si>
  <si>
    <t>Column6418</t>
  </si>
  <si>
    <t>Column6419</t>
  </si>
  <si>
    <t>Column6420</t>
  </si>
  <si>
    <t>Column6421</t>
  </si>
  <si>
    <t>Column6422</t>
  </si>
  <si>
    <t>Column6423</t>
  </si>
  <si>
    <t>Column6424</t>
  </si>
  <si>
    <t>Column6425</t>
  </si>
  <si>
    <t>Column6426</t>
  </si>
  <si>
    <t>Column6427</t>
  </si>
  <si>
    <t>Column6428</t>
  </si>
  <si>
    <t>Column6429</t>
  </si>
  <si>
    <t>Column6430</t>
  </si>
  <si>
    <t>Column6431</t>
  </si>
  <si>
    <t>Column6432</t>
  </si>
  <si>
    <t>Column6433</t>
  </si>
  <si>
    <t>Column6434</t>
  </si>
  <si>
    <t>Column6435</t>
  </si>
  <si>
    <t>Column6436</t>
  </si>
  <si>
    <t>Column6437</t>
  </si>
  <si>
    <t>Column6438</t>
  </si>
  <si>
    <t>Column6439</t>
  </si>
  <si>
    <t>Column6440</t>
  </si>
  <si>
    <t>Column6441</t>
  </si>
  <si>
    <t>Column6442</t>
  </si>
  <si>
    <t>Column6443</t>
  </si>
  <si>
    <t>Column6444</t>
  </si>
  <si>
    <t>Column6445</t>
  </si>
  <si>
    <t>Column6446</t>
  </si>
  <si>
    <t>Column6447</t>
  </si>
  <si>
    <t>Column6448</t>
  </si>
  <si>
    <t>Column6449</t>
  </si>
  <si>
    <t>Column6450</t>
  </si>
  <si>
    <t>Column6451</t>
  </si>
  <si>
    <t>Column6452</t>
  </si>
  <si>
    <t>Column6453</t>
  </si>
  <si>
    <t>Column6454</t>
  </si>
  <si>
    <t>Column6455</t>
  </si>
  <si>
    <t>Column6456</t>
  </si>
  <si>
    <t>Column6457</t>
  </si>
  <si>
    <t>Column6458</t>
  </si>
  <si>
    <t>Column6459</t>
  </si>
  <si>
    <t>Column6460</t>
  </si>
  <si>
    <t>Column6461</t>
  </si>
  <si>
    <t>Column6462</t>
  </si>
  <si>
    <t>Column6463</t>
  </si>
  <si>
    <t>Column6464</t>
  </si>
  <si>
    <t>Column6465</t>
  </si>
  <si>
    <t>Column6466</t>
  </si>
  <si>
    <t>Column6467</t>
  </si>
  <si>
    <t>Column6468</t>
  </si>
  <si>
    <t>Column6469</t>
  </si>
  <si>
    <t>Column6470</t>
  </si>
  <si>
    <t>Column6471</t>
  </si>
  <si>
    <t>Column6472</t>
  </si>
  <si>
    <t>Column6473</t>
  </si>
  <si>
    <t>Column6474</t>
  </si>
  <si>
    <t>Column6475</t>
  </si>
  <si>
    <t>Column6476</t>
  </si>
  <si>
    <t>Column6477</t>
  </si>
  <si>
    <t>Column6478</t>
  </si>
  <si>
    <t>Column6479</t>
  </si>
  <si>
    <t>Column6480</t>
  </si>
  <si>
    <t>Column6481</t>
  </si>
  <si>
    <t>Column6482</t>
  </si>
  <si>
    <t>Column6483</t>
  </si>
  <si>
    <t>Column6484</t>
  </si>
  <si>
    <t>Column6485</t>
  </si>
  <si>
    <t>Column6486</t>
  </si>
  <si>
    <t>Column6487</t>
  </si>
  <si>
    <t>Column6488</t>
  </si>
  <si>
    <t>Column6489</t>
  </si>
  <si>
    <t>Column6490</t>
  </si>
  <si>
    <t>Column6491</t>
  </si>
  <si>
    <t>Column6492</t>
  </si>
  <si>
    <t>Column6493</t>
  </si>
  <si>
    <t>Column6494</t>
  </si>
  <si>
    <t>Column6495</t>
  </si>
  <si>
    <t>Column6496</t>
  </si>
  <si>
    <t>Column6497</t>
  </si>
  <si>
    <t>Column6498</t>
  </si>
  <si>
    <t>Column6499</t>
  </si>
  <si>
    <t>Column6500</t>
  </si>
  <si>
    <t>Column6501</t>
  </si>
  <si>
    <t>Column6502</t>
  </si>
  <si>
    <t>Column6503</t>
  </si>
  <si>
    <t>Column6504</t>
  </si>
  <si>
    <t>Column6505</t>
  </si>
  <si>
    <t>Column6506</t>
  </si>
  <si>
    <t>Column6507</t>
  </si>
  <si>
    <t>Column6508</t>
  </si>
  <si>
    <t>Column6509</t>
  </si>
  <si>
    <t>Column6510</t>
  </si>
  <si>
    <t>Column6511</t>
  </si>
  <si>
    <t>Column6512</t>
  </si>
  <si>
    <t>Column6513</t>
  </si>
  <si>
    <t>Column6514</t>
  </si>
  <si>
    <t>Column6515</t>
  </si>
  <si>
    <t>Column6516</t>
  </si>
  <si>
    <t>Column6517</t>
  </si>
  <si>
    <t>Column6518</t>
  </si>
  <si>
    <t>Column6519</t>
  </si>
  <si>
    <t>Column6520</t>
  </si>
  <si>
    <t>Column6521</t>
  </si>
  <si>
    <t>Column6522</t>
  </si>
  <si>
    <t>Column6523</t>
  </si>
  <si>
    <t>Column6524</t>
  </si>
  <si>
    <t>Column6525</t>
  </si>
  <si>
    <t>Column6526</t>
  </si>
  <si>
    <t>Column6527</t>
  </si>
  <si>
    <t>Column6528</t>
  </si>
  <si>
    <t>Column6529</t>
  </si>
  <si>
    <t>Column6530</t>
  </si>
  <si>
    <t>Column6531</t>
  </si>
  <si>
    <t>Column6532</t>
  </si>
  <si>
    <t>Column6533</t>
  </si>
  <si>
    <t>Column6534</t>
  </si>
  <si>
    <t>Column6535</t>
  </si>
  <si>
    <t>Column6536</t>
  </si>
  <si>
    <t>Column6537</t>
  </si>
  <si>
    <t>Column6538</t>
  </si>
  <si>
    <t>Column6539</t>
  </si>
  <si>
    <t>Column6540</t>
  </si>
  <si>
    <t>Column6541</t>
  </si>
  <si>
    <t>Column6542</t>
  </si>
  <si>
    <t>Column6543</t>
  </si>
  <si>
    <t>Column6544</t>
  </si>
  <si>
    <t>Column6545</t>
  </si>
  <si>
    <t>Column6546</t>
  </si>
  <si>
    <t>Column6547</t>
  </si>
  <si>
    <t>Column6548</t>
  </si>
  <si>
    <t>Column6549</t>
  </si>
  <si>
    <t>Column6550</t>
  </si>
  <si>
    <t>Column6551</t>
  </si>
  <si>
    <t>Column6552</t>
  </si>
  <si>
    <t>Column6553</t>
  </si>
  <si>
    <t>Column6554</t>
  </si>
  <si>
    <t>Column6555</t>
  </si>
  <si>
    <t>Column6556</t>
  </si>
  <si>
    <t>Column6557</t>
  </si>
  <si>
    <t>Column6558</t>
  </si>
  <si>
    <t>Column6559</t>
  </si>
  <si>
    <t>Column6560</t>
  </si>
  <si>
    <t>Column6561</t>
  </si>
  <si>
    <t>Column6562</t>
  </si>
  <si>
    <t>Column6563</t>
  </si>
  <si>
    <t>Column6564</t>
  </si>
  <si>
    <t>Column6565</t>
  </si>
  <si>
    <t>Column6566</t>
  </si>
  <si>
    <t>Column6567</t>
  </si>
  <si>
    <t>Column6568</t>
  </si>
  <si>
    <t>Column6569</t>
  </si>
  <si>
    <t>Column6570</t>
  </si>
  <si>
    <t>Column6571</t>
  </si>
  <si>
    <t>Column6572</t>
  </si>
  <si>
    <t>Column6573</t>
  </si>
  <si>
    <t>Column6574</t>
  </si>
  <si>
    <t>Column6575</t>
  </si>
  <si>
    <t>Column6576</t>
  </si>
  <si>
    <t>Column6577</t>
  </si>
  <si>
    <t>Column6578</t>
  </si>
  <si>
    <t>Column6579</t>
  </si>
  <si>
    <t>Column6580</t>
  </si>
  <si>
    <t>Column6581</t>
  </si>
  <si>
    <t>Column6582</t>
  </si>
  <si>
    <t>Column6583</t>
  </si>
  <si>
    <t>Column6584</t>
  </si>
  <si>
    <t>Column6585</t>
  </si>
  <si>
    <t>Column6586</t>
  </si>
  <si>
    <t>Column6587</t>
  </si>
  <si>
    <t>Column6588</t>
  </si>
  <si>
    <t>Column6589</t>
  </si>
  <si>
    <t>Column6590</t>
  </si>
  <si>
    <t>Column6591</t>
  </si>
  <si>
    <t>Column6592</t>
  </si>
  <si>
    <t>Column6593</t>
  </si>
  <si>
    <t>Column6594</t>
  </si>
  <si>
    <t>Column6595</t>
  </si>
  <si>
    <t>Column6596</t>
  </si>
  <si>
    <t>Column6597</t>
  </si>
  <si>
    <t>Column6598</t>
  </si>
  <si>
    <t>Column6599</t>
  </si>
  <si>
    <t>Column6600</t>
  </si>
  <si>
    <t>Column6601</t>
  </si>
  <si>
    <t>Column6602</t>
  </si>
  <si>
    <t>Column6603</t>
  </si>
  <si>
    <t>Column6604</t>
  </si>
  <si>
    <t>Column6605</t>
  </si>
  <si>
    <t>Column6606</t>
  </si>
  <si>
    <t>Column6607</t>
  </si>
  <si>
    <t>Column6608</t>
  </si>
  <si>
    <t>Column6609</t>
  </si>
  <si>
    <t>Column6610</t>
  </si>
  <si>
    <t>Column6611</t>
  </si>
  <si>
    <t>Column6612</t>
  </si>
  <si>
    <t>Column6613</t>
  </si>
  <si>
    <t>Column6614</t>
  </si>
  <si>
    <t>Column6615</t>
  </si>
  <si>
    <t>Column6616</t>
  </si>
  <si>
    <t>Column6617</t>
  </si>
  <si>
    <t>Column6618</t>
  </si>
  <si>
    <t>Column6619</t>
  </si>
  <si>
    <t>Column6620</t>
  </si>
  <si>
    <t>Column6621</t>
  </si>
  <si>
    <t>Column6622</t>
  </si>
  <si>
    <t>Column6623</t>
  </si>
  <si>
    <t>Column6624</t>
  </si>
  <si>
    <t>Column6625</t>
  </si>
  <si>
    <t>Column6626</t>
  </si>
  <si>
    <t>Column6627</t>
  </si>
  <si>
    <t>Column6628</t>
  </si>
  <si>
    <t>Column6629</t>
  </si>
  <si>
    <t>Column6630</t>
  </si>
  <si>
    <t>Column6631</t>
  </si>
  <si>
    <t>Column6632</t>
  </si>
  <si>
    <t>Column6633</t>
  </si>
  <si>
    <t>Column6634</t>
  </si>
  <si>
    <t>Column6635</t>
  </si>
  <si>
    <t>Column6636</t>
  </si>
  <si>
    <t>Column6637</t>
  </si>
  <si>
    <t>Column6638</t>
  </si>
  <si>
    <t>Column6639</t>
  </si>
  <si>
    <t>Column6640</t>
  </si>
  <si>
    <t>Column6641</t>
  </si>
  <si>
    <t>Column6642</t>
  </si>
  <si>
    <t>Column6643</t>
  </si>
  <si>
    <t>Column6644</t>
  </si>
  <si>
    <t>Column6645</t>
  </si>
  <si>
    <t>Column6646</t>
  </si>
  <si>
    <t>Column6647</t>
  </si>
  <si>
    <t>Column6648</t>
  </si>
  <si>
    <t>Column6649</t>
  </si>
  <si>
    <t>Column6650</t>
  </si>
  <si>
    <t>Column6651</t>
  </si>
  <si>
    <t>Column6652</t>
  </si>
  <si>
    <t>Column6653</t>
  </si>
  <si>
    <t>Column6654</t>
  </si>
  <si>
    <t>Column6655</t>
  </si>
  <si>
    <t>Column6656</t>
  </si>
  <si>
    <t>Column6657</t>
  </si>
  <si>
    <t>Column6658</t>
  </si>
  <si>
    <t>Column6659</t>
  </si>
  <si>
    <t>Column6660</t>
  </si>
  <si>
    <t>Column6661</t>
  </si>
  <si>
    <t>Column6662</t>
  </si>
  <si>
    <t>Column6663</t>
  </si>
  <si>
    <t>Column6664</t>
  </si>
  <si>
    <t>Column6665</t>
  </si>
  <si>
    <t>Column6666</t>
  </si>
  <si>
    <t>Column6667</t>
  </si>
  <si>
    <t>Column6668</t>
  </si>
  <si>
    <t>Column6669</t>
  </si>
  <si>
    <t>Column6670</t>
  </si>
  <si>
    <t>Column6671</t>
  </si>
  <si>
    <t>Column6672</t>
  </si>
  <si>
    <t>Column6673</t>
  </si>
  <si>
    <t>Column6674</t>
  </si>
  <si>
    <t>Column6675</t>
  </si>
  <si>
    <t>Column6676</t>
  </si>
  <si>
    <t>Column6677</t>
  </si>
  <si>
    <t>Column6678</t>
  </si>
  <si>
    <t>Column6679</t>
  </si>
  <si>
    <t>Column6680</t>
  </si>
  <si>
    <t>Column6681</t>
  </si>
  <si>
    <t>Column6682</t>
  </si>
  <si>
    <t>Column6683</t>
  </si>
  <si>
    <t>Column6684</t>
  </si>
  <si>
    <t>Column6685</t>
  </si>
  <si>
    <t>Column6686</t>
  </si>
  <si>
    <t>Column6687</t>
  </si>
  <si>
    <t>Column6688</t>
  </si>
  <si>
    <t>Column6689</t>
  </si>
  <si>
    <t>Column6690</t>
  </si>
  <si>
    <t>Column6691</t>
  </si>
  <si>
    <t>Column6692</t>
  </si>
  <si>
    <t>Column6693</t>
  </si>
  <si>
    <t>Column6694</t>
  </si>
  <si>
    <t>Column6695</t>
  </si>
  <si>
    <t>Column6696</t>
  </si>
  <si>
    <t>Column6697</t>
  </si>
  <si>
    <t>Column6698</t>
  </si>
  <si>
    <t>Column6699</t>
  </si>
  <si>
    <t>Column6700</t>
  </si>
  <si>
    <t>Column6701</t>
  </si>
  <si>
    <t>Column6702</t>
  </si>
  <si>
    <t>Column6703</t>
  </si>
  <si>
    <t>Column6704</t>
  </si>
  <si>
    <t>Column6705</t>
  </si>
  <si>
    <t>Column6706</t>
  </si>
  <si>
    <t>Column6707</t>
  </si>
  <si>
    <t>Column6708</t>
  </si>
  <si>
    <t>Column6709</t>
  </si>
  <si>
    <t>Column6710</t>
  </si>
  <si>
    <t>Column6711</t>
  </si>
  <si>
    <t>Column6712</t>
  </si>
  <si>
    <t>Column6713</t>
  </si>
  <si>
    <t>Column6714</t>
  </si>
  <si>
    <t>Column6715</t>
  </si>
  <si>
    <t>Column6716</t>
  </si>
  <si>
    <t>Column6717</t>
  </si>
  <si>
    <t>Column6718</t>
  </si>
  <si>
    <t>Column6719</t>
  </si>
  <si>
    <t>Column6720</t>
  </si>
  <si>
    <t>Column6721</t>
  </si>
  <si>
    <t>Column6722</t>
  </si>
  <si>
    <t>Column6723</t>
  </si>
  <si>
    <t>Column6724</t>
  </si>
  <si>
    <t>Column6725</t>
  </si>
  <si>
    <t>Column6726</t>
  </si>
  <si>
    <t>Column6727</t>
  </si>
  <si>
    <t>Column6728</t>
  </si>
  <si>
    <t>Column6729</t>
  </si>
  <si>
    <t>Column6730</t>
  </si>
  <si>
    <t>Column6731</t>
  </si>
  <si>
    <t>Column6732</t>
  </si>
  <si>
    <t>Column6733</t>
  </si>
  <si>
    <t>Column6734</t>
  </si>
  <si>
    <t>Column6735</t>
  </si>
  <si>
    <t>Column6736</t>
  </si>
  <si>
    <t>Column6737</t>
  </si>
  <si>
    <t>Column6738</t>
  </si>
  <si>
    <t>Column6739</t>
  </si>
  <si>
    <t>Column6740</t>
  </si>
  <si>
    <t>Column6741</t>
  </si>
  <si>
    <t>Column6742</t>
  </si>
  <si>
    <t>Column6743</t>
  </si>
  <si>
    <t>Column6744</t>
  </si>
  <si>
    <t>Column6745</t>
  </si>
  <si>
    <t>Column6746</t>
  </si>
  <si>
    <t>Column6747</t>
  </si>
  <si>
    <t>Column6748</t>
  </si>
  <si>
    <t>Column6749</t>
  </si>
  <si>
    <t>Column6750</t>
  </si>
  <si>
    <t>Column6751</t>
  </si>
  <si>
    <t>Column6752</t>
  </si>
  <si>
    <t>Column6753</t>
  </si>
  <si>
    <t>Column6754</t>
  </si>
  <si>
    <t>Column6755</t>
  </si>
  <si>
    <t>Column6756</t>
  </si>
  <si>
    <t>Column6757</t>
  </si>
  <si>
    <t>Column6758</t>
  </si>
  <si>
    <t>Column6759</t>
  </si>
  <si>
    <t>Column6760</t>
  </si>
  <si>
    <t>Column6761</t>
  </si>
  <si>
    <t>Column6762</t>
  </si>
  <si>
    <t>Column6763</t>
  </si>
  <si>
    <t>Column6764</t>
  </si>
  <si>
    <t>Column6765</t>
  </si>
  <si>
    <t>Column6766</t>
  </si>
  <si>
    <t>Column6767</t>
  </si>
  <si>
    <t>Column6768</t>
  </si>
  <si>
    <t>Column6769</t>
  </si>
  <si>
    <t>Column6770</t>
  </si>
  <si>
    <t>Column6771</t>
  </si>
  <si>
    <t>Column6772</t>
  </si>
  <si>
    <t>Column6773</t>
  </si>
  <si>
    <t>Column6774</t>
  </si>
  <si>
    <t>Column6775</t>
  </si>
  <si>
    <t>Column6776</t>
  </si>
  <si>
    <t>Column6777</t>
  </si>
  <si>
    <t>Column6778</t>
  </si>
  <si>
    <t>Column6779</t>
  </si>
  <si>
    <t>Column6780</t>
  </si>
  <si>
    <t>Column6781</t>
  </si>
  <si>
    <t>Column6782</t>
  </si>
  <si>
    <t>Column6783</t>
  </si>
  <si>
    <t>Column6784</t>
  </si>
  <si>
    <t>Column6785</t>
  </si>
  <si>
    <t>Column6786</t>
  </si>
  <si>
    <t>Column6787</t>
  </si>
  <si>
    <t>Column6788</t>
  </si>
  <si>
    <t>Column6789</t>
  </si>
  <si>
    <t>Column6790</t>
  </si>
  <si>
    <t>Column6791</t>
  </si>
  <si>
    <t>Column6792</t>
  </si>
  <si>
    <t>Column6793</t>
  </si>
  <si>
    <t>Column6794</t>
  </si>
  <si>
    <t>Column6795</t>
  </si>
  <si>
    <t>Column6796</t>
  </si>
  <si>
    <t>Column6797</t>
  </si>
  <si>
    <t>Column6798</t>
  </si>
  <si>
    <t>Column6799</t>
  </si>
  <si>
    <t>Column6800</t>
  </si>
  <si>
    <t>Column6801</t>
  </si>
  <si>
    <t>Column6802</t>
  </si>
  <si>
    <t>Column6803</t>
  </si>
  <si>
    <t>Column6804</t>
  </si>
  <si>
    <t>Column6805</t>
  </si>
  <si>
    <t>Column6806</t>
  </si>
  <si>
    <t>Column6807</t>
  </si>
  <si>
    <t>Column6808</t>
  </si>
  <si>
    <t>Column6809</t>
  </si>
  <si>
    <t>Column6810</t>
  </si>
  <si>
    <t>Column6811</t>
  </si>
  <si>
    <t>Column6812</t>
  </si>
  <si>
    <t>Column6813</t>
  </si>
  <si>
    <t>Column6814</t>
  </si>
  <si>
    <t>Column6815</t>
  </si>
  <si>
    <t>Column6816</t>
  </si>
  <si>
    <t>Column6817</t>
  </si>
  <si>
    <t>Column6818</t>
  </si>
  <si>
    <t>Column6819</t>
  </si>
  <si>
    <t>Column6820</t>
  </si>
  <si>
    <t>Column6821</t>
  </si>
  <si>
    <t>Column6822</t>
  </si>
  <si>
    <t>Column6823</t>
  </si>
  <si>
    <t>Column6824</t>
  </si>
  <si>
    <t>Column6825</t>
  </si>
  <si>
    <t>Column6826</t>
  </si>
  <si>
    <t>Column6827</t>
  </si>
  <si>
    <t>Column6828</t>
  </si>
  <si>
    <t>Column6829</t>
  </si>
  <si>
    <t>Column6830</t>
  </si>
  <si>
    <t>Column6831</t>
  </si>
  <si>
    <t>Column6832</t>
  </si>
  <si>
    <t>Column6833</t>
  </si>
  <si>
    <t>Column6834</t>
  </si>
  <si>
    <t>Column6835</t>
  </si>
  <si>
    <t>Column6836</t>
  </si>
  <si>
    <t>Column6837</t>
  </si>
  <si>
    <t>Column6838</t>
  </si>
  <si>
    <t>Column6839</t>
  </si>
  <si>
    <t>Column6840</t>
  </si>
  <si>
    <t>Column6841</t>
  </si>
  <si>
    <t>Column6842</t>
  </si>
  <si>
    <t>Column6843</t>
  </si>
  <si>
    <t>Column6844</t>
  </si>
  <si>
    <t>Column6845</t>
  </si>
  <si>
    <t>Column6846</t>
  </si>
  <si>
    <t>Column6847</t>
  </si>
  <si>
    <t>Column6848</t>
  </si>
  <si>
    <t>Column6849</t>
  </si>
  <si>
    <t>Column6850</t>
  </si>
  <si>
    <t>Column6851</t>
  </si>
  <si>
    <t>Column6852</t>
  </si>
  <si>
    <t>Column6853</t>
  </si>
  <si>
    <t>Column6854</t>
  </si>
  <si>
    <t>Column6855</t>
  </si>
  <si>
    <t>Column6856</t>
  </si>
  <si>
    <t>Column6857</t>
  </si>
  <si>
    <t>Column6858</t>
  </si>
  <si>
    <t>Column6859</t>
  </si>
  <si>
    <t>Column6860</t>
  </si>
  <si>
    <t>Column6861</t>
  </si>
  <si>
    <t>Column6862</t>
  </si>
  <si>
    <t>Column6863</t>
  </si>
  <si>
    <t>Column6864</t>
  </si>
  <si>
    <t>Column6865</t>
  </si>
  <si>
    <t>Column6866</t>
  </si>
  <si>
    <t>Column6867</t>
  </si>
  <si>
    <t>Column6868</t>
  </si>
  <si>
    <t>Column6869</t>
  </si>
  <si>
    <t>Column6870</t>
  </si>
  <si>
    <t>Column6871</t>
  </si>
  <si>
    <t>Column6872</t>
  </si>
  <si>
    <t>Column6873</t>
  </si>
  <si>
    <t>Column6874</t>
  </si>
  <si>
    <t>Column6875</t>
  </si>
  <si>
    <t>Column6876</t>
  </si>
  <si>
    <t>Column6877</t>
  </si>
  <si>
    <t>Column6878</t>
  </si>
  <si>
    <t>Column6879</t>
  </si>
  <si>
    <t>Column6880</t>
  </si>
  <si>
    <t>Column6881</t>
  </si>
  <si>
    <t>Column6882</t>
  </si>
  <si>
    <t>Column6883</t>
  </si>
  <si>
    <t>Column6884</t>
  </si>
  <si>
    <t>Column6885</t>
  </si>
  <si>
    <t>Column6886</t>
  </si>
  <si>
    <t>Column6887</t>
  </si>
  <si>
    <t>Column6888</t>
  </si>
  <si>
    <t>Column6889</t>
  </si>
  <si>
    <t>Column6890</t>
  </si>
  <si>
    <t>Column6891</t>
  </si>
  <si>
    <t>Column6892</t>
  </si>
  <si>
    <t>Column6893</t>
  </si>
  <si>
    <t>Column6894</t>
  </si>
  <si>
    <t>Column6895</t>
  </si>
  <si>
    <t>Column6896</t>
  </si>
  <si>
    <t>Column6897</t>
  </si>
  <si>
    <t>Column6898</t>
  </si>
  <si>
    <t>Column6899</t>
  </si>
  <si>
    <t>Column6900</t>
  </si>
  <si>
    <t>Column6901</t>
  </si>
  <si>
    <t>Column6902</t>
  </si>
  <si>
    <t>Column6903</t>
  </si>
  <si>
    <t>Column6904</t>
  </si>
  <si>
    <t>Column6905</t>
  </si>
  <si>
    <t>Column6906</t>
  </si>
  <si>
    <t>Column6907</t>
  </si>
  <si>
    <t>Column6908</t>
  </si>
  <si>
    <t>Column6909</t>
  </si>
  <si>
    <t>Column6910</t>
  </si>
  <si>
    <t>Column6911</t>
  </si>
  <si>
    <t>Column6912</t>
  </si>
  <si>
    <t>Column6913</t>
  </si>
  <si>
    <t>Column6914</t>
  </si>
  <si>
    <t>Column6915</t>
  </si>
  <si>
    <t>Column6916</t>
  </si>
  <si>
    <t>Column6917</t>
  </si>
  <si>
    <t>Column6918</t>
  </si>
  <si>
    <t>Column6919</t>
  </si>
  <si>
    <t>Column6920</t>
  </si>
  <si>
    <t>Column6921</t>
  </si>
  <si>
    <t>Column6922</t>
  </si>
  <si>
    <t>Column6923</t>
  </si>
  <si>
    <t>Column6924</t>
  </si>
  <si>
    <t>Column6925</t>
  </si>
  <si>
    <t>Column6926</t>
  </si>
  <si>
    <t>Column6927</t>
  </si>
  <si>
    <t>Column6928</t>
  </si>
  <si>
    <t>Column6929</t>
  </si>
  <si>
    <t>Column6930</t>
  </si>
  <si>
    <t>Column6931</t>
  </si>
  <si>
    <t>Column6932</t>
  </si>
  <si>
    <t>Column6933</t>
  </si>
  <si>
    <t>Column6934</t>
  </si>
  <si>
    <t>Column6935</t>
  </si>
  <si>
    <t>Column6936</t>
  </si>
  <si>
    <t>Column6937</t>
  </si>
  <si>
    <t>Column6938</t>
  </si>
  <si>
    <t>Column6939</t>
  </si>
  <si>
    <t>Column6940</t>
  </si>
  <si>
    <t>Column6941</t>
  </si>
  <si>
    <t>Column6942</t>
  </si>
  <si>
    <t>Column6943</t>
  </si>
  <si>
    <t>Column6944</t>
  </si>
  <si>
    <t>Column6945</t>
  </si>
  <si>
    <t>Column6946</t>
  </si>
  <si>
    <t>Column6947</t>
  </si>
  <si>
    <t>Column6948</t>
  </si>
  <si>
    <t>Column6949</t>
  </si>
  <si>
    <t>Column6950</t>
  </si>
  <si>
    <t>Column6951</t>
  </si>
  <si>
    <t>Column6952</t>
  </si>
  <si>
    <t>Column6953</t>
  </si>
  <si>
    <t>Column6954</t>
  </si>
  <si>
    <t>Column6955</t>
  </si>
  <si>
    <t>Column6956</t>
  </si>
  <si>
    <t>Column6957</t>
  </si>
  <si>
    <t>Column6958</t>
  </si>
  <si>
    <t>Column6959</t>
  </si>
  <si>
    <t>Column6960</t>
  </si>
  <si>
    <t>Column6961</t>
  </si>
  <si>
    <t>Column6962</t>
  </si>
  <si>
    <t>Column6963</t>
  </si>
  <si>
    <t>Column6964</t>
  </si>
  <si>
    <t>Column6965</t>
  </si>
  <si>
    <t>Column6966</t>
  </si>
  <si>
    <t>Column6967</t>
  </si>
  <si>
    <t>Column6968</t>
  </si>
  <si>
    <t>Column6969</t>
  </si>
  <si>
    <t>Column6970</t>
  </si>
  <si>
    <t>Column6971</t>
  </si>
  <si>
    <t>Column6972</t>
  </si>
  <si>
    <t>Column6973</t>
  </si>
  <si>
    <t>Column6974</t>
  </si>
  <si>
    <t>Column6975</t>
  </si>
  <si>
    <t>Column6976</t>
  </si>
  <si>
    <t>Column6977</t>
  </si>
  <si>
    <t>Column6978</t>
  </si>
  <si>
    <t>Column6979</t>
  </si>
  <si>
    <t>Column6980</t>
  </si>
  <si>
    <t>Column6981</t>
  </si>
  <si>
    <t>Column6982</t>
  </si>
  <si>
    <t>Column6983</t>
  </si>
  <si>
    <t>Column6984</t>
  </si>
  <si>
    <t>Column6985</t>
  </si>
  <si>
    <t>Column6986</t>
  </si>
  <si>
    <t>Column6987</t>
  </si>
  <si>
    <t>Column6988</t>
  </si>
  <si>
    <t>Column6989</t>
  </si>
  <si>
    <t>Column6990</t>
  </si>
  <si>
    <t>Column6991</t>
  </si>
  <si>
    <t>Column6992</t>
  </si>
  <si>
    <t>Column6993</t>
  </si>
  <si>
    <t>Column6994</t>
  </si>
  <si>
    <t>Column6995</t>
  </si>
  <si>
    <t>Column6996</t>
  </si>
  <si>
    <t>Column6997</t>
  </si>
  <si>
    <t>Column6998</t>
  </si>
  <si>
    <t>Column6999</t>
  </si>
  <si>
    <t>Column7000</t>
  </si>
  <si>
    <t>Column7001</t>
  </si>
  <si>
    <t>Column7002</t>
  </si>
  <si>
    <t>Column7003</t>
  </si>
  <si>
    <t>Column7004</t>
  </si>
  <si>
    <t>Column7005</t>
  </si>
  <si>
    <t>Column7006</t>
  </si>
  <si>
    <t>Column7007</t>
  </si>
  <si>
    <t>Column7008</t>
  </si>
  <si>
    <t>Column7009</t>
  </si>
  <si>
    <t>Column7010</t>
  </si>
  <si>
    <t>Column7011</t>
  </si>
  <si>
    <t>Column7012</t>
  </si>
  <si>
    <t>Column7013</t>
  </si>
  <si>
    <t>Column7014</t>
  </si>
  <si>
    <t>Column7015</t>
  </si>
  <si>
    <t>Column7016</t>
  </si>
  <si>
    <t>Column7017</t>
  </si>
  <si>
    <t>Column7018</t>
  </si>
  <si>
    <t>Column7019</t>
  </si>
  <si>
    <t>Column7020</t>
  </si>
  <si>
    <t>Column7021</t>
  </si>
  <si>
    <t>Column7022</t>
  </si>
  <si>
    <t>Column7023</t>
  </si>
  <si>
    <t>Column7024</t>
  </si>
  <si>
    <t>Column7025</t>
  </si>
  <si>
    <t>Column7026</t>
  </si>
  <si>
    <t>Column7027</t>
  </si>
  <si>
    <t>Column7028</t>
  </si>
  <si>
    <t>Column7029</t>
  </si>
  <si>
    <t>Column7030</t>
  </si>
  <si>
    <t>Column7031</t>
  </si>
  <si>
    <t>Column7032</t>
  </si>
  <si>
    <t>Column7033</t>
  </si>
  <si>
    <t>Column7034</t>
  </si>
  <si>
    <t>Column7035</t>
  </si>
  <si>
    <t>Column7036</t>
  </si>
  <si>
    <t>Column7037</t>
  </si>
  <si>
    <t>Column7038</t>
  </si>
  <si>
    <t>Column7039</t>
  </si>
  <si>
    <t>Column7040</t>
  </si>
  <si>
    <t>Column7041</t>
  </si>
  <si>
    <t>Column7042</t>
  </si>
  <si>
    <t>Column7043</t>
  </si>
  <si>
    <t>Column7044</t>
  </si>
  <si>
    <t>Column7045</t>
  </si>
  <si>
    <t>Column7046</t>
  </si>
  <si>
    <t>Column7047</t>
  </si>
  <si>
    <t>Column7048</t>
  </si>
  <si>
    <t>Column7049</t>
  </si>
  <si>
    <t>Column7050</t>
  </si>
  <si>
    <t>Column7051</t>
  </si>
  <si>
    <t>Column7052</t>
  </si>
  <si>
    <t>Column7053</t>
  </si>
  <si>
    <t>Column7054</t>
  </si>
  <si>
    <t>Column7055</t>
  </si>
  <si>
    <t>Column7056</t>
  </si>
  <si>
    <t>Column7057</t>
  </si>
  <si>
    <t>Column7058</t>
  </si>
  <si>
    <t>Column7059</t>
  </si>
  <si>
    <t>Column7060</t>
  </si>
  <si>
    <t>Column7061</t>
  </si>
  <si>
    <t>Column7062</t>
  </si>
  <si>
    <t>Column7063</t>
  </si>
  <si>
    <t>Column7064</t>
  </si>
  <si>
    <t>Column7065</t>
  </si>
  <si>
    <t>Column7066</t>
  </si>
  <si>
    <t>Column7067</t>
  </si>
  <si>
    <t>Column7068</t>
  </si>
  <si>
    <t>Column7069</t>
  </si>
  <si>
    <t>Column7070</t>
  </si>
  <si>
    <t>Column7071</t>
  </si>
  <si>
    <t>Column7072</t>
  </si>
  <si>
    <t>Column7073</t>
  </si>
  <si>
    <t>Column7074</t>
  </si>
  <si>
    <t>Column7075</t>
  </si>
  <si>
    <t>Column7076</t>
  </si>
  <si>
    <t>Column7077</t>
  </si>
  <si>
    <t>Column7078</t>
  </si>
  <si>
    <t>Column7079</t>
  </si>
  <si>
    <t>Column7080</t>
  </si>
  <si>
    <t>Column7081</t>
  </si>
  <si>
    <t>Column7082</t>
  </si>
  <si>
    <t>Column7083</t>
  </si>
  <si>
    <t>Column7084</t>
  </si>
  <si>
    <t>Column7085</t>
  </si>
  <si>
    <t>Column7086</t>
  </si>
  <si>
    <t>Column7087</t>
  </si>
  <si>
    <t>Column7088</t>
  </si>
  <si>
    <t>Column7089</t>
  </si>
  <si>
    <t>Column7090</t>
  </si>
  <si>
    <t>Column7091</t>
  </si>
  <si>
    <t>Column7092</t>
  </si>
  <si>
    <t>Column7093</t>
  </si>
  <si>
    <t>Column7094</t>
  </si>
  <si>
    <t>Column7095</t>
  </si>
  <si>
    <t>Column7096</t>
  </si>
  <si>
    <t>Column7097</t>
  </si>
  <si>
    <t>Column7098</t>
  </si>
  <si>
    <t>Column7099</t>
  </si>
  <si>
    <t>Column7100</t>
  </si>
  <si>
    <t>Column7101</t>
  </si>
  <si>
    <t>Column7102</t>
  </si>
  <si>
    <t>Column7103</t>
  </si>
  <si>
    <t>Column7104</t>
  </si>
  <si>
    <t>Column7105</t>
  </si>
  <si>
    <t>Column7106</t>
  </si>
  <si>
    <t>Column7107</t>
  </si>
  <si>
    <t>Column7108</t>
  </si>
  <si>
    <t>Column7109</t>
  </si>
  <si>
    <t>Column7110</t>
  </si>
  <si>
    <t>Column7111</t>
  </si>
  <si>
    <t>Column7112</t>
  </si>
  <si>
    <t>Column7113</t>
  </si>
  <si>
    <t>Column7114</t>
  </si>
  <si>
    <t>Column7115</t>
  </si>
  <si>
    <t>Column7116</t>
  </si>
  <si>
    <t>Column7117</t>
  </si>
  <si>
    <t>Column7118</t>
  </si>
  <si>
    <t>Column7119</t>
  </si>
  <si>
    <t>Column7120</t>
  </si>
  <si>
    <t>Column7121</t>
  </si>
  <si>
    <t>Column7122</t>
  </si>
  <si>
    <t>Column7123</t>
  </si>
  <si>
    <t>Column7124</t>
  </si>
  <si>
    <t>Column7125</t>
  </si>
  <si>
    <t>Column7126</t>
  </si>
  <si>
    <t>Column7127</t>
  </si>
  <si>
    <t>Column7128</t>
  </si>
  <si>
    <t>Column7129</t>
  </si>
  <si>
    <t>Column7130</t>
  </si>
  <si>
    <t>Column7131</t>
  </si>
  <si>
    <t>Column7132</t>
  </si>
  <si>
    <t>Column7133</t>
  </si>
  <si>
    <t>Column7134</t>
  </si>
  <si>
    <t>Column7135</t>
  </si>
  <si>
    <t>Column7136</t>
  </si>
  <si>
    <t>Column7137</t>
  </si>
  <si>
    <t>Column7138</t>
  </si>
  <si>
    <t>Column7139</t>
  </si>
  <si>
    <t>Column7140</t>
  </si>
  <si>
    <t>Column7141</t>
  </si>
  <si>
    <t>Column7142</t>
  </si>
  <si>
    <t>Column7143</t>
  </si>
  <si>
    <t>Column7144</t>
  </si>
  <si>
    <t>Column7145</t>
  </si>
  <si>
    <t>Column7146</t>
  </si>
  <si>
    <t>Column7147</t>
  </si>
  <si>
    <t>Column7148</t>
  </si>
  <si>
    <t>Column7149</t>
  </si>
  <si>
    <t>Column7150</t>
  </si>
  <si>
    <t>Column7151</t>
  </si>
  <si>
    <t>Column7152</t>
  </si>
  <si>
    <t>Column7153</t>
  </si>
  <si>
    <t>Column7154</t>
  </si>
  <si>
    <t>Column7155</t>
  </si>
  <si>
    <t>Column7156</t>
  </si>
  <si>
    <t>Column7157</t>
  </si>
  <si>
    <t>Column7158</t>
  </si>
  <si>
    <t>Column7159</t>
  </si>
  <si>
    <t>Column7160</t>
  </si>
  <si>
    <t>Column7161</t>
  </si>
  <si>
    <t>Column7162</t>
  </si>
  <si>
    <t>Column7163</t>
  </si>
  <si>
    <t>Column7164</t>
  </si>
  <si>
    <t>Column7165</t>
  </si>
  <si>
    <t>Column7166</t>
  </si>
  <si>
    <t>Column7167</t>
  </si>
  <si>
    <t>Column7168</t>
  </si>
  <si>
    <t>Column7169</t>
  </si>
  <si>
    <t>Column7170</t>
  </si>
  <si>
    <t>Column7171</t>
  </si>
  <si>
    <t>Column7172</t>
  </si>
  <si>
    <t>Column7173</t>
  </si>
  <si>
    <t>Column7174</t>
  </si>
  <si>
    <t>Column7175</t>
  </si>
  <si>
    <t>Column7176</t>
  </si>
  <si>
    <t>Column7177</t>
  </si>
  <si>
    <t>Column7178</t>
  </si>
  <si>
    <t>Column7179</t>
  </si>
  <si>
    <t>Column7180</t>
  </si>
  <si>
    <t>Column7181</t>
  </si>
  <si>
    <t>Column7182</t>
  </si>
  <si>
    <t>Column7183</t>
  </si>
  <si>
    <t>Column7184</t>
  </si>
  <si>
    <t>Column7185</t>
  </si>
  <si>
    <t>Column7186</t>
  </si>
  <si>
    <t>Column7187</t>
  </si>
  <si>
    <t>Column7188</t>
  </si>
  <si>
    <t>Column7189</t>
  </si>
  <si>
    <t>Column7190</t>
  </si>
  <si>
    <t>Column7191</t>
  </si>
  <si>
    <t>Column7192</t>
  </si>
  <si>
    <t>Column7193</t>
  </si>
  <si>
    <t>Column7194</t>
  </si>
  <si>
    <t>Column7195</t>
  </si>
  <si>
    <t>Column7196</t>
  </si>
  <si>
    <t>Column7197</t>
  </si>
  <si>
    <t>Column7198</t>
  </si>
  <si>
    <t>Column7199</t>
  </si>
  <si>
    <t>Column7200</t>
  </si>
  <si>
    <t>Column7201</t>
  </si>
  <si>
    <t>Column7202</t>
  </si>
  <si>
    <t>Column7203</t>
  </si>
  <si>
    <t>Column7204</t>
  </si>
  <si>
    <t>Column7205</t>
  </si>
  <si>
    <t>Column7206</t>
  </si>
  <si>
    <t>Column7207</t>
  </si>
  <si>
    <t>Column7208</t>
  </si>
  <si>
    <t>Column7209</t>
  </si>
  <si>
    <t>Column7210</t>
  </si>
  <si>
    <t>Column7211</t>
  </si>
  <si>
    <t>Column7212</t>
  </si>
  <si>
    <t>Column7213</t>
  </si>
  <si>
    <t>Column7214</t>
  </si>
  <si>
    <t>Column7215</t>
  </si>
  <si>
    <t>Column7216</t>
  </si>
  <si>
    <t>Column7217</t>
  </si>
  <si>
    <t>Column7218</t>
  </si>
  <si>
    <t>Column7219</t>
  </si>
  <si>
    <t>Column7220</t>
  </si>
  <si>
    <t>Column7221</t>
  </si>
  <si>
    <t>Column7222</t>
  </si>
  <si>
    <t>Column7223</t>
  </si>
  <si>
    <t>Column7224</t>
  </si>
  <si>
    <t>Column7225</t>
  </si>
  <si>
    <t>Column7226</t>
  </si>
  <si>
    <t>Column7227</t>
  </si>
  <si>
    <t>Column7228</t>
  </si>
  <si>
    <t>Column7229</t>
  </si>
  <si>
    <t>Column7230</t>
  </si>
  <si>
    <t>Column7231</t>
  </si>
  <si>
    <t>Column7232</t>
  </si>
  <si>
    <t>Column7233</t>
  </si>
  <si>
    <t>Column7234</t>
  </si>
  <si>
    <t>Column7235</t>
  </si>
  <si>
    <t>Column7236</t>
  </si>
  <si>
    <t>Column7237</t>
  </si>
  <si>
    <t>Column7238</t>
  </si>
  <si>
    <t>Column7239</t>
  </si>
  <si>
    <t>Column7240</t>
  </si>
  <si>
    <t>Column7241</t>
  </si>
  <si>
    <t>Column7242</t>
  </si>
  <si>
    <t>Column7243</t>
  </si>
  <si>
    <t>Column7244</t>
  </si>
  <si>
    <t>Column7245</t>
  </si>
  <si>
    <t>Column7246</t>
  </si>
  <si>
    <t>Column7247</t>
  </si>
  <si>
    <t>Column7248</t>
  </si>
  <si>
    <t>Column7249</t>
  </si>
  <si>
    <t>Column7250</t>
  </si>
  <si>
    <t>Column7251</t>
  </si>
  <si>
    <t>Column7252</t>
  </si>
  <si>
    <t>Column7253</t>
  </si>
  <si>
    <t>Column7254</t>
  </si>
  <si>
    <t>Column7255</t>
  </si>
  <si>
    <t>Column7256</t>
  </si>
  <si>
    <t>Column7257</t>
  </si>
  <si>
    <t>Column7258</t>
  </si>
  <si>
    <t>Column7259</t>
  </si>
  <si>
    <t>Column7260</t>
  </si>
  <si>
    <t>Column7261</t>
  </si>
  <si>
    <t>Column7262</t>
  </si>
  <si>
    <t>Column7263</t>
  </si>
  <si>
    <t>Column7264</t>
  </si>
  <si>
    <t>Column7265</t>
  </si>
  <si>
    <t>Column7266</t>
  </si>
  <si>
    <t>Column7267</t>
  </si>
  <si>
    <t>Column7268</t>
  </si>
  <si>
    <t>Column7269</t>
  </si>
  <si>
    <t>Column7270</t>
  </si>
  <si>
    <t>Column7271</t>
  </si>
  <si>
    <t>Column7272</t>
  </si>
  <si>
    <t>Column7273</t>
  </si>
  <si>
    <t>Column7274</t>
  </si>
  <si>
    <t>Column7275</t>
  </si>
  <si>
    <t>Column7276</t>
  </si>
  <si>
    <t>Column7277</t>
  </si>
  <si>
    <t>Column7278</t>
  </si>
  <si>
    <t>Column7279</t>
  </si>
  <si>
    <t>Column7280</t>
  </si>
  <si>
    <t>Column7281</t>
  </si>
  <si>
    <t>Column7282</t>
  </si>
  <si>
    <t>Column7283</t>
  </si>
  <si>
    <t>Column7284</t>
  </si>
  <si>
    <t>Column7285</t>
  </si>
  <si>
    <t>Column7286</t>
  </si>
  <si>
    <t>Column7287</t>
  </si>
  <si>
    <t>Column7288</t>
  </si>
  <si>
    <t>Column7289</t>
  </si>
  <si>
    <t>Column7290</t>
  </si>
  <si>
    <t>Column7291</t>
  </si>
  <si>
    <t>Column7292</t>
  </si>
  <si>
    <t>Column7293</t>
  </si>
  <si>
    <t>Column7294</t>
  </si>
  <si>
    <t>Column7295</t>
  </si>
  <si>
    <t>Column7296</t>
  </si>
  <si>
    <t>Column7297</t>
  </si>
  <si>
    <t>Column7298</t>
  </si>
  <si>
    <t>Column7299</t>
  </si>
  <si>
    <t>Column7300</t>
  </si>
  <si>
    <t>Column7301</t>
  </si>
  <si>
    <t>Column7302</t>
  </si>
  <si>
    <t>Column7303</t>
  </si>
  <si>
    <t>Column7304</t>
  </si>
  <si>
    <t>Column7305</t>
  </si>
  <si>
    <t>Column7306</t>
  </si>
  <si>
    <t>Column7307</t>
  </si>
  <si>
    <t>Column7308</t>
  </si>
  <si>
    <t>Column7309</t>
  </si>
  <si>
    <t>Column7310</t>
  </si>
  <si>
    <t>Column7311</t>
  </si>
  <si>
    <t>Column7312</t>
  </si>
  <si>
    <t>Column7313</t>
  </si>
  <si>
    <t>Column7314</t>
  </si>
  <si>
    <t>Column7315</t>
  </si>
  <si>
    <t>Column7316</t>
  </si>
  <si>
    <t>Column7317</t>
  </si>
  <si>
    <t>Column7318</t>
  </si>
  <si>
    <t>Column7319</t>
  </si>
  <si>
    <t>Column7320</t>
  </si>
  <si>
    <t>Column7321</t>
  </si>
  <si>
    <t>Column7322</t>
  </si>
  <si>
    <t>Column7323</t>
  </si>
  <si>
    <t>Column7324</t>
  </si>
  <si>
    <t>Column7325</t>
  </si>
  <si>
    <t>Column7326</t>
  </si>
  <si>
    <t>Column7327</t>
  </si>
  <si>
    <t>Column7328</t>
  </si>
  <si>
    <t>Column7329</t>
  </si>
  <si>
    <t>Column7330</t>
  </si>
  <si>
    <t>Column7331</t>
  </si>
  <si>
    <t>Column7332</t>
  </si>
  <si>
    <t>Column7333</t>
  </si>
  <si>
    <t>Column7334</t>
  </si>
  <si>
    <t>Column7335</t>
  </si>
  <si>
    <t>Column7336</t>
  </si>
  <si>
    <t>Column7337</t>
  </si>
  <si>
    <t>Column7338</t>
  </si>
  <si>
    <t>Column7339</t>
  </si>
  <si>
    <t>Column7340</t>
  </si>
  <si>
    <t>Column7341</t>
  </si>
  <si>
    <t>Column7342</t>
  </si>
  <si>
    <t>Column7343</t>
  </si>
  <si>
    <t>Column7344</t>
  </si>
  <si>
    <t>Column7345</t>
  </si>
  <si>
    <t>Column7346</t>
  </si>
  <si>
    <t>Column7347</t>
  </si>
  <si>
    <t>Column7348</t>
  </si>
  <si>
    <t>Column7349</t>
  </si>
  <si>
    <t>Column7350</t>
  </si>
  <si>
    <t>Column7351</t>
  </si>
  <si>
    <t>Column7352</t>
  </si>
  <si>
    <t>Column7353</t>
  </si>
  <si>
    <t>Column7354</t>
  </si>
  <si>
    <t>Column7355</t>
  </si>
  <si>
    <t>Column7356</t>
  </si>
  <si>
    <t>Column7357</t>
  </si>
  <si>
    <t>Column7358</t>
  </si>
  <si>
    <t>Column7359</t>
  </si>
  <si>
    <t>Column7360</t>
  </si>
  <si>
    <t>Column7361</t>
  </si>
  <si>
    <t>Column7362</t>
  </si>
  <si>
    <t>Column7363</t>
  </si>
  <si>
    <t>Column7364</t>
  </si>
  <si>
    <t>Column7365</t>
  </si>
  <si>
    <t>Column7366</t>
  </si>
  <si>
    <t>Column7367</t>
  </si>
  <si>
    <t>Column7368</t>
  </si>
  <si>
    <t>Column7369</t>
  </si>
  <si>
    <t>Column7370</t>
  </si>
  <si>
    <t>Column7371</t>
  </si>
  <si>
    <t>Column7372</t>
  </si>
  <si>
    <t>Column7373</t>
  </si>
  <si>
    <t>Column7374</t>
  </si>
  <si>
    <t>Column7375</t>
  </si>
  <si>
    <t>Column7376</t>
  </si>
  <si>
    <t>Column7377</t>
  </si>
  <si>
    <t>Column7378</t>
  </si>
  <si>
    <t>Column7379</t>
  </si>
  <si>
    <t>Column7380</t>
  </si>
  <si>
    <t>Column7381</t>
  </si>
  <si>
    <t>Column7382</t>
  </si>
  <si>
    <t>Column7383</t>
  </si>
  <si>
    <t>Column7384</t>
  </si>
  <si>
    <t>Column7385</t>
  </si>
  <si>
    <t>Column7386</t>
  </si>
  <si>
    <t>Column7387</t>
  </si>
  <si>
    <t>Column7388</t>
  </si>
  <si>
    <t>Column7389</t>
  </si>
  <si>
    <t>Column7390</t>
  </si>
  <si>
    <t>Column7391</t>
  </si>
  <si>
    <t>Column7392</t>
  </si>
  <si>
    <t>Column7393</t>
  </si>
  <si>
    <t>Column7394</t>
  </si>
  <si>
    <t>Column7395</t>
  </si>
  <si>
    <t>Column7396</t>
  </si>
  <si>
    <t>Column7397</t>
  </si>
  <si>
    <t>Column7398</t>
  </si>
  <si>
    <t>Column7399</t>
  </si>
  <si>
    <t>Column7400</t>
  </si>
  <si>
    <t>Column7401</t>
  </si>
  <si>
    <t>Column7402</t>
  </si>
  <si>
    <t>Column7403</t>
  </si>
  <si>
    <t>Column7404</t>
  </si>
  <si>
    <t>Column7405</t>
  </si>
  <si>
    <t>Column7406</t>
  </si>
  <si>
    <t>Column7407</t>
  </si>
  <si>
    <t>Column7408</t>
  </si>
  <si>
    <t>Column7409</t>
  </si>
  <si>
    <t>Column7410</t>
  </si>
  <si>
    <t>Column7411</t>
  </si>
  <si>
    <t>Column7412</t>
  </si>
  <si>
    <t>Column7413</t>
  </si>
  <si>
    <t>Column7414</t>
  </si>
  <si>
    <t>Column7415</t>
  </si>
  <si>
    <t>Column7416</t>
  </si>
  <si>
    <t>Column7417</t>
  </si>
  <si>
    <t>Column7418</t>
  </si>
  <si>
    <t>Column7419</t>
  </si>
  <si>
    <t>Column7420</t>
  </si>
  <si>
    <t>Column7421</t>
  </si>
  <si>
    <t>Column7422</t>
  </si>
  <si>
    <t>Column7423</t>
  </si>
  <si>
    <t>Column7424</t>
  </si>
  <si>
    <t>Column7425</t>
  </si>
  <si>
    <t>Column7426</t>
  </si>
  <si>
    <t>Column7427</t>
  </si>
  <si>
    <t>Column7428</t>
  </si>
  <si>
    <t>Column7429</t>
  </si>
  <si>
    <t>Column7430</t>
  </si>
  <si>
    <t>Column7431</t>
  </si>
  <si>
    <t>Column7432</t>
  </si>
  <si>
    <t>Column7433</t>
  </si>
  <si>
    <t>Column7434</t>
  </si>
  <si>
    <t>Column7435</t>
  </si>
  <si>
    <t>Column7436</t>
  </si>
  <si>
    <t>Column7437</t>
  </si>
  <si>
    <t>Column7438</t>
  </si>
  <si>
    <t>Column7439</t>
  </si>
  <si>
    <t>Column7440</t>
  </si>
  <si>
    <t>Column7441</t>
  </si>
  <si>
    <t>Column7442</t>
  </si>
  <si>
    <t>Column7443</t>
  </si>
  <si>
    <t>Column7444</t>
  </si>
  <si>
    <t>Column7445</t>
  </si>
  <si>
    <t>Column7446</t>
  </si>
  <si>
    <t>Column7447</t>
  </si>
  <si>
    <t>Column7448</t>
  </si>
  <si>
    <t>Column7449</t>
  </si>
  <si>
    <t>Column7450</t>
  </si>
  <si>
    <t>Column7451</t>
  </si>
  <si>
    <t>Column7452</t>
  </si>
  <si>
    <t>Column7453</t>
  </si>
  <si>
    <t>Column7454</t>
  </si>
  <si>
    <t>Column7455</t>
  </si>
  <si>
    <t>Column7456</t>
  </si>
  <si>
    <t>Column7457</t>
  </si>
  <si>
    <t>Column7458</t>
  </si>
  <si>
    <t>Column7459</t>
  </si>
  <si>
    <t>Column7460</t>
  </si>
  <si>
    <t>Column7461</t>
  </si>
  <si>
    <t>Column7462</t>
  </si>
  <si>
    <t>Column7463</t>
  </si>
  <si>
    <t>Column7464</t>
  </si>
  <si>
    <t>Column7465</t>
  </si>
  <si>
    <t>Column7466</t>
  </si>
  <si>
    <t>Column7467</t>
  </si>
  <si>
    <t>Column7468</t>
  </si>
  <si>
    <t>Column7469</t>
  </si>
  <si>
    <t>Column7470</t>
  </si>
  <si>
    <t>Column7471</t>
  </si>
  <si>
    <t>Column7472</t>
  </si>
  <si>
    <t>Column7473</t>
  </si>
  <si>
    <t>Column7474</t>
  </si>
  <si>
    <t>Column7475</t>
  </si>
  <si>
    <t>Column7476</t>
  </si>
  <si>
    <t>Column7477</t>
  </si>
  <si>
    <t>Column7478</t>
  </si>
  <si>
    <t>Column7479</t>
  </si>
  <si>
    <t>Column7480</t>
  </si>
  <si>
    <t>Column7481</t>
  </si>
  <si>
    <t>Column7482</t>
  </si>
  <si>
    <t>Column7483</t>
  </si>
  <si>
    <t>Column7484</t>
  </si>
  <si>
    <t>Column7485</t>
  </si>
  <si>
    <t>Column7486</t>
  </si>
  <si>
    <t>Column7487</t>
  </si>
  <si>
    <t>Column7488</t>
  </si>
  <si>
    <t>Column7489</t>
  </si>
  <si>
    <t>Column7490</t>
  </si>
  <si>
    <t>Column7491</t>
  </si>
  <si>
    <t>Column7492</t>
  </si>
  <si>
    <t>Column7493</t>
  </si>
  <si>
    <t>Column7494</t>
  </si>
  <si>
    <t>Column7495</t>
  </si>
  <si>
    <t>Column7496</t>
  </si>
  <si>
    <t>Column7497</t>
  </si>
  <si>
    <t>Column7498</t>
  </si>
  <si>
    <t>Column7499</t>
  </si>
  <si>
    <t>Column7500</t>
  </si>
  <si>
    <t>Column7501</t>
  </si>
  <si>
    <t>Column7502</t>
  </si>
  <si>
    <t>Column7503</t>
  </si>
  <si>
    <t>Column7504</t>
  </si>
  <si>
    <t>Column7505</t>
  </si>
  <si>
    <t>Column7506</t>
  </si>
  <si>
    <t>Column7507</t>
  </si>
  <si>
    <t>Column7508</t>
  </si>
  <si>
    <t>Column7509</t>
  </si>
  <si>
    <t>Column7510</t>
  </si>
  <si>
    <t>Column7511</t>
  </si>
  <si>
    <t>Column7512</t>
  </si>
  <si>
    <t>Column7513</t>
  </si>
  <si>
    <t>Column7514</t>
  </si>
  <si>
    <t>Column7515</t>
  </si>
  <si>
    <t>Column7516</t>
  </si>
  <si>
    <t>Column7517</t>
  </si>
  <si>
    <t>Column7518</t>
  </si>
  <si>
    <t>Column7519</t>
  </si>
  <si>
    <t>Column7520</t>
  </si>
  <si>
    <t>Column7521</t>
  </si>
  <si>
    <t>Column7522</t>
  </si>
  <si>
    <t>Column7523</t>
  </si>
  <si>
    <t>Column7524</t>
  </si>
  <si>
    <t>Column7525</t>
  </si>
  <si>
    <t>Column7526</t>
  </si>
  <si>
    <t>Column7527</t>
  </si>
  <si>
    <t>Column7528</t>
  </si>
  <si>
    <t>Column7529</t>
  </si>
  <si>
    <t>Column7530</t>
  </si>
  <si>
    <t>Column7531</t>
  </si>
  <si>
    <t>Column7532</t>
  </si>
  <si>
    <t>Column7533</t>
  </si>
  <si>
    <t>Column7534</t>
  </si>
  <si>
    <t>Column7535</t>
  </si>
  <si>
    <t>Column7536</t>
  </si>
  <si>
    <t>Column7537</t>
  </si>
  <si>
    <t>Column7538</t>
  </si>
  <si>
    <t>Column7539</t>
  </si>
  <si>
    <t>Column7540</t>
  </si>
  <si>
    <t>Column7541</t>
  </si>
  <si>
    <t>Column7542</t>
  </si>
  <si>
    <t>Column7543</t>
  </si>
  <si>
    <t>Column7544</t>
  </si>
  <si>
    <t>Column7545</t>
  </si>
  <si>
    <t>Column7546</t>
  </si>
  <si>
    <t>Column7547</t>
  </si>
  <si>
    <t>Column7548</t>
  </si>
  <si>
    <t>Column7549</t>
  </si>
  <si>
    <t>Column7550</t>
  </si>
  <si>
    <t>Column7551</t>
  </si>
  <si>
    <t>Column7552</t>
  </si>
  <si>
    <t>Column7553</t>
  </si>
  <si>
    <t>Column7554</t>
  </si>
  <si>
    <t>Column7555</t>
  </si>
  <si>
    <t>Column7556</t>
  </si>
  <si>
    <t>Column7557</t>
  </si>
  <si>
    <t>Column7558</t>
  </si>
  <si>
    <t>Column7559</t>
  </si>
  <si>
    <t>Column7560</t>
  </si>
  <si>
    <t>Column7561</t>
  </si>
  <si>
    <t>Column7562</t>
  </si>
  <si>
    <t>Column7563</t>
  </si>
  <si>
    <t>Column7564</t>
  </si>
  <si>
    <t>Column7565</t>
  </si>
  <si>
    <t>Column7566</t>
  </si>
  <si>
    <t>Column7567</t>
  </si>
  <si>
    <t>Column7568</t>
  </si>
  <si>
    <t>Column7569</t>
  </si>
  <si>
    <t>Column7570</t>
  </si>
  <si>
    <t>Column7571</t>
  </si>
  <si>
    <t>Column7572</t>
  </si>
  <si>
    <t>Column7573</t>
  </si>
  <si>
    <t>Column7574</t>
  </si>
  <si>
    <t>Column7575</t>
  </si>
  <si>
    <t>Column7576</t>
  </si>
  <si>
    <t>Column7577</t>
  </si>
  <si>
    <t>Column7578</t>
  </si>
  <si>
    <t>Column7579</t>
  </si>
  <si>
    <t>Column7580</t>
  </si>
  <si>
    <t>Column7581</t>
  </si>
  <si>
    <t>Column7582</t>
  </si>
  <si>
    <t>Column7583</t>
  </si>
  <si>
    <t>Column7584</t>
  </si>
  <si>
    <t>Column7585</t>
  </si>
  <si>
    <t>Column7586</t>
  </si>
  <si>
    <t>Column7587</t>
  </si>
  <si>
    <t>Column7588</t>
  </si>
  <si>
    <t>Column7589</t>
  </si>
  <si>
    <t>Column7590</t>
  </si>
  <si>
    <t>Column7591</t>
  </si>
  <si>
    <t>Column7592</t>
  </si>
  <si>
    <t>Column7593</t>
  </si>
  <si>
    <t>Column7594</t>
  </si>
  <si>
    <t>Column7595</t>
  </si>
  <si>
    <t>Column7596</t>
  </si>
  <si>
    <t>Column7597</t>
  </si>
  <si>
    <t>Column7598</t>
  </si>
  <si>
    <t>Column7599</t>
  </si>
  <si>
    <t>Column7600</t>
  </si>
  <si>
    <t>Column7601</t>
  </si>
  <si>
    <t>Column7602</t>
  </si>
  <si>
    <t>Column7603</t>
  </si>
  <si>
    <t>Column7604</t>
  </si>
  <si>
    <t>Column7605</t>
  </si>
  <si>
    <t>Column7606</t>
  </si>
  <si>
    <t>Column7607</t>
  </si>
  <si>
    <t>Column7608</t>
  </si>
  <si>
    <t>Column7609</t>
  </si>
  <si>
    <t>Column7610</t>
  </si>
  <si>
    <t>Column7611</t>
  </si>
  <si>
    <t>Column7612</t>
  </si>
  <si>
    <t>Column7613</t>
  </si>
  <si>
    <t>Column7614</t>
  </si>
  <si>
    <t>Column7615</t>
  </si>
  <si>
    <t>Column7616</t>
  </si>
  <si>
    <t>Column7617</t>
  </si>
  <si>
    <t>Column7618</t>
  </si>
  <si>
    <t>Column7619</t>
  </si>
  <si>
    <t>Column7620</t>
  </si>
  <si>
    <t>Column7621</t>
  </si>
  <si>
    <t>Column7622</t>
  </si>
  <si>
    <t>Column7623</t>
  </si>
  <si>
    <t>Column7624</t>
  </si>
  <si>
    <t>Column7625</t>
  </si>
  <si>
    <t>Column7626</t>
  </si>
  <si>
    <t>Column7627</t>
  </si>
  <si>
    <t>Column7628</t>
  </si>
  <si>
    <t>Column7629</t>
  </si>
  <si>
    <t>Column7630</t>
  </si>
  <si>
    <t>Column7631</t>
  </si>
  <si>
    <t>Column7632</t>
  </si>
  <si>
    <t>Column7633</t>
  </si>
  <si>
    <t>Column7634</t>
  </si>
  <si>
    <t>Column7635</t>
  </si>
  <si>
    <t>Column7636</t>
  </si>
  <si>
    <t>Column7637</t>
  </si>
  <si>
    <t>Column7638</t>
  </si>
  <si>
    <t>Column7639</t>
  </si>
  <si>
    <t>Column7640</t>
  </si>
  <si>
    <t>Column7641</t>
  </si>
  <si>
    <t>Column7642</t>
  </si>
  <si>
    <t>Column7643</t>
  </si>
  <si>
    <t>Column7644</t>
  </si>
  <si>
    <t>Column7645</t>
  </si>
  <si>
    <t>Column7646</t>
  </si>
  <si>
    <t>Column7647</t>
  </si>
  <si>
    <t>Column7648</t>
  </si>
  <si>
    <t>Column7649</t>
  </si>
  <si>
    <t>Column7650</t>
  </si>
  <si>
    <t>Column7651</t>
  </si>
  <si>
    <t>Column7652</t>
  </si>
  <si>
    <t>Column7653</t>
  </si>
  <si>
    <t>Column7654</t>
  </si>
  <si>
    <t>Column7655</t>
  </si>
  <si>
    <t>Column7656</t>
  </si>
  <si>
    <t>Column7657</t>
  </si>
  <si>
    <t>Column7658</t>
  </si>
  <si>
    <t>Column7659</t>
  </si>
  <si>
    <t>Column7660</t>
  </si>
  <si>
    <t>Column7661</t>
  </si>
  <si>
    <t>Column7662</t>
  </si>
  <si>
    <t>Column7663</t>
  </si>
  <si>
    <t>Column7664</t>
  </si>
  <si>
    <t>Column7665</t>
  </si>
  <si>
    <t>Column7666</t>
  </si>
  <si>
    <t>Column7667</t>
  </si>
  <si>
    <t>Column7668</t>
  </si>
  <si>
    <t>Column7669</t>
  </si>
  <si>
    <t>Column7670</t>
  </si>
  <si>
    <t>Column7671</t>
  </si>
  <si>
    <t>Column7672</t>
  </si>
  <si>
    <t>Column7673</t>
  </si>
  <si>
    <t>Column7674</t>
  </si>
  <si>
    <t>Column7675</t>
  </si>
  <si>
    <t>Column7676</t>
  </si>
  <si>
    <t>Column7677</t>
  </si>
  <si>
    <t>Column7678</t>
  </si>
  <si>
    <t>Column7679</t>
  </si>
  <si>
    <t>Column7680</t>
  </si>
  <si>
    <t>Column7681</t>
  </si>
  <si>
    <t>Column7682</t>
  </si>
  <si>
    <t>Column7683</t>
  </si>
  <si>
    <t>Column7684</t>
  </si>
  <si>
    <t>Column7685</t>
  </si>
  <si>
    <t>Column7686</t>
  </si>
  <si>
    <t>Column7687</t>
  </si>
  <si>
    <t>Column7688</t>
  </si>
  <si>
    <t>Column7689</t>
  </si>
  <si>
    <t>Column7690</t>
  </si>
  <si>
    <t>Column7691</t>
  </si>
  <si>
    <t>Column7692</t>
  </si>
  <si>
    <t>Column7693</t>
  </si>
  <si>
    <t>Column7694</t>
  </si>
  <si>
    <t>Column7695</t>
  </si>
  <si>
    <t>Column7696</t>
  </si>
  <si>
    <t>Column7697</t>
  </si>
  <si>
    <t>Column7698</t>
  </si>
  <si>
    <t>Column7699</t>
  </si>
  <si>
    <t>Column7700</t>
  </si>
  <si>
    <t>Column7701</t>
  </si>
  <si>
    <t>Column7702</t>
  </si>
  <si>
    <t>Column7703</t>
  </si>
  <si>
    <t>Column7704</t>
  </si>
  <si>
    <t>Column7705</t>
  </si>
  <si>
    <t>Column7706</t>
  </si>
  <si>
    <t>Column7707</t>
  </si>
  <si>
    <t>Column7708</t>
  </si>
  <si>
    <t>Column7709</t>
  </si>
  <si>
    <t>Column7710</t>
  </si>
  <si>
    <t>Column7711</t>
  </si>
  <si>
    <t>Column7712</t>
  </si>
  <si>
    <t>Column7713</t>
  </si>
  <si>
    <t>Column7714</t>
  </si>
  <si>
    <t>Column7715</t>
  </si>
  <si>
    <t>Column7716</t>
  </si>
  <si>
    <t>Column7717</t>
  </si>
  <si>
    <t>Column7718</t>
  </si>
  <si>
    <t>Column7719</t>
  </si>
  <si>
    <t>Column7720</t>
  </si>
  <si>
    <t>Column7721</t>
  </si>
  <si>
    <t>Column7722</t>
  </si>
  <si>
    <t>Column7723</t>
  </si>
  <si>
    <t>Column7724</t>
  </si>
  <si>
    <t>Column7725</t>
  </si>
  <si>
    <t>Column7726</t>
  </si>
  <si>
    <t>Column7727</t>
  </si>
  <si>
    <t>Column7728</t>
  </si>
  <si>
    <t>Column7729</t>
  </si>
  <si>
    <t>Column7730</t>
  </si>
  <si>
    <t>Column7731</t>
  </si>
  <si>
    <t>Column7732</t>
  </si>
  <si>
    <t>Column7733</t>
  </si>
  <si>
    <t>Column7734</t>
  </si>
  <si>
    <t>Column7735</t>
  </si>
  <si>
    <t>Column7736</t>
  </si>
  <si>
    <t>Column7737</t>
  </si>
  <si>
    <t>Column7738</t>
  </si>
  <si>
    <t>Column7739</t>
  </si>
  <si>
    <t>Column7740</t>
  </si>
  <si>
    <t>Column7741</t>
  </si>
  <si>
    <t>Column7742</t>
  </si>
  <si>
    <t>Column7743</t>
  </si>
  <si>
    <t>Column7744</t>
  </si>
  <si>
    <t>Column7745</t>
  </si>
  <si>
    <t>Column7746</t>
  </si>
  <si>
    <t>Column7747</t>
  </si>
  <si>
    <t>Column7748</t>
  </si>
  <si>
    <t>Column7749</t>
  </si>
  <si>
    <t>Column7750</t>
  </si>
  <si>
    <t>Column7751</t>
  </si>
  <si>
    <t>Column7752</t>
  </si>
  <si>
    <t>Column7753</t>
  </si>
  <si>
    <t>Column7754</t>
  </si>
  <si>
    <t>Column7755</t>
  </si>
  <si>
    <t>Column7756</t>
  </si>
  <si>
    <t>Column7757</t>
  </si>
  <si>
    <t>Column7758</t>
  </si>
  <si>
    <t>Column7759</t>
  </si>
  <si>
    <t>Column7760</t>
  </si>
  <si>
    <t>Column7761</t>
  </si>
  <si>
    <t>Column7762</t>
  </si>
  <si>
    <t>Column7763</t>
  </si>
  <si>
    <t>Column7764</t>
  </si>
  <si>
    <t>Column7765</t>
  </si>
  <si>
    <t>Column7766</t>
  </si>
  <si>
    <t>Column7767</t>
  </si>
  <si>
    <t>Column7768</t>
  </si>
  <si>
    <t>Column7769</t>
  </si>
  <si>
    <t>Column7770</t>
  </si>
  <si>
    <t>Column7771</t>
  </si>
  <si>
    <t>Column7772</t>
  </si>
  <si>
    <t>Column7773</t>
  </si>
  <si>
    <t>Column7774</t>
  </si>
  <si>
    <t>Column7775</t>
  </si>
  <si>
    <t>Column7776</t>
  </si>
  <si>
    <t>Column7777</t>
  </si>
  <si>
    <t>Column7778</t>
  </si>
  <si>
    <t>Column7779</t>
  </si>
  <si>
    <t>Column7780</t>
  </si>
  <si>
    <t>Column7781</t>
  </si>
  <si>
    <t>Column7782</t>
  </si>
  <si>
    <t>Column7783</t>
  </si>
  <si>
    <t>Column7784</t>
  </si>
  <si>
    <t>Column7785</t>
  </si>
  <si>
    <t>Column7786</t>
  </si>
  <si>
    <t>Column7787</t>
  </si>
  <si>
    <t>Column7788</t>
  </si>
  <si>
    <t>Column7789</t>
  </si>
  <si>
    <t>Column7790</t>
  </si>
  <si>
    <t>Column7791</t>
  </si>
  <si>
    <t>Column7792</t>
  </si>
  <si>
    <t>Column7793</t>
  </si>
  <si>
    <t>Column7794</t>
  </si>
  <si>
    <t>Column7795</t>
  </si>
  <si>
    <t>Column7796</t>
  </si>
  <si>
    <t>Column7797</t>
  </si>
  <si>
    <t>Column7798</t>
  </si>
  <si>
    <t>Column7799</t>
  </si>
  <si>
    <t>Column7800</t>
  </si>
  <si>
    <t>Column7801</t>
  </si>
  <si>
    <t>Column7802</t>
  </si>
  <si>
    <t>Column7803</t>
  </si>
  <si>
    <t>Column7804</t>
  </si>
  <si>
    <t>Column7805</t>
  </si>
  <si>
    <t>Column7806</t>
  </si>
  <si>
    <t>Column7807</t>
  </si>
  <si>
    <t>Column7808</t>
  </si>
  <si>
    <t>Column7809</t>
  </si>
  <si>
    <t>Column7810</t>
  </si>
  <si>
    <t>Column7811</t>
  </si>
  <si>
    <t>Column7812</t>
  </si>
  <si>
    <t>Column7813</t>
  </si>
  <si>
    <t>Column7814</t>
  </si>
  <si>
    <t>Column7815</t>
  </si>
  <si>
    <t>Column7816</t>
  </si>
  <si>
    <t>Column7817</t>
  </si>
  <si>
    <t>Column7818</t>
  </si>
  <si>
    <t>Column7819</t>
  </si>
  <si>
    <t>Column7820</t>
  </si>
  <si>
    <t>Column7821</t>
  </si>
  <si>
    <t>Column7822</t>
  </si>
  <si>
    <t>Column7823</t>
  </si>
  <si>
    <t>Column7824</t>
  </si>
  <si>
    <t>Column7825</t>
  </si>
  <si>
    <t>Column7826</t>
  </si>
  <si>
    <t>Column7827</t>
  </si>
  <si>
    <t>Column7828</t>
  </si>
  <si>
    <t>Column7829</t>
  </si>
  <si>
    <t>Column7830</t>
  </si>
  <si>
    <t>Column7831</t>
  </si>
  <si>
    <t>Column7832</t>
  </si>
  <si>
    <t>Column7833</t>
  </si>
  <si>
    <t>Column7834</t>
  </si>
  <si>
    <t>Column7835</t>
  </si>
  <si>
    <t>Column7836</t>
  </si>
  <si>
    <t>Column7837</t>
  </si>
  <si>
    <t>Column7838</t>
  </si>
  <si>
    <t>Column7839</t>
  </si>
  <si>
    <t>Column7840</t>
  </si>
  <si>
    <t>Column7841</t>
  </si>
  <si>
    <t>Column7842</t>
  </si>
  <si>
    <t>Column7843</t>
  </si>
  <si>
    <t>Column7844</t>
  </si>
  <si>
    <t>Column7845</t>
  </si>
  <si>
    <t>Column7846</t>
  </si>
  <si>
    <t>Column7847</t>
  </si>
  <si>
    <t>Column7848</t>
  </si>
  <si>
    <t>Column7849</t>
  </si>
  <si>
    <t>Column7850</t>
  </si>
  <si>
    <t>Column7851</t>
  </si>
  <si>
    <t>Column7852</t>
  </si>
  <si>
    <t>Column7853</t>
  </si>
  <si>
    <t>Column7854</t>
  </si>
  <si>
    <t>Column7855</t>
  </si>
  <si>
    <t>Column7856</t>
  </si>
  <si>
    <t>Column7857</t>
  </si>
  <si>
    <t>Column7858</t>
  </si>
  <si>
    <t>Column7859</t>
  </si>
  <si>
    <t>Column7860</t>
  </si>
  <si>
    <t>Column7861</t>
  </si>
  <si>
    <t>Column7862</t>
  </si>
  <si>
    <t>Column7863</t>
  </si>
  <si>
    <t>Column7864</t>
  </si>
  <si>
    <t>Column7865</t>
  </si>
  <si>
    <t>Column7866</t>
  </si>
  <si>
    <t>Column7867</t>
  </si>
  <si>
    <t>Column7868</t>
  </si>
  <si>
    <t>Column7869</t>
  </si>
  <si>
    <t>Column7870</t>
  </si>
  <si>
    <t>Column7871</t>
  </si>
  <si>
    <t>Column7872</t>
  </si>
  <si>
    <t>Column7873</t>
  </si>
  <si>
    <t>Column7874</t>
  </si>
  <si>
    <t>Column7875</t>
  </si>
  <si>
    <t>Column7876</t>
  </si>
  <si>
    <t>Column7877</t>
  </si>
  <si>
    <t>Column7878</t>
  </si>
  <si>
    <t>Column7879</t>
  </si>
  <si>
    <t>Column7880</t>
  </si>
  <si>
    <t>Column7881</t>
  </si>
  <si>
    <t>Column7882</t>
  </si>
  <si>
    <t>Column7883</t>
  </si>
  <si>
    <t>Column7884</t>
  </si>
  <si>
    <t>Column7885</t>
  </si>
  <si>
    <t>Column7886</t>
  </si>
  <si>
    <t>Column7887</t>
  </si>
  <si>
    <t>Column7888</t>
  </si>
  <si>
    <t>Column7889</t>
  </si>
  <si>
    <t>Column7890</t>
  </si>
  <si>
    <t>Column7891</t>
  </si>
  <si>
    <t>Column7892</t>
  </si>
  <si>
    <t>Column7893</t>
  </si>
  <si>
    <t>Column7894</t>
  </si>
  <si>
    <t>Column7895</t>
  </si>
  <si>
    <t>Column7896</t>
  </si>
  <si>
    <t>Column7897</t>
  </si>
  <si>
    <t>Column7898</t>
  </si>
  <si>
    <t>Column7899</t>
  </si>
  <si>
    <t>Column7900</t>
  </si>
  <si>
    <t>Column7901</t>
  </si>
  <si>
    <t>Column7902</t>
  </si>
  <si>
    <t>Column7903</t>
  </si>
  <si>
    <t>Column7904</t>
  </si>
  <si>
    <t>Column7905</t>
  </si>
  <si>
    <t>Column7906</t>
  </si>
  <si>
    <t>Column7907</t>
  </si>
  <si>
    <t>Column7908</t>
  </si>
  <si>
    <t>Column7909</t>
  </si>
  <si>
    <t>Column7910</t>
  </si>
  <si>
    <t>Column7911</t>
  </si>
  <si>
    <t>Column7912</t>
  </si>
  <si>
    <t>Column7913</t>
  </si>
  <si>
    <t>Column7914</t>
  </si>
  <si>
    <t>Column7915</t>
  </si>
  <si>
    <t>Column7916</t>
  </si>
  <si>
    <t>Column7917</t>
  </si>
  <si>
    <t>Column7918</t>
  </si>
  <si>
    <t>Column7919</t>
  </si>
  <si>
    <t>Column7920</t>
  </si>
  <si>
    <t>Column7921</t>
  </si>
  <si>
    <t>Column7922</t>
  </si>
  <si>
    <t>Column7923</t>
  </si>
  <si>
    <t>Column7924</t>
  </si>
  <si>
    <t>Column7925</t>
  </si>
  <si>
    <t>Column7926</t>
  </si>
  <si>
    <t>Column7927</t>
  </si>
  <si>
    <t>Column7928</t>
  </si>
  <si>
    <t>Column7929</t>
  </si>
  <si>
    <t>Column7930</t>
  </si>
  <si>
    <t>Column7931</t>
  </si>
  <si>
    <t>Column7932</t>
  </si>
  <si>
    <t>Column7933</t>
  </si>
  <si>
    <t>Column7934</t>
  </si>
  <si>
    <t>Column7935</t>
  </si>
  <si>
    <t>Column7936</t>
  </si>
  <si>
    <t>Column7937</t>
  </si>
  <si>
    <t>Column7938</t>
  </si>
  <si>
    <t>Column7939</t>
  </si>
  <si>
    <t>Column7940</t>
  </si>
  <si>
    <t>Column7941</t>
  </si>
  <si>
    <t>Column7942</t>
  </si>
  <si>
    <t>Column7943</t>
  </si>
  <si>
    <t>Column7944</t>
  </si>
  <si>
    <t>Column7945</t>
  </si>
  <si>
    <t>Column7946</t>
  </si>
  <si>
    <t>Column7947</t>
  </si>
  <si>
    <t>Column7948</t>
  </si>
  <si>
    <t>Column7949</t>
  </si>
  <si>
    <t>Column7950</t>
  </si>
  <si>
    <t>Column7951</t>
  </si>
  <si>
    <t>Column7952</t>
  </si>
  <si>
    <t>Column7953</t>
  </si>
  <si>
    <t>Column7954</t>
  </si>
  <si>
    <t>Column7955</t>
  </si>
  <si>
    <t>Column7956</t>
  </si>
  <si>
    <t>Column7957</t>
  </si>
  <si>
    <t>Column7958</t>
  </si>
  <si>
    <t>Column7959</t>
  </si>
  <si>
    <t>Column7960</t>
  </si>
  <si>
    <t>Column7961</t>
  </si>
  <si>
    <t>Column7962</t>
  </si>
  <si>
    <t>Column7963</t>
  </si>
  <si>
    <t>Column7964</t>
  </si>
  <si>
    <t>Column7965</t>
  </si>
  <si>
    <t>Column7966</t>
  </si>
  <si>
    <t>Column7967</t>
  </si>
  <si>
    <t>Column7968</t>
  </si>
  <si>
    <t>Column7969</t>
  </si>
  <si>
    <t>Column7970</t>
  </si>
  <si>
    <t>Column7971</t>
  </si>
  <si>
    <t>Column7972</t>
  </si>
  <si>
    <t>Column7973</t>
  </si>
  <si>
    <t>Column7974</t>
  </si>
  <si>
    <t>Column7975</t>
  </si>
  <si>
    <t>Column7976</t>
  </si>
  <si>
    <t>Column7977</t>
  </si>
  <si>
    <t>Column7978</t>
  </si>
  <si>
    <t>Column7979</t>
  </si>
  <si>
    <t>Column7980</t>
  </si>
  <si>
    <t>Column7981</t>
  </si>
  <si>
    <t>Column7982</t>
  </si>
  <si>
    <t>Column7983</t>
  </si>
  <si>
    <t>Column7984</t>
  </si>
  <si>
    <t>Column7985</t>
  </si>
  <si>
    <t>Column7986</t>
  </si>
  <si>
    <t>Column7987</t>
  </si>
  <si>
    <t>Column7988</t>
  </si>
  <si>
    <t>Column7989</t>
  </si>
  <si>
    <t>Column7990</t>
  </si>
  <si>
    <t>Column7991</t>
  </si>
  <si>
    <t>Column7992</t>
  </si>
  <si>
    <t>Column7993</t>
  </si>
  <si>
    <t>Column7994</t>
  </si>
  <si>
    <t>Column7995</t>
  </si>
  <si>
    <t>Column7996</t>
  </si>
  <si>
    <t>Column7997</t>
  </si>
  <si>
    <t>Column7998</t>
  </si>
  <si>
    <t>Column7999</t>
  </si>
  <si>
    <t>Column8000</t>
  </si>
  <si>
    <t>Column8001</t>
  </si>
  <si>
    <t>Column8002</t>
  </si>
  <si>
    <t>Column8003</t>
  </si>
  <si>
    <t>Column8004</t>
  </si>
  <si>
    <t>Column8005</t>
  </si>
  <si>
    <t>Column8006</t>
  </si>
  <si>
    <t>Column8007</t>
  </si>
  <si>
    <t>Column8008</t>
  </si>
  <si>
    <t>Column8009</t>
  </si>
  <si>
    <t>Column8010</t>
  </si>
  <si>
    <t>Column8011</t>
  </si>
  <si>
    <t>Column8012</t>
  </si>
  <si>
    <t>Column8013</t>
  </si>
  <si>
    <t>Column8014</t>
  </si>
  <si>
    <t>Column8015</t>
  </si>
  <si>
    <t>Column8016</t>
  </si>
  <si>
    <t>Column8017</t>
  </si>
  <si>
    <t>Column8018</t>
  </si>
  <si>
    <t>Column8019</t>
  </si>
  <si>
    <t>Column8020</t>
  </si>
  <si>
    <t>Column8021</t>
  </si>
  <si>
    <t>Column8022</t>
  </si>
  <si>
    <t>Column8023</t>
  </si>
  <si>
    <t>Column8024</t>
  </si>
  <si>
    <t>Column8025</t>
  </si>
  <si>
    <t>Column8026</t>
  </si>
  <si>
    <t>Column8027</t>
  </si>
  <si>
    <t>Column8028</t>
  </si>
  <si>
    <t>Column8029</t>
  </si>
  <si>
    <t>Column8030</t>
  </si>
  <si>
    <t>Column8031</t>
  </si>
  <si>
    <t>Column8032</t>
  </si>
  <si>
    <t>Column8033</t>
  </si>
  <si>
    <t>Column8034</t>
  </si>
  <si>
    <t>Column8035</t>
  </si>
  <si>
    <t>Column8036</t>
  </si>
  <si>
    <t>Column8037</t>
  </si>
  <si>
    <t>Column8038</t>
  </si>
  <si>
    <t>Column8039</t>
  </si>
  <si>
    <t>Column8040</t>
  </si>
  <si>
    <t>Column8041</t>
  </si>
  <si>
    <t>Column8042</t>
  </si>
  <si>
    <t>Column8043</t>
  </si>
  <si>
    <t>Column8044</t>
  </si>
  <si>
    <t>Column8045</t>
  </si>
  <si>
    <t>Column8046</t>
  </si>
  <si>
    <t>Column8047</t>
  </si>
  <si>
    <t>Column8048</t>
  </si>
  <si>
    <t>Column8049</t>
  </si>
  <si>
    <t>Column8050</t>
  </si>
  <si>
    <t>Column8051</t>
  </si>
  <si>
    <t>Column8052</t>
  </si>
  <si>
    <t>Column8053</t>
  </si>
  <si>
    <t>Column8054</t>
  </si>
  <si>
    <t>Column8055</t>
  </si>
  <si>
    <t>Column8056</t>
  </si>
  <si>
    <t>Column8057</t>
  </si>
  <si>
    <t>Column8058</t>
  </si>
  <si>
    <t>Column8059</t>
  </si>
  <si>
    <t>Column8060</t>
  </si>
  <si>
    <t>Column8061</t>
  </si>
  <si>
    <t>Column8062</t>
  </si>
  <si>
    <t>Column8063</t>
  </si>
  <si>
    <t>Column8064</t>
  </si>
  <si>
    <t>Column8065</t>
  </si>
  <si>
    <t>Column8066</t>
  </si>
  <si>
    <t>Column8067</t>
  </si>
  <si>
    <t>Column8068</t>
  </si>
  <si>
    <t>Column8069</t>
  </si>
  <si>
    <t>Column8070</t>
  </si>
  <si>
    <t>Column8071</t>
  </si>
  <si>
    <t>Column8072</t>
  </si>
  <si>
    <t>Column8073</t>
  </si>
  <si>
    <t>Column8074</t>
  </si>
  <si>
    <t>Column8075</t>
  </si>
  <si>
    <t>Column8076</t>
  </si>
  <si>
    <t>Column8077</t>
  </si>
  <si>
    <t>Column8078</t>
  </si>
  <si>
    <t>Column8079</t>
  </si>
  <si>
    <t>Column8080</t>
  </si>
  <si>
    <t>Column8081</t>
  </si>
  <si>
    <t>Column8082</t>
  </si>
  <si>
    <t>Column8083</t>
  </si>
  <si>
    <t>Column8084</t>
  </si>
  <si>
    <t>Column8085</t>
  </si>
  <si>
    <t>Column8086</t>
  </si>
  <si>
    <t>Column8087</t>
  </si>
  <si>
    <t>Column8088</t>
  </si>
  <si>
    <t>Column8089</t>
  </si>
  <si>
    <t>Column8090</t>
  </si>
  <si>
    <t>Column8091</t>
  </si>
  <si>
    <t>Column8092</t>
  </si>
  <si>
    <t>Column8093</t>
  </si>
  <si>
    <t>Column8094</t>
  </si>
  <si>
    <t>Column8095</t>
  </si>
  <si>
    <t>Column8096</t>
  </si>
  <si>
    <t>Column8097</t>
  </si>
  <si>
    <t>Column8098</t>
  </si>
  <si>
    <t>Column8099</t>
  </si>
  <si>
    <t>Column8100</t>
  </si>
  <si>
    <t>Column8101</t>
  </si>
  <si>
    <t>Column8102</t>
  </si>
  <si>
    <t>Column8103</t>
  </si>
  <si>
    <t>Column8104</t>
  </si>
  <si>
    <t>Column8105</t>
  </si>
  <si>
    <t>Column8106</t>
  </si>
  <si>
    <t>Column8107</t>
  </si>
  <si>
    <t>Column8108</t>
  </si>
  <si>
    <t>Column8109</t>
  </si>
  <si>
    <t>Column8110</t>
  </si>
  <si>
    <t>Column8111</t>
  </si>
  <si>
    <t>Column8112</t>
  </si>
  <si>
    <t>Column8113</t>
  </si>
  <si>
    <t>Column8114</t>
  </si>
  <si>
    <t>Column8115</t>
  </si>
  <si>
    <t>Column8116</t>
  </si>
  <si>
    <t>Column8117</t>
  </si>
  <si>
    <t>Column8118</t>
  </si>
  <si>
    <t>Column8119</t>
  </si>
  <si>
    <t>Column8120</t>
  </si>
  <si>
    <t>Column8121</t>
  </si>
  <si>
    <t>Column8122</t>
  </si>
  <si>
    <t>Column8123</t>
  </si>
  <si>
    <t>Column8124</t>
  </si>
  <si>
    <t>Column8125</t>
  </si>
  <si>
    <t>Column8126</t>
  </si>
  <si>
    <t>Column8127</t>
  </si>
  <si>
    <t>Column8128</t>
  </si>
  <si>
    <t>Column8129</t>
  </si>
  <si>
    <t>Column8130</t>
  </si>
  <si>
    <t>Column8131</t>
  </si>
  <si>
    <t>Column8132</t>
  </si>
  <si>
    <t>Column8133</t>
  </si>
  <si>
    <t>Column8134</t>
  </si>
  <si>
    <t>Column8135</t>
  </si>
  <si>
    <t>Column8136</t>
  </si>
  <si>
    <t>Column8137</t>
  </si>
  <si>
    <t>Column8138</t>
  </si>
  <si>
    <t>Column8139</t>
  </si>
  <si>
    <t>Column8140</t>
  </si>
  <si>
    <t>Column8141</t>
  </si>
  <si>
    <t>Column8142</t>
  </si>
  <si>
    <t>Column8143</t>
  </si>
  <si>
    <t>Column8144</t>
  </si>
  <si>
    <t>Column8145</t>
  </si>
  <si>
    <t>Column8146</t>
  </si>
  <si>
    <t>Column8147</t>
  </si>
  <si>
    <t>Column8148</t>
  </si>
  <si>
    <t>Column8149</t>
  </si>
  <si>
    <t>Column8150</t>
  </si>
  <si>
    <t>Column8151</t>
  </si>
  <si>
    <t>Column8152</t>
  </si>
  <si>
    <t>Column8153</t>
  </si>
  <si>
    <t>Column8154</t>
  </si>
  <si>
    <t>Column8155</t>
  </si>
  <si>
    <t>Column8156</t>
  </si>
  <si>
    <t>Column8157</t>
  </si>
  <si>
    <t>Column8158</t>
  </si>
  <si>
    <t>Column8159</t>
  </si>
  <si>
    <t>Column8160</t>
  </si>
  <si>
    <t>Column8161</t>
  </si>
  <si>
    <t>Column8162</t>
  </si>
  <si>
    <t>Column8163</t>
  </si>
  <si>
    <t>Column8164</t>
  </si>
  <si>
    <t>Column8165</t>
  </si>
  <si>
    <t>Column8166</t>
  </si>
  <si>
    <t>Column8167</t>
  </si>
  <si>
    <t>Column8168</t>
  </si>
  <si>
    <t>Column8169</t>
  </si>
  <si>
    <t>Column8170</t>
  </si>
  <si>
    <t>Column8171</t>
  </si>
  <si>
    <t>Column8172</t>
  </si>
  <si>
    <t>Column8173</t>
  </si>
  <si>
    <t>Column8174</t>
  </si>
  <si>
    <t>Column8175</t>
  </si>
  <si>
    <t>Column8176</t>
  </si>
  <si>
    <t>Column8177</t>
  </si>
  <si>
    <t>Column8178</t>
  </si>
  <si>
    <t>Column8179</t>
  </si>
  <si>
    <t>Column8180</t>
  </si>
  <si>
    <t>Column8181</t>
  </si>
  <si>
    <t>Column8182</t>
  </si>
  <si>
    <t>Column8183</t>
  </si>
  <si>
    <t>Column8184</t>
  </si>
  <si>
    <t>Column8185</t>
  </si>
  <si>
    <t>Column8186</t>
  </si>
  <si>
    <t>Column8187</t>
  </si>
  <si>
    <t>Column8188</t>
  </si>
  <si>
    <t>Column8189</t>
  </si>
  <si>
    <t>Column8190</t>
  </si>
  <si>
    <t>Column8191</t>
  </si>
  <si>
    <t>Column8192</t>
  </si>
  <si>
    <t>Column8193</t>
  </si>
  <si>
    <t>Column8194</t>
  </si>
  <si>
    <t>Column8195</t>
  </si>
  <si>
    <t>Column8196</t>
  </si>
  <si>
    <t>Column8197</t>
  </si>
  <si>
    <t>Column8198</t>
  </si>
  <si>
    <t>Column8199</t>
  </si>
  <si>
    <t>Column8200</t>
  </si>
  <si>
    <t>Column8201</t>
  </si>
  <si>
    <t>Column8202</t>
  </si>
  <si>
    <t>Column8203</t>
  </si>
  <si>
    <t>Column8204</t>
  </si>
  <si>
    <t>Column8205</t>
  </si>
  <si>
    <t>Column8206</t>
  </si>
  <si>
    <t>Column8207</t>
  </si>
  <si>
    <t>Column8208</t>
  </si>
  <si>
    <t>Column8209</t>
  </si>
  <si>
    <t>Column8210</t>
  </si>
  <si>
    <t>Column8211</t>
  </si>
  <si>
    <t>Column8212</t>
  </si>
  <si>
    <t>Column8213</t>
  </si>
  <si>
    <t>Column8214</t>
  </si>
  <si>
    <t>Column8215</t>
  </si>
  <si>
    <t>Column8216</t>
  </si>
  <si>
    <t>Column8217</t>
  </si>
  <si>
    <t>Column8218</t>
  </si>
  <si>
    <t>Column8219</t>
  </si>
  <si>
    <t>Column8220</t>
  </si>
  <si>
    <t>Column8221</t>
  </si>
  <si>
    <t>Column8222</t>
  </si>
  <si>
    <t>Column8223</t>
  </si>
  <si>
    <t>Column8224</t>
  </si>
  <si>
    <t>Column8225</t>
  </si>
  <si>
    <t>Column8226</t>
  </si>
  <si>
    <t>Column8227</t>
  </si>
  <si>
    <t>Column8228</t>
  </si>
  <si>
    <t>Column8229</t>
  </si>
  <si>
    <t>Column8230</t>
  </si>
  <si>
    <t>Column8231</t>
  </si>
  <si>
    <t>Column8232</t>
  </si>
  <si>
    <t>Column8233</t>
  </si>
  <si>
    <t>Column8234</t>
  </si>
  <si>
    <t>Column8235</t>
  </si>
  <si>
    <t>Column8236</t>
  </si>
  <si>
    <t>Column8237</t>
  </si>
  <si>
    <t>Column8238</t>
  </si>
  <si>
    <t>Column8239</t>
  </si>
  <si>
    <t>Column8240</t>
  </si>
  <si>
    <t>Column8241</t>
  </si>
  <si>
    <t>Column8242</t>
  </si>
  <si>
    <t>Column8243</t>
  </si>
  <si>
    <t>Column8244</t>
  </si>
  <si>
    <t>Column8245</t>
  </si>
  <si>
    <t>Column8246</t>
  </si>
  <si>
    <t>Column8247</t>
  </si>
  <si>
    <t>Column8248</t>
  </si>
  <si>
    <t>Column8249</t>
  </si>
  <si>
    <t>Column8250</t>
  </si>
  <si>
    <t>Column8251</t>
  </si>
  <si>
    <t>Column8252</t>
  </si>
  <si>
    <t>Column8253</t>
  </si>
  <si>
    <t>Column8254</t>
  </si>
  <si>
    <t>Column8255</t>
  </si>
  <si>
    <t>Column8256</t>
  </si>
  <si>
    <t>Column8257</t>
  </si>
  <si>
    <t>Column8258</t>
  </si>
  <si>
    <t>Column8259</t>
  </si>
  <si>
    <t>Column8260</t>
  </si>
  <si>
    <t>Column8261</t>
  </si>
  <si>
    <t>Column8262</t>
  </si>
  <si>
    <t>Column8263</t>
  </si>
  <si>
    <t>Column8264</t>
  </si>
  <si>
    <t>Column8265</t>
  </si>
  <si>
    <t>Column8266</t>
  </si>
  <si>
    <t>Column8267</t>
  </si>
  <si>
    <t>Column8268</t>
  </si>
  <si>
    <t>Column8269</t>
  </si>
  <si>
    <t>Column8270</t>
  </si>
  <si>
    <t>Column8271</t>
  </si>
  <si>
    <t>Column8272</t>
  </si>
  <si>
    <t>Column8273</t>
  </si>
  <si>
    <t>Column8274</t>
  </si>
  <si>
    <t>Column8275</t>
  </si>
  <si>
    <t>Column8276</t>
  </si>
  <si>
    <t>Column8277</t>
  </si>
  <si>
    <t>Column8278</t>
  </si>
  <si>
    <t>Column8279</t>
  </si>
  <si>
    <t>Column8280</t>
  </si>
  <si>
    <t>Column8281</t>
  </si>
  <si>
    <t>Column8282</t>
  </si>
  <si>
    <t>Column8283</t>
  </si>
  <si>
    <t>Column8284</t>
  </si>
  <si>
    <t>Column8285</t>
  </si>
  <si>
    <t>Column8286</t>
  </si>
  <si>
    <t>Column8287</t>
  </si>
  <si>
    <t>Column8288</t>
  </si>
  <si>
    <t>Column8289</t>
  </si>
  <si>
    <t>Column8290</t>
  </si>
  <si>
    <t>Column8291</t>
  </si>
  <si>
    <t>Column8292</t>
  </si>
  <si>
    <t>Column8293</t>
  </si>
  <si>
    <t>Column8294</t>
  </si>
  <si>
    <t>Column8295</t>
  </si>
  <si>
    <t>Column8296</t>
  </si>
  <si>
    <t>Column8297</t>
  </si>
  <si>
    <t>Column8298</t>
  </si>
  <si>
    <t>Column8299</t>
  </si>
  <si>
    <t>Column8300</t>
  </si>
  <si>
    <t>Column8301</t>
  </si>
  <si>
    <t>Column8302</t>
  </si>
  <si>
    <t>Column8303</t>
  </si>
  <si>
    <t>Column8304</t>
  </si>
  <si>
    <t>Column8305</t>
  </si>
  <si>
    <t>Column8306</t>
  </si>
  <si>
    <t>Column8307</t>
  </si>
  <si>
    <t>Column8308</t>
  </si>
  <si>
    <t>Column8309</t>
  </si>
  <si>
    <t>Column8310</t>
  </si>
  <si>
    <t>Column8311</t>
  </si>
  <si>
    <t>Column8312</t>
  </si>
  <si>
    <t>Column8313</t>
  </si>
  <si>
    <t>Column8314</t>
  </si>
  <si>
    <t>Column8315</t>
  </si>
  <si>
    <t>Column8316</t>
  </si>
  <si>
    <t>Column8317</t>
  </si>
  <si>
    <t>Column8318</t>
  </si>
  <si>
    <t>Column8319</t>
  </si>
  <si>
    <t>Column8320</t>
  </si>
  <si>
    <t>Column8321</t>
  </si>
  <si>
    <t>Column8322</t>
  </si>
  <si>
    <t>Column8323</t>
  </si>
  <si>
    <t>Column8324</t>
  </si>
  <si>
    <t>Column8325</t>
  </si>
  <si>
    <t>Column8326</t>
  </si>
  <si>
    <t>Column8327</t>
  </si>
  <si>
    <t>Column8328</t>
  </si>
  <si>
    <t>Column8329</t>
  </si>
  <si>
    <t>Column8330</t>
  </si>
  <si>
    <t>Column8331</t>
  </si>
  <si>
    <t>Column8332</t>
  </si>
  <si>
    <t>Column8333</t>
  </si>
  <si>
    <t>Column8334</t>
  </si>
  <si>
    <t>Column8335</t>
  </si>
  <si>
    <t>Column8336</t>
  </si>
  <si>
    <t>Column8337</t>
  </si>
  <si>
    <t>Column8338</t>
  </si>
  <si>
    <t>Column8339</t>
  </si>
  <si>
    <t>Column8340</t>
  </si>
  <si>
    <t>Column8341</t>
  </si>
  <si>
    <t>Column8342</t>
  </si>
  <si>
    <t>Column8343</t>
  </si>
  <si>
    <t>Column8344</t>
  </si>
  <si>
    <t>Column8345</t>
  </si>
  <si>
    <t>Column8346</t>
  </si>
  <si>
    <t>Column8347</t>
  </si>
  <si>
    <t>Column8348</t>
  </si>
  <si>
    <t>Column8349</t>
  </si>
  <si>
    <t>Column8350</t>
  </si>
  <si>
    <t>Column8351</t>
  </si>
  <si>
    <t>Column8352</t>
  </si>
  <si>
    <t>Column8353</t>
  </si>
  <si>
    <t>Column8354</t>
  </si>
  <si>
    <t>Column8355</t>
  </si>
  <si>
    <t>Column8356</t>
  </si>
  <si>
    <t>Column8357</t>
  </si>
  <si>
    <t>Column8358</t>
  </si>
  <si>
    <t>Column8359</t>
  </si>
  <si>
    <t>Column8360</t>
  </si>
  <si>
    <t>Column8361</t>
  </si>
  <si>
    <t>Column8362</t>
  </si>
  <si>
    <t>Column8363</t>
  </si>
  <si>
    <t>Column8364</t>
  </si>
  <si>
    <t>Column8365</t>
  </si>
  <si>
    <t>Column8366</t>
  </si>
  <si>
    <t>Column8367</t>
  </si>
  <si>
    <t>Column8368</t>
  </si>
  <si>
    <t>Column8369</t>
  </si>
  <si>
    <t>Column8370</t>
  </si>
  <si>
    <t>Column8371</t>
  </si>
  <si>
    <t>Column8372</t>
  </si>
  <si>
    <t>Column8373</t>
  </si>
  <si>
    <t>Column8374</t>
  </si>
  <si>
    <t>Column8375</t>
  </si>
  <si>
    <t>Column8376</t>
  </si>
  <si>
    <t>Column8377</t>
  </si>
  <si>
    <t>Column8378</t>
  </si>
  <si>
    <t>Column8379</t>
  </si>
  <si>
    <t>Column8380</t>
  </si>
  <si>
    <t>Column8381</t>
  </si>
  <si>
    <t>Column8382</t>
  </si>
  <si>
    <t>Column8383</t>
  </si>
  <si>
    <t>Column8384</t>
  </si>
  <si>
    <t>Column8385</t>
  </si>
  <si>
    <t>Column8386</t>
  </si>
  <si>
    <t>Column8387</t>
  </si>
  <si>
    <t>Column8388</t>
  </si>
  <si>
    <t>Column8389</t>
  </si>
  <si>
    <t>Column8390</t>
  </si>
  <si>
    <t>Column8391</t>
  </si>
  <si>
    <t>Column8392</t>
  </si>
  <si>
    <t>Column8393</t>
  </si>
  <si>
    <t>Column8394</t>
  </si>
  <si>
    <t>Column8395</t>
  </si>
  <si>
    <t>Column8396</t>
  </si>
  <si>
    <t>Column8397</t>
  </si>
  <si>
    <t>Column8398</t>
  </si>
  <si>
    <t>Column8399</t>
  </si>
  <si>
    <t>Column8400</t>
  </si>
  <si>
    <t>Column8401</t>
  </si>
  <si>
    <t>Column8402</t>
  </si>
  <si>
    <t>Column8403</t>
  </si>
  <si>
    <t>Column8404</t>
  </si>
  <si>
    <t>Column8405</t>
  </si>
  <si>
    <t>Column8406</t>
  </si>
  <si>
    <t>Column8407</t>
  </si>
  <si>
    <t>Column8408</t>
  </si>
  <si>
    <t>Column8409</t>
  </si>
  <si>
    <t>Column8410</t>
  </si>
  <si>
    <t>Column8411</t>
  </si>
  <si>
    <t>Column8412</t>
  </si>
  <si>
    <t>Column8413</t>
  </si>
  <si>
    <t>Column8414</t>
  </si>
  <si>
    <t>Column8415</t>
  </si>
  <si>
    <t>Column8416</t>
  </si>
  <si>
    <t>Column8417</t>
  </si>
  <si>
    <t>Column8418</t>
  </si>
  <si>
    <t>Column8419</t>
  </si>
  <si>
    <t>Column8420</t>
  </si>
  <si>
    <t>Column8421</t>
  </si>
  <si>
    <t>Column8422</t>
  </si>
  <si>
    <t>Column8423</t>
  </si>
  <si>
    <t>Column8424</t>
  </si>
  <si>
    <t>Column8425</t>
  </si>
  <si>
    <t>Column8426</t>
  </si>
  <si>
    <t>Column8427</t>
  </si>
  <si>
    <t>Column8428</t>
  </si>
  <si>
    <t>Column8429</t>
  </si>
  <si>
    <t>Column8430</t>
  </si>
  <si>
    <t>Column8431</t>
  </si>
  <si>
    <t>Column8432</t>
  </si>
  <si>
    <t>Column8433</t>
  </si>
  <si>
    <t>Column8434</t>
  </si>
  <si>
    <t>Column8435</t>
  </si>
  <si>
    <t>Column8436</t>
  </si>
  <si>
    <t>Column8437</t>
  </si>
  <si>
    <t>Column8438</t>
  </si>
  <si>
    <t>Column8439</t>
  </si>
  <si>
    <t>Column8440</t>
  </si>
  <si>
    <t>Column8441</t>
  </si>
  <si>
    <t>Column8442</t>
  </si>
  <si>
    <t>Column8443</t>
  </si>
  <si>
    <t>Column8444</t>
  </si>
  <si>
    <t>Column8445</t>
  </si>
  <si>
    <t>Column8446</t>
  </si>
  <si>
    <t>Column8447</t>
  </si>
  <si>
    <t>Column8448</t>
  </si>
  <si>
    <t>Column8449</t>
  </si>
  <si>
    <t>Column8450</t>
  </si>
  <si>
    <t>Column8451</t>
  </si>
  <si>
    <t>Column8452</t>
  </si>
  <si>
    <t>Column8453</t>
  </si>
  <si>
    <t>Column8454</t>
  </si>
  <si>
    <t>Column8455</t>
  </si>
  <si>
    <t>Column8456</t>
  </si>
  <si>
    <t>Column8457</t>
  </si>
  <si>
    <t>Column8458</t>
  </si>
  <si>
    <t>Column8459</t>
  </si>
  <si>
    <t>Column8460</t>
  </si>
  <si>
    <t>Column8461</t>
  </si>
  <si>
    <t>Column8462</t>
  </si>
  <si>
    <t>Column8463</t>
  </si>
  <si>
    <t>Column8464</t>
  </si>
  <si>
    <t>Column8465</t>
  </si>
  <si>
    <t>Column8466</t>
  </si>
  <si>
    <t>Column8467</t>
  </si>
  <si>
    <t>Column8468</t>
  </si>
  <si>
    <t>Column8469</t>
  </si>
  <si>
    <t>Column8470</t>
  </si>
  <si>
    <t>Column8471</t>
  </si>
  <si>
    <t>Column8472</t>
  </si>
  <si>
    <t>Column8473</t>
  </si>
  <si>
    <t>Column8474</t>
  </si>
  <si>
    <t>Column8475</t>
  </si>
  <si>
    <t>Column8476</t>
  </si>
  <si>
    <t>Column8477</t>
  </si>
  <si>
    <t>Column8478</t>
  </si>
  <si>
    <t>Column8479</t>
  </si>
  <si>
    <t>Column8480</t>
  </si>
  <si>
    <t>Column8481</t>
  </si>
  <si>
    <t>Column8482</t>
  </si>
  <si>
    <t>Column8483</t>
  </si>
  <si>
    <t>Column8484</t>
  </si>
  <si>
    <t>Column8485</t>
  </si>
  <si>
    <t>Column8486</t>
  </si>
  <si>
    <t>Column8487</t>
  </si>
  <si>
    <t>Column8488</t>
  </si>
  <si>
    <t>Column8489</t>
  </si>
  <si>
    <t>Column8490</t>
  </si>
  <si>
    <t>Column8491</t>
  </si>
  <si>
    <t>Column8492</t>
  </si>
  <si>
    <t>Column8493</t>
  </si>
  <si>
    <t>Column8494</t>
  </si>
  <si>
    <t>Column8495</t>
  </si>
  <si>
    <t>Column8496</t>
  </si>
  <si>
    <t>Column8497</t>
  </si>
  <si>
    <t>Column8498</t>
  </si>
  <si>
    <t>Column8499</t>
  </si>
  <si>
    <t>Column8500</t>
  </si>
  <si>
    <t>Column8501</t>
  </si>
  <si>
    <t>Column8502</t>
  </si>
  <si>
    <t>Column8503</t>
  </si>
  <si>
    <t>Column8504</t>
  </si>
  <si>
    <t>Column8505</t>
  </si>
  <si>
    <t>Column8506</t>
  </si>
  <si>
    <t>Column8507</t>
  </si>
  <si>
    <t>Column8508</t>
  </si>
  <si>
    <t>Column8509</t>
  </si>
  <si>
    <t>Column8510</t>
  </si>
  <si>
    <t>Column8511</t>
  </si>
  <si>
    <t>Column8512</t>
  </si>
  <si>
    <t>Column8513</t>
  </si>
  <si>
    <t>Column8514</t>
  </si>
  <si>
    <t>Column8515</t>
  </si>
  <si>
    <t>Column8516</t>
  </si>
  <si>
    <t>Column8517</t>
  </si>
  <si>
    <t>Column8518</t>
  </si>
  <si>
    <t>Column8519</t>
  </si>
  <si>
    <t>Column8520</t>
  </si>
  <si>
    <t>Column8521</t>
  </si>
  <si>
    <t>Column8522</t>
  </si>
  <si>
    <t>Column8523</t>
  </si>
  <si>
    <t>Column8524</t>
  </si>
  <si>
    <t>Column8525</t>
  </si>
  <si>
    <t>Column8526</t>
  </si>
  <si>
    <t>Column8527</t>
  </si>
  <si>
    <t>Column8528</t>
  </si>
  <si>
    <t>Column8529</t>
  </si>
  <si>
    <t>Column8530</t>
  </si>
  <si>
    <t>Column8531</t>
  </si>
  <si>
    <t>Column8532</t>
  </si>
  <si>
    <t>Column8533</t>
  </si>
  <si>
    <t>Column8534</t>
  </si>
  <si>
    <t>Column8535</t>
  </si>
  <si>
    <t>Column8536</t>
  </si>
  <si>
    <t>Column8537</t>
  </si>
  <si>
    <t>Column8538</t>
  </si>
  <si>
    <t>Column8539</t>
  </si>
  <si>
    <t>Column8540</t>
  </si>
  <si>
    <t>Column8541</t>
  </si>
  <si>
    <t>Column8542</t>
  </si>
  <si>
    <t>Column8543</t>
  </si>
  <si>
    <t>Column8544</t>
  </si>
  <si>
    <t>Column8545</t>
  </si>
  <si>
    <t>Column8546</t>
  </si>
  <si>
    <t>Column8547</t>
  </si>
  <si>
    <t>Column8548</t>
  </si>
  <si>
    <t>Column8549</t>
  </si>
  <si>
    <t>Column8550</t>
  </si>
  <si>
    <t>Column8551</t>
  </si>
  <si>
    <t>Column8552</t>
  </si>
  <si>
    <t>Column8553</t>
  </si>
  <si>
    <t>Column8554</t>
  </si>
  <si>
    <t>Column8555</t>
  </si>
  <si>
    <t>Column8556</t>
  </si>
  <si>
    <t>Column8557</t>
  </si>
  <si>
    <t>Column8558</t>
  </si>
  <si>
    <t>Column8559</t>
  </si>
  <si>
    <t>Column8560</t>
  </si>
  <si>
    <t>Column8561</t>
  </si>
  <si>
    <t>Column8562</t>
  </si>
  <si>
    <t>Column8563</t>
  </si>
  <si>
    <t>Column8564</t>
  </si>
  <si>
    <t>Column8565</t>
  </si>
  <si>
    <t>Column8566</t>
  </si>
  <si>
    <t>Column8567</t>
  </si>
  <si>
    <t>Column8568</t>
  </si>
  <si>
    <t>Column8569</t>
  </si>
  <si>
    <t>Column8570</t>
  </si>
  <si>
    <t>Column8571</t>
  </si>
  <si>
    <t>Column8572</t>
  </si>
  <si>
    <t>Column8573</t>
  </si>
  <si>
    <t>Column8574</t>
  </si>
  <si>
    <t>Column8575</t>
  </si>
  <si>
    <t>Column8576</t>
  </si>
  <si>
    <t>Column8577</t>
  </si>
  <si>
    <t>Column8578</t>
  </si>
  <si>
    <t>Column8579</t>
  </si>
  <si>
    <t>Column8580</t>
  </si>
  <si>
    <t>Column8581</t>
  </si>
  <si>
    <t>Column8582</t>
  </si>
  <si>
    <t>Column8583</t>
  </si>
  <si>
    <t>Column8584</t>
  </si>
  <si>
    <t>Column8585</t>
  </si>
  <si>
    <t>Column8586</t>
  </si>
  <si>
    <t>Column8587</t>
  </si>
  <si>
    <t>Column8588</t>
  </si>
  <si>
    <t>Column8589</t>
  </si>
  <si>
    <t>Column8590</t>
  </si>
  <si>
    <t>Column8591</t>
  </si>
  <si>
    <t>Column8592</t>
  </si>
  <si>
    <t>Column8593</t>
  </si>
  <si>
    <t>Column8594</t>
  </si>
  <si>
    <t>Column8595</t>
  </si>
  <si>
    <t>Column8596</t>
  </si>
  <si>
    <t>Column8597</t>
  </si>
  <si>
    <t>Column8598</t>
  </si>
  <si>
    <t>Column8599</t>
  </si>
  <si>
    <t>Column8600</t>
  </si>
  <si>
    <t>Column8601</t>
  </si>
  <si>
    <t>Column8602</t>
  </si>
  <si>
    <t>Column8603</t>
  </si>
  <si>
    <t>Column8604</t>
  </si>
  <si>
    <t>Column8605</t>
  </si>
  <si>
    <t>Column8606</t>
  </si>
  <si>
    <t>Column8607</t>
  </si>
  <si>
    <t>Column8608</t>
  </si>
  <si>
    <t>Column8609</t>
  </si>
  <si>
    <t>Column8610</t>
  </si>
  <si>
    <t>Column8611</t>
  </si>
  <si>
    <t>Column8612</t>
  </si>
  <si>
    <t>Column8613</t>
  </si>
  <si>
    <t>Column8614</t>
  </si>
  <si>
    <t>Column8615</t>
  </si>
  <si>
    <t>Column8616</t>
  </si>
  <si>
    <t>Column8617</t>
  </si>
  <si>
    <t>Column8618</t>
  </si>
  <si>
    <t>Column8619</t>
  </si>
  <si>
    <t>Column8620</t>
  </si>
  <si>
    <t>Column8621</t>
  </si>
  <si>
    <t>Column8622</t>
  </si>
  <si>
    <t>Column8623</t>
  </si>
  <si>
    <t>Column8624</t>
  </si>
  <si>
    <t>Column8625</t>
  </si>
  <si>
    <t>Column8626</t>
  </si>
  <si>
    <t>Column8627</t>
  </si>
  <si>
    <t>Column8628</t>
  </si>
  <si>
    <t>Column8629</t>
  </si>
  <si>
    <t>Column8630</t>
  </si>
  <si>
    <t>Column8631</t>
  </si>
  <si>
    <t>Column8632</t>
  </si>
  <si>
    <t>Column8633</t>
  </si>
  <si>
    <t>Column8634</t>
  </si>
  <si>
    <t>Column8635</t>
  </si>
  <si>
    <t>Column8636</t>
  </si>
  <si>
    <t>Column8637</t>
  </si>
  <si>
    <t>Column8638</t>
  </si>
  <si>
    <t>Column8639</t>
  </si>
  <si>
    <t>Column8640</t>
  </si>
  <si>
    <t>Column8641</t>
  </si>
  <si>
    <t>Column8642</t>
  </si>
  <si>
    <t>Column8643</t>
  </si>
  <si>
    <t>Column8644</t>
  </si>
  <si>
    <t>Column8645</t>
  </si>
  <si>
    <t>Column8646</t>
  </si>
  <si>
    <t>Column8647</t>
  </si>
  <si>
    <t>Column8648</t>
  </si>
  <si>
    <t>Column8649</t>
  </si>
  <si>
    <t>Column8650</t>
  </si>
  <si>
    <t>Column8651</t>
  </si>
  <si>
    <t>Column8652</t>
  </si>
  <si>
    <t>Column8653</t>
  </si>
  <si>
    <t>Column8654</t>
  </si>
  <si>
    <t>Column8655</t>
  </si>
  <si>
    <t>Column8656</t>
  </si>
  <si>
    <t>Column8657</t>
  </si>
  <si>
    <t>Column8658</t>
  </si>
  <si>
    <t>Column8659</t>
  </si>
  <si>
    <t>Column8660</t>
  </si>
  <si>
    <t>Column8661</t>
  </si>
  <si>
    <t>Column8662</t>
  </si>
  <si>
    <t>Column8663</t>
  </si>
  <si>
    <t>Column8664</t>
  </si>
  <si>
    <t>Column8665</t>
  </si>
  <si>
    <t>Column8666</t>
  </si>
  <si>
    <t>Column8667</t>
  </si>
  <si>
    <t>Column8668</t>
  </si>
  <si>
    <t>Column8669</t>
  </si>
  <si>
    <t>Column8670</t>
  </si>
  <si>
    <t>Column8671</t>
  </si>
  <si>
    <t>Column8672</t>
  </si>
  <si>
    <t>Column8673</t>
  </si>
  <si>
    <t>Column8674</t>
  </si>
  <si>
    <t>Column8675</t>
  </si>
  <si>
    <t>Column8676</t>
  </si>
  <si>
    <t>Column8677</t>
  </si>
  <si>
    <t>Column8678</t>
  </si>
  <si>
    <t>Column8679</t>
  </si>
  <si>
    <t>Column8680</t>
  </si>
  <si>
    <t>Column8681</t>
  </si>
  <si>
    <t>Column8682</t>
  </si>
  <si>
    <t>Column8683</t>
  </si>
  <si>
    <t>Column8684</t>
  </si>
  <si>
    <t>Column8685</t>
  </si>
  <si>
    <t>Column8686</t>
  </si>
  <si>
    <t>Column8687</t>
  </si>
  <si>
    <t>Column8688</t>
  </si>
  <si>
    <t>Column8689</t>
  </si>
  <si>
    <t>Column8690</t>
  </si>
  <si>
    <t>Column8691</t>
  </si>
  <si>
    <t>Column8692</t>
  </si>
  <si>
    <t>Column8693</t>
  </si>
  <si>
    <t>Column8694</t>
  </si>
  <si>
    <t>Column8695</t>
  </si>
  <si>
    <t>Column8696</t>
  </si>
  <si>
    <t>Column8697</t>
  </si>
  <si>
    <t>Column8698</t>
  </si>
  <si>
    <t>Column8699</t>
  </si>
  <si>
    <t>Column8700</t>
  </si>
  <si>
    <t>Column8701</t>
  </si>
  <si>
    <t>Column8702</t>
  </si>
  <si>
    <t>Column8703</t>
  </si>
  <si>
    <t>Column8704</t>
  </si>
  <si>
    <t>Column8705</t>
  </si>
  <si>
    <t>Column8706</t>
  </si>
  <si>
    <t>Column8707</t>
  </si>
  <si>
    <t>Column8708</t>
  </si>
  <si>
    <t>Column8709</t>
  </si>
  <si>
    <t>Column8710</t>
  </si>
  <si>
    <t>Column8711</t>
  </si>
  <si>
    <t>Column8712</t>
  </si>
  <si>
    <t>Column8713</t>
  </si>
  <si>
    <t>Column8714</t>
  </si>
  <si>
    <t>Column8715</t>
  </si>
  <si>
    <t>Column8716</t>
  </si>
  <si>
    <t>Column8717</t>
  </si>
  <si>
    <t>Column8718</t>
  </si>
  <si>
    <t>Column8719</t>
  </si>
  <si>
    <t>Column8720</t>
  </si>
  <si>
    <t>Column8721</t>
  </si>
  <si>
    <t>Column8722</t>
  </si>
  <si>
    <t>Column8723</t>
  </si>
  <si>
    <t>Column8724</t>
  </si>
  <si>
    <t>Column8725</t>
  </si>
  <si>
    <t>Column8726</t>
  </si>
  <si>
    <t>Column8727</t>
  </si>
  <si>
    <t>Column8728</t>
  </si>
  <si>
    <t>Column8729</t>
  </si>
  <si>
    <t>Column8730</t>
  </si>
  <si>
    <t>Column8731</t>
  </si>
  <si>
    <t>Column8732</t>
  </si>
  <si>
    <t>Column8733</t>
  </si>
  <si>
    <t>Column8734</t>
  </si>
  <si>
    <t>Column8735</t>
  </si>
  <si>
    <t>Column8736</t>
  </si>
  <si>
    <t>Column8737</t>
  </si>
  <si>
    <t>Column8738</t>
  </si>
  <si>
    <t>Column8739</t>
  </si>
  <si>
    <t>Column8740</t>
  </si>
  <si>
    <t>Column8741</t>
  </si>
  <si>
    <t>Column8742</t>
  </si>
  <si>
    <t>Column8743</t>
  </si>
  <si>
    <t>Column8744</t>
  </si>
  <si>
    <t>Column8745</t>
  </si>
  <si>
    <t>Column8746</t>
  </si>
  <si>
    <t>Column8747</t>
  </si>
  <si>
    <t>Column8748</t>
  </si>
  <si>
    <t>Column8749</t>
  </si>
  <si>
    <t>Column8750</t>
  </si>
  <si>
    <t>Column8751</t>
  </si>
  <si>
    <t>Column8752</t>
  </si>
  <si>
    <t>Column8753</t>
  </si>
  <si>
    <t>Column8754</t>
  </si>
  <si>
    <t>Column8755</t>
  </si>
  <si>
    <t>Column8756</t>
  </si>
  <si>
    <t>Column8757</t>
  </si>
  <si>
    <t>Column8758</t>
  </si>
  <si>
    <t>Column8759</t>
  </si>
  <si>
    <t>Column8760</t>
  </si>
  <si>
    <t>Column8761</t>
  </si>
  <si>
    <t>Column8762</t>
  </si>
  <si>
    <t>Column8763</t>
  </si>
  <si>
    <t>Column8764</t>
  </si>
  <si>
    <t>Column8765</t>
  </si>
  <si>
    <t>Column8766</t>
  </si>
  <si>
    <t>Column8767</t>
  </si>
  <si>
    <t>Column8768</t>
  </si>
  <si>
    <t>Column8769</t>
  </si>
  <si>
    <t>Column8770</t>
  </si>
  <si>
    <t>Column8771</t>
  </si>
  <si>
    <t>Column8772</t>
  </si>
  <si>
    <t>Column8773</t>
  </si>
  <si>
    <t>Column8774</t>
  </si>
  <si>
    <t>Column8775</t>
  </si>
  <si>
    <t>Column8776</t>
  </si>
  <si>
    <t>Column8777</t>
  </si>
  <si>
    <t>Column8778</t>
  </si>
  <si>
    <t>Column8779</t>
  </si>
  <si>
    <t>Column8780</t>
  </si>
  <si>
    <t>Column8781</t>
  </si>
  <si>
    <t>Column8782</t>
  </si>
  <si>
    <t>Column8783</t>
  </si>
  <si>
    <t>Column8784</t>
  </si>
  <si>
    <t>Column8785</t>
  </si>
  <si>
    <t>Column8786</t>
  </si>
  <si>
    <t>Column8787</t>
  </si>
  <si>
    <t>Column8788</t>
  </si>
  <si>
    <t>Column8789</t>
  </si>
  <si>
    <t>Column8790</t>
  </si>
  <si>
    <t>Column8791</t>
  </si>
  <si>
    <t>Column8792</t>
  </si>
  <si>
    <t>Column8793</t>
  </si>
  <si>
    <t>Column8794</t>
  </si>
  <si>
    <t>Column8795</t>
  </si>
  <si>
    <t>Column8796</t>
  </si>
  <si>
    <t>Column8797</t>
  </si>
  <si>
    <t>Column8798</t>
  </si>
  <si>
    <t>Column8799</t>
  </si>
  <si>
    <t>Column8800</t>
  </si>
  <si>
    <t>Column8801</t>
  </si>
  <si>
    <t>Column8802</t>
  </si>
  <si>
    <t>Column8803</t>
  </si>
  <si>
    <t>Column8804</t>
  </si>
  <si>
    <t>Column8805</t>
  </si>
  <si>
    <t>Column8806</t>
  </si>
  <si>
    <t>Column8807</t>
  </si>
  <si>
    <t>Column8808</t>
  </si>
  <si>
    <t>Column8809</t>
  </si>
  <si>
    <t>Column8810</t>
  </si>
  <si>
    <t>Column8811</t>
  </si>
  <si>
    <t>Column8812</t>
  </si>
  <si>
    <t>Column8813</t>
  </si>
  <si>
    <t>Column8814</t>
  </si>
  <si>
    <t>Column8815</t>
  </si>
  <si>
    <t>Column8816</t>
  </si>
  <si>
    <t>Column8817</t>
  </si>
  <si>
    <t>Column8818</t>
  </si>
  <si>
    <t>Column8819</t>
  </si>
  <si>
    <t>Column8820</t>
  </si>
  <si>
    <t>Column8821</t>
  </si>
  <si>
    <t>Column8822</t>
  </si>
  <si>
    <t>Column8823</t>
  </si>
  <si>
    <t>Column8824</t>
  </si>
  <si>
    <t>Column8825</t>
  </si>
  <si>
    <t>Column8826</t>
  </si>
  <si>
    <t>Column8827</t>
  </si>
  <si>
    <t>Column8828</t>
  </si>
  <si>
    <t>Column8829</t>
  </si>
  <si>
    <t>Column8830</t>
  </si>
  <si>
    <t>Column8831</t>
  </si>
  <si>
    <t>Column8832</t>
  </si>
  <si>
    <t>Column8833</t>
  </si>
  <si>
    <t>Column8834</t>
  </si>
  <si>
    <t>Column8835</t>
  </si>
  <si>
    <t>Column8836</t>
  </si>
  <si>
    <t>Column8837</t>
  </si>
  <si>
    <t>Column8838</t>
  </si>
  <si>
    <t>Column8839</t>
  </si>
  <si>
    <t>Column8840</t>
  </si>
  <si>
    <t>Column8841</t>
  </si>
  <si>
    <t>Column8842</t>
  </si>
  <si>
    <t>Column8843</t>
  </si>
  <si>
    <t>Column8844</t>
  </si>
  <si>
    <t>Column8845</t>
  </si>
  <si>
    <t>Column8846</t>
  </si>
  <si>
    <t>Column8847</t>
  </si>
  <si>
    <t>Column8848</t>
  </si>
  <si>
    <t>Column8849</t>
  </si>
  <si>
    <t>Column8850</t>
  </si>
  <si>
    <t>Column8851</t>
  </si>
  <si>
    <t>Column8852</t>
  </si>
  <si>
    <t>Column8853</t>
  </si>
  <si>
    <t>Column8854</t>
  </si>
  <si>
    <t>Column8855</t>
  </si>
  <si>
    <t>Column8856</t>
  </si>
  <si>
    <t>Column8857</t>
  </si>
  <si>
    <t>Column8858</t>
  </si>
  <si>
    <t>Column8859</t>
  </si>
  <si>
    <t>Column8860</t>
  </si>
  <si>
    <t>Column8861</t>
  </si>
  <si>
    <t>Column8862</t>
  </si>
  <si>
    <t>Column8863</t>
  </si>
  <si>
    <t>Column8864</t>
  </si>
  <si>
    <t>Column8865</t>
  </si>
  <si>
    <t>Column8866</t>
  </si>
  <si>
    <t>Column8867</t>
  </si>
  <si>
    <t>Column8868</t>
  </si>
  <si>
    <t>Column8869</t>
  </si>
  <si>
    <t>Column8870</t>
  </si>
  <si>
    <t>Column8871</t>
  </si>
  <si>
    <t>Column8872</t>
  </si>
  <si>
    <t>Column8873</t>
  </si>
  <si>
    <t>Column8874</t>
  </si>
  <si>
    <t>Column8875</t>
  </si>
  <si>
    <t>Column8876</t>
  </si>
  <si>
    <t>Column8877</t>
  </si>
  <si>
    <t>Column8878</t>
  </si>
  <si>
    <t>Column8879</t>
  </si>
  <si>
    <t>Column8880</t>
  </si>
  <si>
    <t>Column8881</t>
  </si>
  <si>
    <t>Column8882</t>
  </si>
  <si>
    <t>Column8883</t>
  </si>
  <si>
    <t>Column8884</t>
  </si>
  <si>
    <t>Column8885</t>
  </si>
  <si>
    <t>Column8886</t>
  </si>
  <si>
    <t>Column8887</t>
  </si>
  <si>
    <t>Column8888</t>
  </si>
  <si>
    <t>Column8889</t>
  </si>
  <si>
    <t>Column8890</t>
  </si>
  <si>
    <t>Column8891</t>
  </si>
  <si>
    <t>Column8892</t>
  </si>
  <si>
    <t>Column8893</t>
  </si>
  <si>
    <t>Column8894</t>
  </si>
  <si>
    <t>Column8895</t>
  </si>
  <si>
    <t>Column8896</t>
  </si>
  <si>
    <t>Column8897</t>
  </si>
  <si>
    <t>Column8898</t>
  </si>
  <si>
    <t>Column8899</t>
  </si>
  <si>
    <t>Column8900</t>
  </si>
  <si>
    <t>Column8901</t>
  </si>
  <si>
    <t>Column8902</t>
  </si>
  <si>
    <t>Column8903</t>
  </si>
  <si>
    <t>Column8904</t>
  </si>
  <si>
    <t>Column8905</t>
  </si>
  <si>
    <t>Column8906</t>
  </si>
  <si>
    <t>Column8907</t>
  </si>
  <si>
    <t>Column8908</t>
  </si>
  <si>
    <t>Column8909</t>
  </si>
  <si>
    <t>Column8910</t>
  </si>
  <si>
    <t>Column8911</t>
  </si>
  <si>
    <t>Column8912</t>
  </si>
  <si>
    <t>Column8913</t>
  </si>
  <si>
    <t>Column8914</t>
  </si>
  <si>
    <t>Column8915</t>
  </si>
  <si>
    <t>Column8916</t>
  </si>
  <si>
    <t>Column8917</t>
  </si>
  <si>
    <t>Column8918</t>
  </si>
  <si>
    <t>Column8919</t>
  </si>
  <si>
    <t>Column8920</t>
  </si>
  <si>
    <t>Column8921</t>
  </si>
  <si>
    <t>Column8922</t>
  </si>
  <si>
    <t>Column8923</t>
  </si>
  <si>
    <t>Column8924</t>
  </si>
  <si>
    <t>Column8925</t>
  </si>
  <si>
    <t>Column8926</t>
  </si>
  <si>
    <t>Column8927</t>
  </si>
  <si>
    <t>Column8928</t>
  </si>
  <si>
    <t>Column8929</t>
  </si>
  <si>
    <t>Column8930</t>
  </si>
  <si>
    <t>Column8931</t>
  </si>
  <si>
    <t>Column8932</t>
  </si>
  <si>
    <t>Column8933</t>
  </si>
  <si>
    <t>Column8934</t>
  </si>
  <si>
    <t>Column8935</t>
  </si>
  <si>
    <t>Column8936</t>
  </si>
  <si>
    <t>Column8937</t>
  </si>
  <si>
    <t>Column8938</t>
  </si>
  <si>
    <t>Column8939</t>
  </si>
  <si>
    <t>Column8940</t>
  </si>
  <si>
    <t>Column8941</t>
  </si>
  <si>
    <t>Column8942</t>
  </si>
  <si>
    <t>Column8943</t>
  </si>
  <si>
    <t>Column8944</t>
  </si>
  <si>
    <t>Column8945</t>
  </si>
  <si>
    <t>Column8946</t>
  </si>
  <si>
    <t>Column8947</t>
  </si>
  <si>
    <t>Column8948</t>
  </si>
  <si>
    <t>Column8949</t>
  </si>
  <si>
    <t>Column8950</t>
  </si>
  <si>
    <t>Column8951</t>
  </si>
  <si>
    <t>Column8952</t>
  </si>
  <si>
    <t>Column8953</t>
  </si>
  <si>
    <t>Column8954</t>
  </si>
  <si>
    <t>Column8955</t>
  </si>
  <si>
    <t>Column8956</t>
  </si>
  <si>
    <t>Column8957</t>
  </si>
  <si>
    <t>Column8958</t>
  </si>
  <si>
    <t>Column8959</t>
  </si>
  <si>
    <t>Column8960</t>
  </si>
  <si>
    <t>Column8961</t>
  </si>
  <si>
    <t>Column8962</t>
  </si>
  <si>
    <t>Column8963</t>
  </si>
  <si>
    <t>Column8964</t>
  </si>
  <si>
    <t>Column8965</t>
  </si>
  <si>
    <t>Column8966</t>
  </si>
  <si>
    <t>Column8967</t>
  </si>
  <si>
    <t>Column8968</t>
  </si>
  <si>
    <t>Column8969</t>
  </si>
  <si>
    <t>Column8970</t>
  </si>
  <si>
    <t>Column8971</t>
  </si>
  <si>
    <t>Column8972</t>
  </si>
  <si>
    <t>Column8973</t>
  </si>
  <si>
    <t>Column8974</t>
  </si>
  <si>
    <t>Column8975</t>
  </si>
  <si>
    <t>Column8976</t>
  </si>
  <si>
    <t>Column8977</t>
  </si>
  <si>
    <t>Column8978</t>
  </si>
  <si>
    <t>Column8979</t>
  </si>
  <si>
    <t>Column8980</t>
  </si>
  <si>
    <t>Column8981</t>
  </si>
  <si>
    <t>Column8982</t>
  </si>
  <si>
    <t>Column8983</t>
  </si>
  <si>
    <t>Column8984</t>
  </si>
  <si>
    <t>Column8985</t>
  </si>
  <si>
    <t>Column8986</t>
  </si>
  <si>
    <t>Column8987</t>
  </si>
  <si>
    <t>Column8988</t>
  </si>
  <si>
    <t>Column8989</t>
  </si>
  <si>
    <t>Column8990</t>
  </si>
  <si>
    <t>Column8991</t>
  </si>
  <si>
    <t>Column8992</t>
  </si>
  <si>
    <t>Column8993</t>
  </si>
  <si>
    <t>Column8994</t>
  </si>
  <si>
    <t>Column8995</t>
  </si>
  <si>
    <t>Column8996</t>
  </si>
  <si>
    <t>Column8997</t>
  </si>
  <si>
    <t>Column8998</t>
  </si>
  <si>
    <t>Column8999</t>
  </si>
  <si>
    <t>Column9000</t>
  </si>
  <si>
    <t>Column9001</t>
  </si>
  <si>
    <t>Column9002</t>
  </si>
  <si>
    <t>Column9003</t>
  </si>
  <si>
    <t>Column9004</t>
  </si>
  <si>
    <t>Column9005</t>
  </si>
  <si>
    <t>Column9006</t>
  </si>
  <si>
    <t>Column9007</t>
  </si>
  <si>
    <t>Column9008</t>
  </si>
  <si>
    <t>Column9009</t>
  </si>
  <si>
    <t>Column9010</t>
  </si>
  <si>
    <t>Column9011</t>
  </si>
  <si>
    <t>Column9012</t>
  </si>
  <si>
    <t>Column9013</t>
  </si>
  <si>
    <t>Column9014</t>
  </si>
  <si>
    <t>Column9015</t>
  </si>
  <si>
    <t>Column9016</t>
  </si>
  <si>
    <t>Column9017</t>
  </si>
  <si>
    <t>Column9018</t>
  </si>
  <si>
    <t>Column9019</t>
  </si>
  <si>
    <t>Column9020</t>
  </si>
  <si>
    <t>Column9021</t>
  </si>
  <si>
    <t>Column9022</t>
  </si>
  <si>
    <t>Column9023</t>
  </si>
  <si>
    <t>Column9024</t>
  </si>
  <si>
    <t>Column9025</t>
  </si>
  <si>
    <t>Column9026</t>
  </si>
  <si>
    <t>Column9027</t>
  </si>
  <si>
    <t>Column9028</t>
  </si>
  <si>
    <t>Column9029</t>
  </si>
  <si>
    <t>Column9030</t>
  </si>
  <si>
    <t>Column9031</t>
  </si>
  <si>
    <t>Column9032</t>
  </si>
  <si>
    <t>Column9033</t>
  </si>
  <si>
    <t>Column9034</t>
  </si>
  <si>
    <t>Column9035</t>
  </si>
  <si>
    <t>Column9036</t>
  </si>
  <si>
    <t>Column9037</t>
  </si>
  <si>
    <t>Column9038</t>
  </si>
  <si>
    <t>Column9039</t>
  </si>
  <si>
    <t>Column9040</t>
  </si>
  <si>
    <t>Column9041</t>
  </si>
  <si>
    <t>Column9042</t>
  </si>
  <si>
    <t>Column9043</t>
  </si>
  <si>
    <t>Column9044</t>
  </si>
  <si>
    <t>Column9045</t>
  </si>
  <si>
    <t>Column9046</t>
  </si>
  <si>
    <t>Column9047</t>
  </si>
  <si>
    <t>Column9048</t>
  </si>
  <si>
    <t>Column9049</t>
  </si>
  <si>
    <t>Column9050</t>
  </si>
  <si>
    <t>Column9051</t>
  </si>
  <si>
    <t>Column9052</t>
  </si>
  <si>
    <t>Column9053</t>
  </si>
  <si>
    <t>Column9054</t>
  </si>
  <si>
    <t>Column9055</t>
  </si>
  <si>
    <t>Column9056</t>
  </si>
  <si>
    <t>Column9057</t>
  </si>
  <si>
    <t>Column9058</t>
  </si>
  <si>
    <t>Column9059</t>
  </si>
  <si>
    <t>Column9060</t>
  </si>
  <si>
    <t>Column9061</t>
  </si>
  <si>
    <t>Column9062</t>
  </si>
  <si>
    <t>Column9063</t>
  </si>
  <si>
    <t>Column9064</t>
  </si>
  <si>
    <t>Column9065</t>
  </si>
  <si>
    <t>Column9066</t>
  </si>
  <si>
    <t>Column9067</t>
  </si>
  <si>
    <t>Column9068</t>
  </si>
  <si>
    <t>Column9069</t>
  </si>
  <si>
    <t>Column9070</t>
  </si>
  <si>
    <t>Column9071</t>
  </si>
  <si>
    <t>Column9072</t>
  </si>
  <si>
    <t>Column9073</t>
  </si>
  <si>
    <t>Column9074</t>
  </si>
  <si>
    <t>Column9075</t>
  </si>
  <si>
    <t>Column9076</t>
  </si>
  <si>
    <t>Column9077</t>
  </si>
  <si>
    <t>Column9078</t>
  </si>
  <si>
    <t>Column9079</t>
  </si>
  <si>
    <t>Column9080</t>
  </si>
  <si>
    <t>Column9081</t>
  </si>
  <si>
    <t>Column9082</t>
  </si>
  <si>
    <t>Column9083</t>
  </si>
  <si>
    <t>Column9084</t>
  </si>
  <si>
    <t>Column9085</t>
  </si>
  <si>
    <t>Column9086</t>
  </si>
  <si>
    <t>Column9087</t>
  </si>
  <si>
    <t>Column9088</t>
  </si>
  <si>
    <t>Column9089</t>
  </si>
  <si>
    <t>Column9090</t>
  </si>
  <si>
    <t>Column9091</t>
  </si>
  <si>
    <t>Column9092</t>
  </si>
  <si>
    <t>Column9093</t>
  </si>
  <si>
    <t>Column9094</t>
  </si>
  <si>
    <t>Column9095</t>
  </si>
  <si>
    <t>Column9096</t>
  </si>
  <si>
    <t>Column9097</t>
  </si>
  <si>
    <t>Column9098</t>
  </si>
  <si>
    <t>Column9099</t>
  </si>
  <si>
    <t>Column9100</t>
  </si>
  <si>
    <t>Column9101</t>
  </si>
  <si>
    <t>Column9102</t>
  </si>
  <si>
    <t>Column9103</t>
  </si>
  <si>
    <t>Column9104</t>
  </si>
  <si>
    <t>Column9105</t>
  </si>
  <si>
    <t>Column9106</t>
  </si>
  <si>
    <t>Column9107</t>
  </si>
  <si>
    <t>Column9108</t>
  </si>
  <si>
    <t>Column9109</t>
  </si>
  <si>
    <t>Column9110</t>
  </si>
  <si>
    <t>Column9111</t>
  </si>
  <si>
    <t>Column9112</t>
  </si>
  <si>
    <t>Column9113</t>
  </si>
  <si>
    <t>Column9114</t>
  </si>
  <si>
    <t>Column9115</t>
  </si>
  <si>
    <t>Column9116</t>
  </si>
  <si>
    <t>Column9117</t>
  </si>
  <si>
    <t>Column9118</t>
  </si>
  <si>
    <t>Column9119</t>
  </si>
  <si>
    <t>Column9120</t>
  </si>
  <si>
    <t>Column9121</t>
  </si>
  <si>
    <t>Column9122</t>
  </si>
  <si>
    <t>Column9123</t>
  </si>
  <si>
    <t>Column9124</t>
  </si>
  <si>
    <t>Column9125</t>
  </si>
  <si>
    <t>Column9126</t>
  </si>
  <si>
    <t>Column9127</t>
  </si>
  <si>
    <t>Column9128</t>
  </si>
  <si>
    <t>Column9129</t>
  </si>
  <si>
    <t>Column9130</t>
  </si>
  <si>
    <t>Column9131</t>
  </si>
  <si>
    <t>Column9132</t>
  </si>
  <si>
    <t>Column9133</t>
  </si>
  <si>
    <t>Column9134</t>
  </si>
  <si>
    <t>Column9135</t>
  </si>
  <si>
    <t>Column9136</t>
  </si>
  <si>
    <t>Column9137</t>
  </si>
  <si>
    <t>Column9138</t>
  </si>
  <si>
    <t>Column9139</t>
  </si>
  <si>
    <t>Column9140</t>
  </si>
  <si>
    <t>Column9141</t>
  </si>
  <si>
    <t>Column9142</t>
  </si>
  <si>
    <t>Column9143</t>
  </si>
  <si>
    <t>Column9144</t>
  </si>
  <si>
    <t>Column9145</t>
  </si>
  <si>
    <t>Column9146</t>
  </si>
  <si>
    <t>Column9147</t>
  </si>
  <si>
    <t>Column9148</t>
  </si>
  <si>
    <t>Column9149</t>
  </si>
  <si>
    <t>Column9150</t>
  </si>
  <si>
    <t>Column9151</t>
  </si>
  <si>
    <t>Column9152</t>
  </si>
  <si>
    <t>Column9153</t>
  </si>
  <si>
    <t>Column9154</t>
  </si>
  <si>
    <t>Column9155</t>
  </si>
  <si>
    <t>Column9156</t>
  </si>
  <si>
    <t>Column9157</t>
  </si>
  <si>
    <t>Column9158</t>
  </si>
  <si>
    <t>Column9159</t>
  </si>
  <si>
    <t>Column9160</t>
  </si>
  <si>
    <t>Column9161</t>
  </si>
  <si>
    <t>Column9162</t>
  </si>
  <si>
    <t>Column9163</t>
  </si>
  <si>
    <t>Column9164</t>
  </si>
  <si>
    <t>Column9165</t>
  </si>
  <si>
    <t>Column9166</t>
  </si>
  <si>
    <t>Column9167</t>
  </si>
  <si>
    <t>Column9168</t>
  </si>
  <si>
    <t>Column9169</t>
  </si>
  <si>
    <t>Column9170</t>
  </si>
  <si>
    <t>Column9171</t>
  </si>
  <si>
    <t>Column9172</t>
  </si>
  <si>
    <t>Column9173</t>
  </si>
  <si>
    <t>Column9174</t>
  </si>
  <si>
    <t>Column9175</t>
  </si>
  <si>
    <t>Column9176</t>
  </si>
  <si>
    <t>Column9177</t>
  </si>
  <si>
    <t>Column9178</t>
  </si>
  <si>
    <t>Column9179</t>
  </si>
  <si>
    <t>Column9180</t>
  </si>
  <si>
    <t>Column9181</t>
  </si>
  <si>
    <t>Column9182</t>
  </si>
  <si>
    <t>Column9183</t>
  </si>
  <si>
    <t>Column9184</t>
  </si>
  <si>
    <t>Column9185</t>
  </si>
  <si>
    <t>Column9186</t>
  </si>
  <si>
    <t>Column9187</t>
  </si>
  <si>
    <t>Column9188</t>
  </si>
  <si>
    <t>Column9189</t>
  </si>
  <si>
    <t>Column9190</t>
  </si>
  <si>
    <t>Column9191</t>
  </si>
  <si>
    <t>Column9192</t>
  </si>
  <si>
    <t>Column9193</t>
  </si>
  <si>
    <t>Column9194</t>
  </si>
  <si>
    <t>Column9195</t>
  </si>
  <si>
    <t>Column9196</t>
  </si>
  <si>
    <t>Column9197</t>
  </si>
  <si>
    <t>Column9198</t>
  </si>
  <si>
    <t>Column9199</t>
  </si>
  <si>
    <t>Column9200</t>
  </si>
  <si>
    <t>Column9201</t>
  </si>
  <si>
    <t>Column9202</t>
  </si>
  <si>
    <t>Column9203</t>
  </si>
  <si>
    <t>Column9204</t>
  </si>
  <si>
    <t>Column9205</t>
  </si>
  <si>
    <t>Column9206</t>
  </si>
  <si>
    <t>Column9207</t>
  </si>
  <si>
    <t>Column9208</t>
  </si>
  <si>
    <t>Column9209</t>
  </si>
  <si>
    <t>Column9210</t>
  </si>
  <si>
    <t>Column9211</t>
  </si>
  <si>
    <t>Column9212</t>
  </si>
  <si>
    <t>Column9213</t>
  </si>
  <si>
    <t>Column9214</t>
  </si>
  <si>
    <t>Column9215</t>
  </si>
  <si>
    <t>Column9216</t>
  </si>
  <si>
    <t>Column9217</t>
  </si>
  <si>
    <t>Column9218</t>
  </si>
  <si>
    <t>Column9219</t>
  </si>
  <si>
    <t>Column9220</t>
  </si>
  <si>
    <t>Column9221</t>
  </si>
  <si>
    <t>Column9222</t>
  </si>
  <si>
    <t>Column9223</t>
  </si>
  <si>
    <t>Column9224</t>
  </si>
  <si>
    <t>Column9225</t>
  </si>
  <si>
    <t>Column9226</t>
  </si>
  <si>
    <t>Column9227</t>
  </si>
  <si>
    <t>Column9228</t>
  </si>
  <si>
    <t>Column9229</t>
  </si>
  <si>
    <t>Column9230</t>
  </si>
  <si>
    <t>Column9231</t>
  </si>
  <si>
    <t>Column9232</t>
  </si>
  <si>
    <t>Column9233</t>
  </si>
  <si>
    <t>Column9234</t>
  </si>
  <si>
    <t>Column9235</t>
  </si>
  <si>
    <t>Column9236</t>
  </si>
  <si>
    <t>Column9237</t>
  </si>
  <si>
    <t>Column9238</t>
  </si>
  <si>
    <t>Column9239</t>
  </si>
  <si>
    <t>Column9240</t>
  </si>
  <si>
    <t>Column9241</t>
  </si>
  <si>
    <t>Column9242</t>
  </si>
  <si>
    <t>Column9243</t>
  </si>
  <si>
    <t>Column9244</t>
  </si>
  <si>
    <t>Column9245</t>
  </si>
  <si>
    <t>Column9246</t>
  </si>
  <si>
    <t>Column9247</t>
  </si>
  <si>
    <t>Column9248</t>
  </si>
  <si>
    <t>Column9249</t>
  </si>
  <si>
    <t>Column9250</t>
  </si>
  <si>
    <t>Column9251</t>
  </si>
  <si>
    <t>Column9252</t>
  </si>
  <si>
    <t>Column9253</t>
  </si>
  <si>
    <t>Column9254</t>
  </si>
  <si>
    <t>Column9255</t>
  </si>
  <si>
    <t>Column9256</t>
  </si>
  <si>
    <t>Column9257</t>
  </si>
  <si>
    <t>Column9258</t>
  </si>
  <si>
    <t>Column9259</t>
  </si>
  <si>
    <t>Column9260</t>
  </si>
  <si>
    <t>Column9261</t>
  </si>
  <si>
    <t>Column9262</t>
  </si>
  <si>
    <t>Column9263</t>
  </si>
  <si>
    <t>Column9264</t>
  </si>
  <si>
    <t>Column9265</t>
  </si>
  <si>
    <t>Column9266</t>
  </si>
  <si>
    <t>Column9267</t>
  </si>
  <si>
    <t>Column9268</t>
  </si>
  <si>
    <t>Column9269</t>
  </si>
  <si>
    <t>Column9270</t>
  </si>
  <si>
    <t>Column9271</t>
  </si>
  <si>
    <t>Column9272</t>
  </si>
  <si>
    <t>Column9273</t>
  </si>
  <si>
    <t>Column9274</t>
  </si>
  <si>
    <t>Column9275</t>
  </si>
  <si>
    <t>Column9276</t>
  </si>
  <si>
    <t>Column9277</t>
  </si>
  <si>
    <t>Column9278</t>
  </si>
  <si>
    <t>Column9279</t>
  </si>
  <si>
    <t>Column9280</t>
  </si>
  <si>
    <t>Column9281</t>
  </si>
  <si>
    <t>Column9282</t>
  </si>
  <si>
    <t>Column9283</t>
  </si>
  <si>
    <t>Column9284</t>
  </si>
  <si>
    <t>Column9285</t>
  </si>
  <si>
    <t>Column9286</t>
  </si>
  <si>
    <t>Column9287</t>
  </si>
  <si>
    <t>Column9288</t>
  </si>
  <si>
    <t>Column9289</t>
  </si>
  <si>
    <t>Column9290</t>
  </si>
  <si>
    <t>Column9291</t>
  </si>
  <si>
    <t>Column9292</t>
  </si>
  <si>
    <t>Column9293</t>
  </si>
  <si>
    <t>Column9294</t>
  </si>
  <si>
    <t>Column9295</t>
  </si>
  <si>
    <t>Column9296</t>
  </si>
  <si>
    <t>Column9297</t>
  </si>
  <si>
    <t>Column9298</t>
  </si>
  <si>
    <t>Column9299</t>
  </si>
  <si>
    <t>Column9300</t>
  </si>
  <si>
    <t>Column9301</t>
  </si>
  <si>
    <t>Column9302</t>
  </si>
  <si>
    <t>Column9303</t>
  </si>
  <si>
    <t>Column9304</t>
  </si>
  <si>
    <t>Column9305</t>
  </si>
  <si>
    <t>Column9306</t>
  </si>
  <si>
    <t>Column9307</t>
  </si>
  <si>
    <t>Column9308</t>
  </si>
  <si>
    <t>Column9309</t>
  </si>
  <si>
    <t>Column9310</t>
  </si>
  <si>
    <t>Column9311</t>
  </si>
  <si>
    <t>Column9312</t>
  </si>
  <si>
    <t>Column9313</t>
  </si>
  <si>
    <t>Column9314</t>
  </si>
  <si>
    <t>Column9315</t>
  </si>
  <si>
    <t>Column9316</t>
  </si>
  <si>
    <t>Column9317</t>
  </si>
  <si>
    <t>Column9318</t>
  </si>
  <si>
    <t>Column9319</t>
  </si>
  <si>
    <t>Column9320</t>
  </si>
  <si>
    <t>Column9321</t>
  </si>
  <si>
    <t>Column9322</t>
  </si>
  <si>
    <t>Column9323</t>
  </si>
  <si>
    <t>Column9324</t>
  </si>
  <si>
    <t>Column9325</t>
  </si>
  <si>
    <t>Column9326</t>
  </si>
  <si>
    <t>Column9327</t>
  </si>
  <si>
    <t>Column9328</t>
  </si>
  <si>
    <t>Column9329</t>
  </si>
  <si>
    <t>Column9330</t>
  </si>
  <si>
    <t>Column9331</t>
  </si>
  <si>
    <t>Column9332</t>
  </si>
  <si>
    <t>Column9333</t>
  </si>
  <si>
    <t>Column9334</t>
  </si>
  <si>
    <t>Column9335</t>
  </si>
  <si>
    <t>Column9336</t>
  </si>
  <si>
    <t>Column9337</t>
  </si>
  <si>
    <t>Column9338</t>
  </si>
  <si>
    <t>Column9339</t>
  </si>
  <si>
    <t>Column9340</t>
  </si>
  <si>
    <t>Column9341</t>
  </si>
  <si>
    <t>Column9342</t>
  </si>
  <si>
    <t>Column9343</t>
  </si>
  <si>
    <t>Column9344</t>
  </si>
  <si>
    <t>Column9345</t>
  </si>
  <si>
    <t>Column9346</t>
  </si>
  <si>
    <t>Column9347</t>
  </si>
  <si>
    <t>Column9348</t>
  </si>
  <si>
    <t>Column9349</t>
  </si>
  <si>
    <t>Column9350</t>
  </si>
  <si>
    <t>Column9351</t>
  </si>
  <si>
    <t>Column9352</t>
  </si>
  <si>
    <t>Column9353</t>
  </si>
  <si>
    <t>Column9354</t>
  </si>
  <si>
    <t>Column9355</t>
  </si>
  <si>
    <t>Column9356</t>
  </si>
  <si>
    <t>Column9357</t>
  </si>
  <si>
    <t>Column9358</t>
  </si>
  <si>
    <t>Column9359</t>
  </si>
  <si>
    <t>Column9360</t>
  </si>
  <si>
    <t>Column9361</t>
  </si>
  <si>
    <t>Column9362</t>
  </si>
  <si>
    <t>Column9363</t>
  </si>
  <si>
    <t>Column9364</t>
  </si>
  <si>
    <t>Column9365</t>
  </si>
  <si>
    <t>Column9366</t>
  </si>
  <si>
    <t>Column9367</t>
  </si>
  <si>
    <t>Column9368</t>
  </si>
  <si>
    <t>Column9369</t>
  </si>
  <si>
    <t>Column9370</t>
  </si>
  <si>
    <t>Column9371</t>
  </si>
  <si>
    <t>Column9372</t>
  </si>
  <si>
    <t>Column9373</t>
  </si>
  <si>
    <t>Column9374</t>
  </si>
  <si>
    <t>Column9375</t>
  </si>
  <si>
    <t>Column9376</t>
  </si>
  <si>
    <t>Column9377</t>
  </si>
  <si>
    <t>Column9378</t>
  </si>
  <si>
    <t>Column9379</t>
  </si>
  <si>
    <t>Column9380</t>
  </si>
  <si>
    <t>Column9381</t>
  </si>
  <si>
    <t>Column9382</t>
  </si>
  <si>
    <t>Column9383</t>
  </si>
  <si>
    <t>Column9384</t>
  </si>
  <si>
    <t>Column9385</t>
  </si>
  <si>
    <t>Column9386</t>
  </si>
  <si>
    <t>Column9387</t>
  </si>
  <si>
    <t>Column9388</t>
  </si>
  <si>
    <t>Column9389</t>
  </si>
  <si>
    <t>Column9390</t>
  </si>
  <si>
    <t>Column9391</t>
  </si>
  <si>
    <t>Column9392</t>
  </si>
  <si>
    <t>Column9393</t>
  </si>
  <si>
    <t>Column9394</t>
  </si>
  <si>
    <t>Column9395</t>
  </si>
  <si>
    <t>Column9396</t>
  </si>
  <si>
    <t>Column9397</t>
  </si>
  <si>
    <t>Column9398</t>
  </si>
  <si>
    <t>Column9399</t>
  </si>
  <si>
    <t>Column9400</t>
  </si>
  <si>
    <t>Column9401</t>
  </si>
  <si>
    <t>Column9402</t>
  </si>
  <si>
    <t>Column9403</t>
  </si>
  <si>
    <t>Column9404</t>
  </si>
  <si>
    <t>Column9405</t>
  </si>
  <si>
    <t>Column9406</t>
  </si>
  <si>
    <t>Column9407</t>
  </si>
  <si>
    <t>Column9408</t>
  </si>
  <si>
    <t>Column9409</t>
  </si>
  <si>
    <t>Column9410</t>
  </si>
  <si>
    <t>Column9411</t>
  </si>
  <si>
    <t>Column9412</t>
  </si>
  <si>
    <t>Column9413</t>
  </si>
  <si>
    <t>Column9414</t>
  </si>
  <si>
    <t>Column9415</t>
  </si>
  <si>
    <t>Column9416</t>
  </si>
  <si>
    <t>Column9417</t>
  </si>
  <si>
    <t>Column9418</t>
  </si>
  <si>
    <t>Column9419</t>
  </si>
  <si>
    <t>Column9420</t>
  </si>
  <si>
    <t>Column9421</t>
  </si>
  <si>
    <t>Column9422</t>
  </si>
  <si>
    <t>Column9423</t>
  </si>
  <si>
    <t>Column9424</t>
  </si>
  <si>
    <t>Column9425</t>
  </si>
  <si>
    <t>Column9426</t>
  </si>
  <si>
    <t>Column9427</t>
  </si>
  <si>
    <t>Column9428</t>
  </si>
  <si>
    <t>Column9429</t>
  </si>
  <si>
    <t>Column9430</t>
  </si>
  <si>
    <t>Column9431</t>
  </si>
  <si>
    <t>Column9432</t>
  </si>
  <si>
    <t>Column9433</t>
  </si>
  <si>
    <t>Column9434</t>
  </si>
  <si>
    <t>Column9435</t>
  </si>
  <si>
    <t>Column9436</t>
  </si>
  <si>
    <t>Column9437</t>
  </si>
  <si>
    <t>Column9438</t>
  </si>
  <si>
    <t>Column9439</t>
  </si>
  <si>
    <t>Column9440</t>
  </si>
  <si>
    <t>Column9441</t>
  </si>
  <si>
    <t>Column9442</t>
  </si>
  <si>
    <t>Column9443</t>
  </si>
  <si>
    <t>Column9444</t>
  </si>
  <si>
    <t>Column9445</t>
  </si>
  <si>
    <t>Column9446</t>
  </si>
  <si>
    <t>Column9447</t>
  </si>
  <si>
    <t>Column9448</t>
  </si>
  <si>
    <t>Column9449</t>
  </si>
  <si>
    <t>Column9450</t>
  </si>
  <si>
    <t>Column9451</t>
  </si>
  <si>
    <t>Column9452</t>
  </si>
  <si>
    <t>Column9453</t>
  </si>
  <si>
    <t>Column9454</t>
  </si>
  <si>
    <t>Column9455</t>
  </si>
  <si>
    <t>Column9456</t>
  </si>
  <si>
    <t>Column9457</t>
  </si>
  <si>
    <t>Column9458</t>
  </si>
  <si>
    <t>Column9459</t>
  </si>
  <si>
    <t>Column9460</t>
  </si>
  <si>
    <t>Column9461</t>
  </si>
  <si>
    <t>Column9462</t>
  </si>
  <si>
    <t>Column9463</t>
  </si>
  <si>
    <t>Column9464</t>
  </si>
  <si>
    <t>Column9465</t>
  </si>
  <si>
    <t>Column9466</t>
  </si>
  <si>
    <t>Column9467</t>
  </si>
  <si>
    <t>Column9468</t>
  </si>
  <si>
    <t>Column9469</t>
  </si>
  <si>
    <t>Column9470</t>
  </si>
  <si>
    <t>Column9471</t>
  </si>
  <si>
    <t>Column9472</t>
  </si>
  <si>
    <t>Column9473</t>
  </si>
  <si>
    <t>Column9474</t>
  </si>
  <si>
    <t>Column9475</t>
  </si>
  <si>
    <t>Column9476</t>
  </si>
  <si>
    <t>Column9477</t>
  </si>
  <si>
    <t>Column9478</t>
  </si>
  <si>
    <t>Column9479</t>
  </si>
  <si>
    <t>Column9480</t>
  </si>
  <si>
    <t>Column9481</t>
  </si>
  <si>
    <t>Column9482</t>
  </si>
  <si>
    <t>Column9483</t>
  </si>
  <si>
    <t>Column9484</t>
  </si>
  <si>
    <t>Column9485</t>
  </si>
  <si>
    <t>Column9486</t>
  </si>
  <si>
    <t>Column9487</t>
  </si>
  <si>
    <t>Column9488</t>
  </si>
  <si>
    <t>Column9489</t>
  </si>
  <si>
    <t>Column9490</t>
  </si>
  <si>
    <t>Column9491</t>
  </si>
  <si>
    <t>Column9492</t>
  </si>
  <si>
    <t>Column9493</t>
  </si>
  <si>
    <t>Column9494</t>
  </si>
  <si>
    <t>Column9495</t>
  </si>
  <si>
    <t>Column9496</t>
  </si>
  <si>
    <t>Column9497</t>
  </si>
  <si>
    <t>Column9498</t>
  </si>
  <si>
    <t>Column9499</t>
  </si>
  <si>
    <t>Column9500</t>
  </si>
  <si>
    <t>Column9501</t>
  </si>
  <si>
    <t>Column9502</t>
  </si>
  <si>
    <t>Column9503</t>
  </si>
  <si>
    <t>Column9504</t>
  </si>
  <si>
    <t>Column9505</t>
  </si>
  <si>
    <t>Column9506</t>
  </si>
  <si>
    <t>Column9507</t>
  </si>
  <si>
    <t>Column9508</t>
  </si>
  <si>
    <t>Column9509</t>
  </si>
  <si>
    <t>Column9510</t>
  </si>
  <si>
    <t>Column9511</t>
  </si>
  <si>
    <t>Column9512</t>
  </si>
  <si>
    <t>Column9513</t>
  </si>
  <si>
    <t>Column9514</t>
  </si>
  <si>
    <t>Column9515</t>
  </si>
  <si>
    <t>Column9516</t>
  </si>
  <si>
    <t>Column9517</t>
  </si>
  <si>
    <t>Column9518</t>
  </si>
  <si>
    <t>Column9519</t>
  </si>
  <si>
    <t>Column9520</t>
  </si>
  <si>
    <t>Column9521</t>
  </si>
  <si>
    <t>Column9522</t>
  </si>
  <si>
    <t>Column9523</t>
  </si>
  <si>
    <t>Column9524</t>
  </si>
  <si>
    <t>Column9525</t>
  </si>
  <si>
    <t>Column9526</t>
  </si>
  <si>
    <t>Column9527</t>
  </si>
  <si>
    <t>Column9528</t>
  </si>
  <si>
    <t>Column9529</t>
  </si>
  <si>
    <t>Column9530</t>
  </si>
  <si>
    <t>Column9531</t>
  </si>
  <si>
    <t>Column9532</t>
  </si>
  <si>
    <t>Column9533</t>
  </si>
  <si>
    <t>Column9534</t>
  </si>
  <si>
    <t>Column9535</t>
  </si>
  <si>
    <t>Column9536</t>
  </si>
  <si>
    <t>Column9537</t>
  </si>
  <si>
    <t>Column9538</t>
  </si>
  <si>
    <t>Column9539</t>
  </si>
  <si>
    <t>Column9540</t>
  </si>
  <si>
    <t>Column9541</t>
  </si>
  <si>
    <t>Column9542</t>
  </si>
  <si>
    <t>Column9543</t>
  </si>
  <si>
    <t>Column9544</t>
  </si>
  <si>
    <t>Column9545</t>
  </si>
  <si>
    <t>Column9546</t>
  </si>
  <si>
    <t>Column9547</t>
  </si>
  <si>
    <t>Column9548</t>
  </si>
  <si>
    <t>Column9549</t>
  </si>
  <si>
    <t>Column9550</t>
  </si>
  <si>
    <t>Column9551</t>
  </si>
  <si>
    <t>Column9552</t>
  </si>
  <si>
    <t>Column9553</t>
  </si>
  <si>
    <t>Column9554</t>
  </si>
  <si>
    <t>Column9555</t>
  </si>
  <si>
    <t>Column9556</t>
  </si>
  <si>
    <t>Column9557</t>
  </si>
  <si>
    <t>Column9558</t>
  </si>
  <si>
    <t>Column9559</t>
  </si>
  <si>
    <t>Column9560</t>
  </si>
  <si>
    <t>Column9561</t>
  </si>
  <si>
    <t>Column9562</t>
  </si>
  <si>
    <t>Column9563</t>
  </si>
  <si>
    <t>Column9564</t>
  </si>
  <si>
    <t>Column9565</t>
  </si>
  <si>
    <t>Column9566</t>
  </si>
  <si>
    <t>Column9567</t>
  </si>
  <si>
    <t>Column9568</t>
  </si>
  <si>
    <t>Column9569</t>
  </si>
  <si>
    <t>Column9570</t>
  </si>
  <si>
    <t>Column9571</t>
  </si>
  <si>
    <t>Column9572</t>
  </si>
  <si>
    <t>Column9573</t>
  </si>
  <si>
    <t>Column9574</t>
  </si>
  <si>
    <t>Column9575</t>
  </si>
  <si>
    <t>Column9576</t>
  </si>
  <si>
    <t>Column9577</t>
  </si>
  <si>
    <t>Column9578</t>
  </si>
  <si>
    <t>Column9579</t>
  </si>
  <si>
    <t>Column9580</t>
  </si>
  <si>
    <t>Column9581</t>
  </si>
  <si>
    <t>Column9582</t>
  </si>
  <si>
    <t>Column9583</t>
  </si>
  <si>
    <t>Column9584</t>
  </si>
  <si>
    <t>Column9585</t>
  </si>
  <si>
    <t>Column9586</t>
  </si>
  <si>
    <t>Column9587</t>
  </si>
  <si>
    <t>Column9588</t>
  </si>
  <si>
    <t>Column9589</t>
  </si>
  <si>
    <t>Column9590</t>
  </si>
  <si>
    <t>Column9591</t>
  </si>
  <si>
    <t>Column9592</t>
  </si>
  <si>
    <t>Column9593</t>
  </si>
  <si>
    <t>Column9594</t>
  </si>
  <si>
    <t>Column9595</t>
  </si>
  <si>
    <t>Column9596</t>
  </si>
  <si>
    <t>Column9597</t>
  </si>
  <si>
    <t>Column9598</t>
  </si>
  <si>
    <t>Column9599</t>
  </si>
  <si>
    <t>Column9600</t>
  </si>
  <si>
    <t>Column9601</t>
  </si>
  <si>
    <t>Column9602</t>
  </si>
  <si>
    <t>Column9603</t>
  </si>
  <si>
    <t>Column9604</t>
  </si>
  <si>
    <t>Column9605</t>
  </si>
  <si>
    <t>Column9606</t>
  </si>
  <si>
    <t>Column9607</t>
  </si>
  <si>
    <t>Column9608</t>
  </si>
  <si>
    <t>Column9609</t>
  </si>
  <si>
    <t>Column9610</t>
  </si>
  <si>
    <t>Column9611</t>
  </si>
  <si>
    <t>Column9612</t>
  </si>
  <si>
    <t>Column9613</t>
  </si>
  <si>
    <t>Column9614</t>
  </si>
  <si>
    <t>Column9615</t>
  </si>
  <si>
    <t>Column9616</t>
  </si>
  <si>
    <t>Column9617</t>
  </si>
  <si>
    <t>Column9618</t>
  </si>
  <si>
    <t>Column9619</t>
  </si>
  <si>
    <t>Column9620</t>
  </si>
  <si>
    <t>Column9621</t>
  </si>
  <si>
    <t>Column9622</t>
  </si>
  <si>
    <t>Column9623</t>
  </si>
  <si>
    <t>Column9624</t>
  </si>
  <si>
    <t>Column9625</t>
  </si>
  <si>
    <t>Column9626</t>
  </si>
  <si>
    <t>Column9627</t>
  </si>
  <si>
    <t>Column9628</t>
  </si>
  <si>
    <t>Column9629</t>
  </si>
  <si>
    <t>Column9630</t>
  </si>
  <si>
    <t>Column9631</t>
  </si>
  <si>
    <t>Column9632</t>
  </si>
  <si>
    <t>Column9633</t>
  </si>
  <si>
    <t>Column9634</t>
  </si>
  <si>
    <t>Column9635</t>
  </si>
  <si>
    <t>Column9636</t>
  </si>
  <si>
    <t>Column9637</t>
  </si>
  <si>
    <t>Column9638</t>
  </si>
  <si>
    <t>Column9639</t>
  </si>
  <si>
    <t>Column9640</t>
  </si>
  <si>
    <t>Column9641</t>
  </si>
  <si>
    <t>Column9642</t>
  </si>
  <si>
    <t>Column9643</t>
  </si>
  <si>
    <t>Column9644</t>
  </si>
  <si>
    <t>Column9645</t>
  </si>
  <si>
    <t>Column9646</t>
  </si>
  <si>
    <t>Column9647</t>
  </si>
  <si>
    <t>Column9648</t>
  </si>
  <si>
    <t>Column9649</t>
  </si>
  <si>
    <t>Column9650</t>
  </si>
  <si>
    <t>Column9651</t>
  </si>
  <si>
    <t>Column9652</t>
  </si>
  <si>
    <t>Column9653</t>
  </si>
  <si>
    <t>Column9654</t>
  </si>
  <si>
    <t>Column9655</t>
  </si>
  <si>
    <t>Column9656</t>
  </si>
  <si>
    <t>Column9657</t>
  </si>
  <si>
    <t>Column9658</t>
  </si>
  <si>
    <t>Column9659</t>
  </si>
  <si>
    <t>Column9660</t>
  </si>
  <si>
    <t>Column9661</t>
  </si>
  <si>
    <t>Column9662</t>
  </si>
  <si>
    <t>Column9663</t>
  </si>
  <si>
    <t>Column9664</t>
  </si>
  <si>
    <t>Column9665</t>
  </si>
  <si>
    <t>Column9666</t>
  </si>
  <si>
    <t>Column9667</t>
  </si>
  <si>
    <t>Column9668</t>
  </si>
  <si>
    <t>Column9669</t>
  </si>
  <si>
    <t>Column9670</t>
  </si>
  <si>
    <t>Column9671</t>
  </si>
  <si>
    <t>Column9672</t>
  </si>
  <si>
    <t>Column9673</t>
  </si>
  <si>
    <t>Column9674</t>
  </si>
  <si>
    <t>Column9675</t>
  </si>
  <si>
    <t>Column9676</t>
  </si>
  <si>
    <t>Column9677</t>
  </si>
  <si>
    <t>Column9678</t>
  </si>
  <si>
    <t>Column9679</t>
  </si>
  <si>
    <t>Column9680</t>
  </si>
  <si>
    <t>Column9681</t>
  </si>
  <si>
    <t>Column9682</t>
  </si>
  <si>
    <t>Column9683</t>
  </si>
  <si>
    <t>Column9684</t>
  </si>
  <si>
    <t>Column9685</t>
  </si>
  <si>
    <t>Column9686</t>
  </si>
  <si>
    <t>Column9687</t>
  </si>
  <si>
    <t>Column9688</t>
  </si>
  <si>
    <t>Column9689</t>
  </si>
  <si>
    <t>Column9690</t>
  </si>
  <si>
    <t>Column9691</t>
  </si>
  <si>
    <t>Column9692</t>
  </si>
  <si>
    <t>Column9693</t>
  </si>
  <si>
    <t>Column9694</t>
  </si>
  <si>
    <t>Column9695</t>
  </si>
  <si>
    <t>Column9696</t>
  </si>
  <si>
    <t>Column9697</t>
  </si>
  <si>
    <t>Column9698</t>
  </si>
  <si>
    <t>Column9699</t>
  </si>
  <si>
    <t>Column9700</t>
  </si>
  <si>
    <t>Column9701</t>
  </si>
  <si>
    <t>Column9702</t>
  </si>
  <si>
    <t>Column9703</t>
  </si>
  <si>
    <t>Column9704</t>
  </si>
  <si>
    <t>Column9705</t>
  </si>
  <si>
    <t>Column9706</t>
  </si>
  <si>
    <t>Column9707</t>
  </si>
  <si>
    <t>Column9708</t>
  </si>
  <si>
    <t>Column9709</t>
  </si>
  <si>
    <t>Column9710</t>
  </si>
  <si>
    <t>Column9711</t>
  </si>
  <si>
    <t>Column9712</t>
  </si>
  <si>
    <t>Column9713</t>
  </si>
  <si>
    <t>Column9714</t>
  </si>
  <si>
    <t>Column9715</t>
  </si>
  <si>
    <t>Column9716</t>
  </si>
  <si>
    <t>Column9717</t>
  </si>
  <si>
    <t>Column9718</t>
  </si>
  <si>
    <t>Column9719</t>
  </si>
  <si>
    <t>Column9720</t>
  </si>
  <si>
    <t>Column9721</t>
  </si>
  <si>
    <t>Column9722</t>
  </si>
  <si>
    <t>Column9723</t>
  </si>
  <si>
    <t>Column9724</t>
  </si>
  <si>
    <t>Column9725</t>
  </si>
  <si>
    <t>Column9726</t>
  </si>
  <si>
    <t>Column9727</t>
  </si>
  <si>
    <t>Column9728</t>
  </si>
  <si>
    <t>Column9729</t>
  </si>
  <si>
    <t>Column9730</t>
  </si>
  <si>
    <t>Column9731</t>
  </si>
  <si>
    <t>Column9732</t>
  </si>
  <si>
    <t>Column9733</t>
  </si>
  <si>
    <t>Column9734</t>
  </si>
  <si>
    <t>Column9735</t>
  </si>
  <si>
    <t>Column9736</t>
  </si>
  <si>
    <t>Column9737</t>
  </si>
  <si>
    <t>Column9738</t>
  </si>
  <si>
    <t>Column9739</t>
  </si>
  <si>
    <t>Column9740</t>
  </si>
  <si>
    <t>Column9741</t>
  </si>
  <si>
    <t>Column9742</t>
  </si>
  <si>
    <t>Column9743</t>
  </si>
  <si>
    <t>Column9744</t>
  </si>
  <si>
    <t>Column9745</t>
  </si>
  <si>
    <t>Column9746</t>
  </si>
  <si>
    <t>Column9747</t>
  </si>
  <si>
    <t>Column9748</t>
  </si>
  <si>
    <t>Column9749</t>
  </si>
  <si>
    <t>Column9750</t>
  </si>
  <si>
    <t>Column9751</t>
  </si>
  <si>
    <t>Column9752</t>
  </si>
  <si>
    <t>Column9753</t>
  </si>
  <si>
    <t>Column9754</t>
  </si>
  <si>
    <t>Column9755</t>
  </si>
  <si>
    <t>Column9756</t>
  </si>
  <si>
    <t>Column9757</t>
  </si>
  <si>
    <t>Column9758</t>
  </si>
  <si>
    <t>Column9759</t>
  </si>
  <si>
    <t>Column9760</t>
  </si>
  <si>
    <t>Column9761</t>
  </si>
  <si>
    <t>Column9762</t>
  </si>
  <si>
    <t>Column9763</t>
  </si>
  <si>
    <t>Column9764</t>
  </si>
  <si>
    <t>Column9765</t>
  </si>
  <si>
    <t>Column9766</t>
  </si>
  <si>
    <t>Column9767</t>
  </si>
  <si>
    <t>Column9768</t>
  </si>
  <si>
    <t>Column9769</t>
  </si>
  <si>
    <t>Column9770</t>
  </si>
  <si>
    <t>Column9771</t>
  </si>
  <si>
    <t>Column9772</t>
  </si>
  <si>
    <t>Column9773</t>
  </si>
  <si>
    <t>Column9774</t>
  </si>
  <si>
    <t>Column9775</t>
  </si>
  <si>
    <t>Column9776</t>
  </si>
  <si>
    <t>Column9777</t>
  </si>
  <si>
    <t>Column9778</t>
  </si>
  <si>
    <t>Column9779</t>
  </si>
  <si>
    <t>Column9780</t>
  </si>
  <si>
    <t>Column9781</t>
  </si>
  <si>
    <t>Column9782</t>
  </si>
  <si>
    <t>Column9783</t>
  </si>
  <si>
    <t>Column9784</t>
  </si>
  <si>
    <t>Column9785</t>
  </si>
  <si>
    <t>Column9786</t>
  </si>
  <si>
    <t>Column9787</t>
  </si>
  <si>
    <t>Column9788</t>
  </si>
  <si>
    <t>Column9789</t>
  </si>
  <si>
    <t>Column9790</t>
  </si>
  <si>
    <t>Column9791</t>
  </si>
  <si>
    <t>Column9792</t>
  </si>
  <si>
    <t>Column9793</t>
  </si>
  <si>
    <t>Column9794</t>
  </si>
  <si>
    <t>Column9795</t>
  </si>
  <si>
    <t>Column9796</t>
  </si>
  <si>
    <t>Column9797</t>
  </si>
  <si>
    <t>Column9798</t>
  </si>
  <si>
    <t>Column9799</t>
  </si>
  <si>
    <t>Column9800</t>
  </si>
  <si>
    <t>Column9801</t>
  </si>
  <si>
    <t>Column9802</t>
  </si>
  <si>
    <t>Column9803</t>
  </si>
  <si>
    <t>Column9804</t>
  </si>
  <si>
    <t>Column9805</t>
  </si>
  <si>
    <t>Column9806</t>
  </si>
  <si>
    <t>Column9807</t>
  </si>
  <si>
    <t>Column9808</t>
  </si>
  <si>
    <t>Column9809</t>
  </si>
  <si>
    <t>Column9810</t>
  </si>
  <si>
    <t>Column9811</t>
  </si>
  <si>
    <t>Column9812</t>
  </si>
  <si>
    <t>Column9813</t>
  </si>
  <si>
    <t>Column9814</t>
  </si>
  <si>
    <t>Column9815</t>
  </si>
  <si>
    <t>Column9816</t>
  </si>
  <si>
    <t>Column9817</t>
  </si>
  <si>
    <t>Column9818</t>
  </si>
  <si>
    <t>Column9819</t>
  </si>
  <si>
    <t>Column9820</t>
  </si>
  <si>
    <t>Column9821</t>
  </si>
  <si>
    <t>Column9822</t>
  </si>
  <si>
    <t>Column9823</t>
  </si>
  <si>
    <t>Column9824</t>
  </si>
  <si>
    <t>Column9825</t>
  </si>
  <si>
    <t>Column9826</t>
  </si>
  <si>
    <t>Column9827</t>
  </si>
  <si>
    <t>Column9828</t>
  </si>
  <si>
    <t>Column9829</t>
  </si>
  <si>
    <t>Column9830</t>
  </si>
  <si>
    <t>Column9831</t>
  </si>
  <si>
    <t>Column9832</t>
  </si>
  <si>
    <t>Column9833</t>
  </si>
  <si>
    <t>Column9834</t>
  </si>
  <si>
    <t>Column9835</t>
  </si>
  <si>
    <t>Column9836</t>
  </si>
  <si>
    <t>Column9837</t>
  </si>
  <si>
    <t>Column9838</t>
  </si>
  <si>
    <t>Column9839</t>
  </si>
  <si>
    <t>Column9840</t>
  </si>
  <si>
    <t>Column9841</t>
  </si>
  <si>
    <t>Column9842</t>
  </si>
  <si>
    <t>Column9843</t>
  </si>
  <si>
    <t>Column9844</t>
  </si>
  <si>
    <t>Column9845</t>
  </si>
  <si>
    <t>Column9846</t>
  </si>
  <si>
    <t>Column9847</t>
  </si>
  <si>
    <t>Column9848</t>
  </si>
  <si>
    <t>Column9849</t>
  </si>
  <si>
    <t>Column9850</t>
  </si>
  <si>
    <t>Column9851</t>
  </si>
  <si>
    <t>Column9852</t>
  </si>
  <si>
    <t>Column9853</t>
  </si>
  <si>
    <t>Column9854</t>
  </si>
  <si>
    <t>Column9855</t>
  </si>
  <si>
    <t>Column9856</t>
  </si>
  <si>
    <t>Column9857</t>
  </si>
  <si>
    <t>Column9858</t>
  </si>
  <si>
    <t>Column9859</t>
  </si>
  <si>
    <t>Column9860</t>
  </si>
  <si>
    <t>Column9861</t>
  </si>
  <si>
    <t>Column9862</t>
  </si>
  <si>
    <t>Column9863</t>
  </si>
  <si>
    <t>Column9864</t>
  </si>
  <si>
    <t>Column9865</t>
  </si>
  <si>
    <t>Column9866</t>
  </si>
  <si>
    <t>Column9867</t>
  </si>
  <si>
    <t>Column9868</t>
  </si>
  <si>
    <t>Column9869</t>
  </si>
  <si>
    <t>Column9870</t>
  </si>
  <si>
    <t>Column9871</t>
  </si>
  <si>
    <t>Column9872</t>
  </si>
  <si>
    <t>Column9873</t>
  </si>
  <si>
    <t>Column9874</t>
  </si>
  <si>
    <t>Column9875</t>
  </si>
  <si>
    <t>Column9876</t>
  </si>
  <si>
    <t>Column9877</t>
  </si>
  <si>
    <t>Column9878</t>
  </si>
  <si>
    <t>Column9879</t>
  </si>
  <si>
    <t>Column9880</t>
  </si>
  <si>
    <t>Column9881</t>
  </si>
  <si>
    <t>Column9882</t>
  </si>
  <si>
    <t>Column9883</t>
  </si>
  <si>
    <t>Column9884</t>
  </si>
  <si>
    <t>Column9885</t>
  </si>
  <si>
    <t>Column9886</t>
  </si>
  <si>
    <t>Column9887</t>
  </si>
  <si>
    <t>Column9888</t>
  </si>
  <si>
    <t>Column9889</t>
  </si>
  <si>
    <t>Column9890</t>
  </si>
  <si>
    <t>Column9891</t>
  </si>
  <si>
    <t>Column9892</t>
  </si>
  <si>
    <t>Column9893</t>
  </si>
  <si>
    <t>Column9894</t>
  </si>
  <si>
    <t>Column9895</t>
  </si>
  <si>
    <t>Column9896</t>
  </si>
  <si>
    <t>Column9897</t>
  </si>
  <si>
    <t>Column9898</t>
  </si>
  <si>
    <t>Column9899</t>
  </si>
  <si>
    <t>Column9900</t>
  </si>
  <si>
    <t>Column9901</t>
  </si>
  <si>
    <t>Column9902</t>
  </si>
  <si>
    <t>Column9903</t>
  </si>
  <si>
    <t>Column9904</t>
  </si>
  <si>
    <t>Column9905</t>
  </si>
  <si>
    <t>Column9906</t>
  </si>
  <si>
    <t>Column9907</t>
  </si>
  <si>
    <t>Column9908</t>
  </si>
  <si>
    <t>Column9909</t>
  </si>
  <si>
    <t>Column9910</t>
  </si>
  <si>
    <t>Column9911</t>
  </si>
  <si>
    <t>Column9912</t>
  </si>
  <si>
    <t>Column9913</t>
  </si>
  <si>
    <t>Column9914</t>
  </si>
  <si>
    <t>Column9915</t>
  </si>
  <si>
    <t>Column9916</t>
  </si>
  <si>
    <t>Column9917</t>
  </si>
  <si>
    <t>Column9918</t>
  </si>
  <si>
    <t>Column9919</t>
  </si>
  <si>
    <t>Column9920</t>
  </si>
  <si>
    <t>Column9921</t>
  </si>
  <si>
    <t>Column9922</t>
  </si>
  <si>
    <t>Column9923</t>
  </si>
  <si>
    <t>Column9924</t>
  </si>
  <si>
    <t>Column9925</t>
  </si>
  <si>
    <t>Column9926</t>
  </si>
  <si>
    <t>Column9927</t>
  </si>
  <si>
    <t>Column9928</t>
  </si>
  <si>
    <t>Column9929</t>
  </si>
  <si>
    <t>Column9930</t>
  </si>
  <si>
    <t>Column9931</t>
  </si>
  <si>
    <t>Column9932</t>
  </si>
  <si>
    <t>Column9933</t>
  </si>
  <si>
    <t>Column9934</t>
  </si>
  <si>
    <t>Column9935</t>
  </si>
  <si>
    <t>Column9936</t>
  </si>
  <si>
    <t>Column9937</t>
  </si>
  <si>
    <t>Column9938</t>
  </si>
  <si>
    <t>Column9939</t>
  </si>
  <si>
    <t>Column9940</t>
  </si>
  <si>
    <t>Column9941</t>
  </si>
  <si>
    <t>Column9942</t>
  </si>
  <si>
    <t>Column9943</t>
  </si>
  <si>
    <t>Column9944</t>
  </si>
  <si>
    <t>Column9945</t>
  </si>
  <si>
    <t>Column9946</t>
  </si>
  <si>
    <t>Column9947</t>
  </si>
  <si>
    <t>Column9948</t>
  </si>
  <si>
    <t>Column9949</t>
  </si>
  <si>
    <t>Column9950</t>
  </si>
  <si>
    <t>Column9951</t>
  </si>
  <si>
    <t>Column9952</t>
  </si>
  <si>
    <t>Column9953</t>
  </si>
  <si>
    <t>Column9954</t>
  </si>
  <si>
    <t>Column9955</t>
  </si>
  <si>
    <t>Column9956</t>
  </si>
  <si>
    <t>Column9957</t>
  </si>
  <si>
    <t>Column9958</t>
  </si>
  <si>
    <t>Column9959</t>
  </si>
  <si>
    <t>Column9960</t>
  </si>
  <si>
    <t>Column9961</t>
  </si>
  <si>
    <t>Column9962</t>
  </si>
  <si>
    <t>Column9963</t>
  </si>
  <si>
    <t>Column9964</t>
  </si>
  <si>
    <t>Column9965</t>
  </si>
  <si>
    <t>Column9966</t>
  </si>
  <si>
    <t>Column9967</t>
  </si>
  <si>
    <t>Column9968</t>
  </si>
  <si>
    <t>Column9969</t>
  </si>
  <si>
    <t>Column9970</t>
  </si>
  <si>
    <t>Column9971</t>
  </si>
  <si>
    <t>Column9972</t>
  </si>
  <si>
    <t>Column9973</t>
  </si>
  <si>
    <t>Column9974</t>
  </si>
  <si>
    <t>Column9975</t>
  </si>
  <si>
    <t>Column9976</t>
  </si>
  <si>
    <t>Column9977</t>
  </si>
  <si>
    <t>Column9978</t>
  </si>
  <si>
    <t>Column9979</t>
  </si>
  <si>
    <t>Column9980</t>
  </si>
  <si>
    <t>Column9981</t>
  </si>
  <si>
    <t>Column9982</t>
  </si>
  <si>
    <t>Column9983</t>
  </si>
  <si>
    <t>Column9984</t>
  </si>
  <si>
    <t>Column9985</t>
  </si>
  <si>
    <t>Column9986</t>
  </si>
  <si>
    <t>Column9987</t>
  </si>
  <si>
    <t>Column9988</t>
  </si>
  <si>
    <t>Column9989</t>
  </si>
  <si>
    <t>Column9990</t>
  </si>
  <si>
    <t>Column9991</t>
  </si>
  <si>
    <t>Column9992</t>
  </si>
  <si>
    <t>Column9993</t>
  </si>
  <si>
    <t>Column9994</t>
  </si>
  <si>
    <t>Column9995</t>
  </si>
  <si>
    <t>Column9996</t>
  </si>
  <si>
    <t>Column9997</t>
  </si>
  <si>
    <t>Column9998</t>
  </si>
  <si>
    <t>Column9999</t>
  </si>
  <si>
    <t>Column10000</t>
  </si>
  <si>
    <t>Column10001</t>
  </si>
  <si>
    <t>Column10002</t>
  </si>
  <si>
    <t>Column10003</t>
  </si>
  <si>
    <t>Column10004</t>
  </si>
  <si>
    <t>Column10005</t>
  </si>
  <si>
    <t>Column10006</t>
  </si>
  <si>
    <t>Column10007</t>
  </si>
  <si>
    <t>Column10008</t>
  </si>
  <si>
    <t>Column10009</t>
  </si>
  <si>
    <t>Column10010</t>
  </si>
  <si>
    <t>Column10011</t>
  </si>
  <si>
    <t>Column10012</t>
  </si>
  <si>
    <t>Column10013</t>
  </si>
  <si>
    <t>Column10014</t>
  </si>
  <si>
    <t>Column10015</t>
  </si>
  <si>
    <t>Column10016</t>
  </si>
  <si>
    <t>Column10017</t>
  </si>
  <si>
    <t>Column10018</t>
  </si>
  <si>
    <t>Column10019</t>
  </si>
  <si>
    <t>Column10020</t>
  </si>
  <si>
    <t>Column10021</t>
  </si>
  <si>
    <t>Column10022</t>
  </si>
  <si>
    <t>Column10023</t>
  </si>
  <si>
    <t>Column10024</t>
  </si>
  <si>
    <t>Column10025</t>
  </si>
  <si>
    <t>Column10026</t>
  </si>
  <si>
    <t>Column10027</t>
  </si>
  <si>
    <t>Column10028</t>
  </si>
  <si>
    <t>Column10029</t>
  </si>
  <si>
    <t>Column10030</t>
  </si>
  <si>
    <t>Column10031</t>
  </si>
  <si>
    <t>Column10032</t>
  </si>
  <si>
    <t>Column10033</t>
  </si>
  <si>
    <t>Column10034</t>
  </si>
  <si>
    <t>Column10035</t>
  </si>
  <si>
    <t>Column10036</t>
  </si>
  <si>
    <t>Column10037</t>
  </si>
  <si>
    <t>Column10038</t>
  </si>
  <si>
    <t>Column10039</t>
  </si>
  <si>
    <t>Column10040</t>
  </si>
  <si>
    <t>Column10041</t>
  </si>
  <si>
    <t>Column10042</t>
  </si>
  <si>
    <t>Column10043</t>
  </si>
  <si>
    <t>Column10044</t>
  </si>
  <si>
    <t>Column10045</t>
  </si>
  <si>
    <t>Column10046</t>
  </si>
  <si>
    <t>Column10047</t>
  </si>
  <si>
    <t>Column10048</t>
  </si>
  <si>
    <t>Column10049</t>
  </si>
  <si>
    <t>Column10050</t>
  </si>
  <si>
    <t>Column10051</t>
  </si>
  <si>
    <t>Column10052</t>
  </si>
  <si>
    <t>Column10053</t>
  </si>
  <si>
    <t>Column10054</t>
  </si>
  <si>
    <t>Column10055</t>
  </si>
  <si>
    <t>Column10056</t>
  </si>
  <si>
    <t>Column10057</t>
  </si>
  <si>
    <t>Column10058</t>
  </si>
  <si>
    <t>Column10059</t>
  </si>
  <si>
    <t>Column10060</t>
  </si>
  <si>
    <t>Column10061</t>
  </si>
  <si>
    <t>Column10062</t>
  </si>
  <si>
    <t>Column10063</t>
  </si>
  <si>
    <t>Column10064</t>
  </si>
  <si>
    <t>Column10065</t>
  </si>
  <si>
    <t>Column10066</t>
  </si>
  <si>
    <t>Column10067</t>
  </si>
  <si>
    <t>Column10068</t>
  </si>
  <si>
    <t>Column10069</t>
  </si>
  <si>
    <t>Column10070</t>
  </si>
  <si>
    <t>Column10071</t>
  </si>
  <si>
    <t>Column10072</t>
  </si>
  <si>
    <t>Column10073</t>
  </si>
  <si>
    <t>Column10074</t>
  </si>
  <si>
    <t>Column10075</t>
  </si>
  <si>
    <t>Column10076</t>
  </si>
  <si>
    <t>Column10077</t>
  </si>
  <si>
    <t>Column10078</t>
  </si>
  <si>
    <t>Column10079</t>
  </si>
  <si>
    <t>Column10080</t>
  </si>
  <si>
    <t>Column10081</t>
  </si>
  <si>
    <t>Column10082</t>
  </si>
  <si>
    <t>Column10083</t>
  </si>
  <si>
    <t>Column10084</t>
  </si>
  <si>
    <t>Column10085</t>
  </si>
  <si>
    <t>Column10086</t>
  </si>
  <si>
    <t>Column10087</t>
  </si>
  <si>
    <t>Column10088</t>
  </si>
  <si>
    <t>Column10089</t>
  </si>
  <si>
    <t>Column10090</t>
  </si>
  <si>
    <t>Column10091</t>
  </si>
  <si>
    <t>Column10092</t>
  </si>
  <si>
    <t>Column10093</t>
  </si>
  <si>
    <t>Column10094</t>
  </si>
  <si>
    <t>Column10095</t>
  </si>
  <si>
    <t>Column10096</t>
  </si>
  <si>
    <t>Column10097</t>
  </si>
  <si>
    <t>Column10098</t>
  </si>
  <si>
    <t>Column10099</t>
  </si>
  <si>
    <t>Column10100</t>
  </si>
  <si>
    <t>Column10101</t>
  </si>
  <si>
    <t>Column10102</t>
  </si>
  <si>
    <t>Column10103</t>
  </si>
  <si>
    <t>Column10104</t>
  </si>
  <si>
    <t>Column10105</t>
  </si>
  <si>
    <t>Column10106</t>
  </si>
  <si>
    <t>Column10107</t>
  </si>
  <si>
    <t>Column10108</t>
  </si>
  <si>
    <t>Column10109</t>
  </si>
  <si>
    <t>Column10110</t>
  </si>
  <si>
    <t>Column10111</t>
  </si>
  <si>
    <t>Column10112</t>
  </si>
  <si>
    <t>Column10113</t>
  </si>
  <si>
    <t>Column10114</t>
  </si>
  <si>
    <t>Column10115</t>
  </si>
  <si>
    <t>Column10116</t>
  </si>
  <si>
    <t>Column10117</t>
  </si>
  <si>
    <t>Column10118</t>
  </si>
  <si>
    <t>Column10119</t>
  </si>
  <si>
    <t>Column10120</t>
  </si>
  <si>
    <t>Column10121</t>
  </si>
  <si>
    <t>Column10122</t>
  </si>
  <si>
    <t>Column10123</t>
  </si>
  <si>
    <t>Column10124</t>
  </si>
  <si>
    <t>Column10125</t>
  </si>
  <si>
    <t>Column10126</t>
  </si>
  <si>
    <t>Column10127</t>
  </si>
  <si>
    <t>Column10128</t>
  </si>
  <si>
    <t>Column10129</t>
  </si>
  <si>
    <t>Column10130</t>
  </si>
  <si>
    <t>Column10131</t>
  </si>
  <si>
    <t>Column10132</t>
  </si>
  <si>
    <t>Column10133</t>
  </si>
  <si>
    <t>Column10134</t>
  </si>
  <si>
    <t>Column10135</t>
  </si>
  <si>
    <t>Column10136</t>
  </si>
  <si>
    <t>Column10137</t>
  </si>
  <si>
    <t>Column10138</t>
  </si>
  <si>
    <t>Column10139</t>
  </si>
  <si>
    <t>Column10140</t>
  </si>
  <si>
    <t>Column10141</t>
  </si>
  <si>
    <t>Column10142</t>
  </si>
  <si>
    <t>Column10143</t>
  </si>
  <si>
    <t>Column10144</t>
  </si>
  <si>
    <t>Column10145</t>
  </si>
  <si>
    <t>Column10146</t>
  </si>
  <si>
    <t>Column10147</t>
  </si>
  <si>
    <t>Column10148</t>
  </si>
  <si>
    <t>Column10149</t>
  </si>
  <si>
    <t>Column10150</t>
  </si>
  <si>
    <t>Column10151</t>
  </si>
  <si>
    <t>Column10152</t>
  </si>
  <si>
    <t>Column10153</t>
  </si>
  <si>
    <t>Column10154</t>
  </si>
  <si>
    <t>Column10155</t>
  </si>
  <si>
    <t>Column10156</t>
  </si>
  <si>
    <t>Column10157</t>
  </si>
  <si>
    <t>Column10158</t>
  </si>
  <si>
    <t>Column10159</t>
  </si>
  <si>
    <t>Column10160</t>
  </si>
  <si>
    <t>Column10161</t>
  </si>
  <si>
    <t>Column10162</t>
  </si>
  <si>
    <t>Column10163</t>
  </si>
  <si>
    <t>Column10164</t>
  </si>
  <si>
    <t>Column10165</t>
  </si>
  <si>
    <t>Column10166</t>
  </si>
  <si>
    <t>Column10167</t>
  </si>
  <si>
    <t>Column10168</t>
  </si>
  <si>
    <t>Column10169</t>
  </si>
  <si>
    <t>Column10170</t>
  </si>
  <si>
    <t>Column10171</t>
  </si>
  <si>
    <t>Column10172</t>
  </si>
  <si>
    <t>Column10173</t>
  </si>
  <si>
    <t>Column10174</t>
  </si>
  <si>
    <t>Column10175</t>
  </si>
  <si>
    <t>Column10176</t>
  </si>
  <si>
    <t>Column10177</t>
  </si>
  <si>
    <t>Column10178</t>
  </si>
  <si>
    <t>Column10179</t>
  </si>
  <si>
    <t>Column10180</t>
  </si>
  <si>
    <t>Column10181</t>
  </si>
  <si>
    <t>Column10182</t>
  </si>
  <si>
    <t>Column10183</t>
  </si>
  <si>
    <t>Column10184</t>
  </si>
  <si>
    <t>Column10185</t>
  </si>
  <si>
    <t>Column10186</t>
  </si>
  <si>
    <t>Column10187</t>
  </si>
  <si>
    <t>Column10188</t>
  </si>
  <si>
    <t>Column10189</t>
  </si>
  <si>
    <t>Column10190</t>
  </si>
  <si>
    <t>Column10191</t>
  </si>
  <si>
    <t>Column10192</t>
  </si>
  <si>
    <t>Column10193</t>
  </si>
  <si>
    <t>Column10194</t>
  </si>
  <si>
    <t>Column10195</t>
  </si>
  <si>
    <t>Column10196</t>
  </si>
  <si>
    <t>Column10197</t>
  </si>
  <si>
    <t>Column10198</t>
  </si>
  <si>
    <t>Column10199</t>
  </si>
  <si>
    <t>Column10200</t>
  </si>
  <si>
    <t>Column10201</t>
  </si>
  <si>
    <t>Column10202</t>
  </si>
  <si>
    <t>Column10203</t>
  </si>
  <si>
    <t>Column10204</t>
  </si>
  <si>
    <t>Column10205</t>
  </si>
  <si>
    <t>Column10206</t>
  </si>
  <si>
    <t>Column10207</t>
  </si>
  <si>
    <t>Column10208</t>
  </si>
  <si>
    <t>Column10209</t>
  </si>
  <si>
    <t>Column10210</t>
  </si>
  <si>
    <t>Column10211</t>
  </si>
  <si>
    <t>Column10212</t>
  </si>
  <si>
    <t>Column10213</t>
  </si>
  <si>
    <t>Column10214</t>
  </si>
  <si>
    <t>Column10215</t>
  </si>
  <si>
    <t>Column10216</t>
  </si>
  <si>
    <t>Column10217</t>
  </si>
  <si>
    <t>Column10218</t>
  </si>
  <si>
    <t>Column10219</t>
  </si>
  <si>
    <t>Column10220</t>
  </si>
  <si>
    <t>Column10221</t>
  </si>
  <si>
    <t>Column10222</t>
  </si>
  <si>
    <t>Column10223</t>
  </si>
  <si>
    <t>Column10224</t>
  </si>
  <si>
    <t>Column10225</t>
  </si>
  <si>
    <t>Column10226</t>
  </si>
  <si>
    <t>Column10227</t>
  </si>
  <si>
    <t>Column10228</t>
  </si>
  <si>
    <t>Column10229</t>
  </si>
  <si>
    <t>Column10230</t>
  </si>
  <si>
    <t>Column10231</t>
  </si>
  <si>
    <t>Column10232</t>
  </si>
  <si>
    <t>Column10233</t>
  </si>
  <si>
    <t>Column10234</t>
  </si>
  <si>
    <t>Column10235</t>
  </si>
  <si>
    <t>Column10236</t>
  </si>
  <si>
    <t>Column10237</t>
  </si>
  <si>
    <t>Column10238</t>
  </si>
  <si>
    <t>Column10239</t>
  </si>
  <si>
    <t>Column10240</t>
  </si>
  <si>
    <t>Column10241</t>
  </si>
  <si>
    <t>Column10242</t>
  </si>
  <si>
    <t>Column10243</t>
  </si>
  <si>
    <t>Column10244</t>
  </si>
  <si>
    <t>Column10245</t>
  </si>
  <si>
    <t>Column10246</t>
  </si>
  <si>
    <t>Column10247</t>
  </si>
  <si>
    <t>Column10248</t>
  </si>
  <si>
    <t>Column10249</t>
  </si>
  <si>
    <t>Column10250</t>
  </si>
  <si>
    <t>Column10251</t>
  </si>
  <si>
    <t>Column10252</t>
  </si>
  <si>
    <t>Column10253</t>
  </si>
  <si>
    <t>Column10254</t>
  </si>
  <si>
    <t>Column10255</t>
  </si>
  <si>
    <t>Column10256</t>
  </si>
  <si>
    <t>Column10257</t>
  </si>
  <si>
    <t>Column10258</t>
  </si>
  <si>
    <t>Column10259</t>
  </si>
  <si>
    <t>Column10260</t>
  </si>
  <si>
    <t>Column10261</t>
  </si>
  <si>
    <t>Column10262</t>
  </si>
  <si>
    <t>Column10263</t>
  </si>
  <si>
    <t>Column10264</t>
  </si>
  <si>
    <t>Column10265</t>
  </si>
  <si>
    <t>Column10266</t>
  </si>
  <si>
    <t>Column10267</t>
  </si>
  <si>
    <t>Column10268</t>
  </si>
  <si>
    <t>Column10269</t>
  </si>
  <si>
    <t>Column10270</t>
  </si>
  <si>
    <t>Column10271</t>
  </si>
  <si>
    <t>Column10272</t>
  </si>
  <si>
    <t>Column10273</t>
  </si>
  <si>
    <t>Column10274</t>
  </si>
  <si>
    <t>Column10275</t>
  </si>
  <si>
    <t>Column10276</t>
  </si>
  <si>
    <t>Column10277</t>
  </si>
  <si>
    <t>Column10278</t>
  </si>
  <si>
    <t>Column10279</t>
  </si>
  <si>
    <t>Column10280</t>
  </si>
  <si>
    <t>Column10281</t>
  </si>
  <si>
    <t>Column10282</t>
  </si>
  <si>
    <t>Column10283</t>
  </si>
  <si>
    <t>Column10284</t>
  </si>
  <si>
    <t>Column10285</t>
  </si>
  <si>
    <t>Column10286</t>
  </si>
  <si>
    <t>Column10287</t>
  </si>
  <si>
    <t>Column10288</t>
  </si>
  <si>
    <t>Column10289</t>
  </si>
  <si>
    <t>Column10290</t>
  </si>
  <si>
    <t>Column10291</t>
  </si>
  <si>
    <t>Column10292</t>
  </si>
  <si>
    <t>Column10293</t>
  </si>
  <si>
    <t>Column10294</t>
  </si>
  <si>
    <t>Column10295</t>
  </si>
  <si>
    <t>Column10296</t>
  </si>
  <si>
    <t>Column10297</t>
  </si>
  <si>
    <t>Column10298</t>
  </si>
  <si>
    <t>Column10299</t>
  </si>
  <si>
    <t>Column10300</t>
  </si>
  <si>
    <t>Column10301</t>
  </si>
  <si>
    <t>Column10302</t>
  </si>
  <si>
    <t>Column10303</t>
  </si>
  <si>
    <t>Column10304</t>
  </si>
  <si>
    <t>Column10305</t>
  </si>
  <si>
    <t>Column10306</t>
  </si>
  <si>
    <t>Column10307</t>
  </si>
  <si>
    <t>Column10308</t>
  </si>
  <si>
    <t>Column10309</t>
  </si>
  <si>
    <t>Column10310</t>
  </si>
  <si>
    <t>Column10311</t>
  </si>
  <si>
    <t>Column10312</t>
  </si>
  <si>
    <t>Column10313</t>
  </si>
  <si>
    <t>Column10314</t>
  </si>
  <si>
    <t>Column10315</t>
  </si>
  <si>
    <t>Column10316</t>
  </si>
  <si>
    <t>Column10317</t>
  </si>
  <si>
    <t>Column10318</t>
  </si>
  <si>
    <t>Column10319</t>
  </si>
  <si>
    <t>Column10320</t>
  </si>
  <si>
    <t>Column10321</t>
  </si>
  <si>
    <t>Column10322</t>
  </si>
  <si>
    <t>Column10323</t>
  </si>
  <si>
    <t>Column10324</t>
  </si>
  <si>
    <t>Column10325</t>
  </si>
  <si>
    <t>Column10326</t>
  </si>
  <si>
    <t>Column10327</t>
  </si>
  <si>
    <t>Column10328</t>
  </si>
  <si>
    <t>Column10329</t>
  </si>
  <si>
    <t>Column10330</t>
  </si>
  <si>
    <t>Column10331</t>
  </si>
  <si>
    <t>Column10332</t>
  </si>
  <si>
    <t>Column10333</t>
  </si>
  <si>
    <t>Column10334</t>
  </si>
  <si>
    <t>Column10335</t>
  </si>
  <si>
    <t>Column10336</t>
  </si>
  <si>
    <t>Column10337</t>
  </si>
  <si>
    <t>Column10338</t>
  </si>
  <si>
    <t>Column10339</t>
  </si>
  <si>
    <t>Column10340</t>
  </si>
  <si>
    <t>Column10341</t>
  </si>
  <si>
    <t>Column10342</t>
  </si>
  <si>
    <t>Column10343</t>
  </si>
  <si>
    <t>Column10344</t>
  </si>
  <si>
    <t>Column10345</t>
  </si>
  <si>
    <t>Column10346</t>
  </si>
  <si>
    <t>Column10347</t>
  </si>
  <si>
    <t>Column10348</t>
  </si>
  <si>
    <t>Column10349</t>
  </si>
  <si>
    <t>Column10350</t>
  </si>
  <si>
    <t>Column10351</t>
  </si>
  <si>
    <t>Column10352</t>
  </si>
  <si>
    <t>Column10353</t>
  </si>
  <si>
    <t>Column10354</t>
  </si>
  <si>
    <t>Column10355</t>
  </si>
  <si>
    <t>Column10356</t>
  </si>
  <si>
    <t>Column10357</t>
  </si>
  <si>
    <t>Column10358</t>
  </si>
  <si>
    <t>Column10359</t>
  </si>
  <si>
    <t>Column10360</t>
  </si>
  <si>
    <t>Column10361</t>
  </si>
  <si>
    <t>Column10362</t>
  </si>
  <si>
    <t>Column10363</t>
  </si>
  <si>
    <t>Column10364</t>
  </si>
  <si>
    <t>Column10365</t>
  </si>
  <si>
    <t>Column10366</t>
  </si>
  <si>
    <t>Column10367</t>
  </si>
  <si>
    <t>Column10368</t>
  </si>
  <si>
    <t>Column10369</t>
  </si>
  <si>
    <t>Column10370</t>
  </si>
  <si>
    <t>Column10371</t>
  </si>
  <si>
    <t>Column10372</t>
  </si>
  <si>
    <t>Column10373</t>
  </si>
  <si>
    <t>Column10374</t>
  </si>
  <si>
    <t>Column10375</t>
  </si>
  <si>
    <t>Column10376</t>
  </si>
  <si>
    <t>Column10377</t>
  </si>
  <si>
    <t>Column10378</t>
  </si>
  <si>
    <t>Column10379</t>
  </si>
  <si>
    <t>Column10380</t>
  </si>
  <si>
    <t>Column10381</t>
  </si>
  <si>
    <t>Column10382</t>
  </si>
  <si>
    <t>Column10383</t>
  </si>
  <si>
    <t>Column10384</t>
  </si>
  <si>
    <t>Column10385</t>
  </si>
  <si>
    <t>Column10386</t>
  </si>
  <si>
    <t>Column10387</t>
  </si>
  <si>
    <t>Column10388</t>
  </si>
  <si>
    <t>Column10389</t>
  </si>
  <si>
    <t>Column10390</t>
  </si>
  <si>
    <t>Column10391</t>
  </si>
  <si>
    <t>Column10392</t>
  </si>
  <si>
    <t>Column10393</t>
  </si>
  <si>
    <t>Column10394</t>
  </si>
  <si>
    <t>Column10395</t>
  </si>
  <si>
    <t>Column10396</t>
  </si>
  <si>
    <t>Column10397</t>
  </si>
  <si>
    <t>Column10398</t>
  </si>
  <si>
    <t>Column10399</t>
  </si>
  <si>
    <t>Column10400</t>
  </si>
  <si>
    <t>Column10401</t>
  </si>
  <si>
    <t>Column10402</t>
  </si>
  <si>
    <t>Column10403</t>
  </si>
  <si>
    <t>Column10404</t>
  </si>
  <si>
    <t>Column10405</t>
  </si>
  <si>
    <t>Column10406</t>
  </si>
  <si>
    <t>Column10407</t>
  </si>
  <si>
    <t>Column10408</t>
  </si>
  <si>
    <t>Column10409</t>
  </si>
  <si>
    <t>Column10410</t>
  </si>
  <si>
    <t>Column10411</t>
  </si>
  <si>
    <t>Column10412</t>
  </si>
  <si>
    <t>Column10413</t>
  </si>
  <si>
    <t>Column10414</t>
  </si>
  <si>
    <t>Column10415</t>
  </si>
  <si>
    <t>Column10416</t>
  </si>
  <si>
    <t>Column10417</t>
  </si>
  <si>
    <t>Column10418</t>
  </si>
  <si>
    <t>Column10419</t>
  </si>
  <si>
    <t>Column10420</t>
  </si>
  <si>
    <t>Column10421</t>
  </si>
  <si>
    <t>Column10422</t>
  </si>
  <si>
    <t>Column10423</t>
  </si>
  <si>
    <t>Column10424</t>
  </si>
  <si>
    <t>Column10425</t>
  </si>
  <si>
    <t>Column10426</t>
  </si>
  <si>
    <t>Column10427</t>
  </si>
  <si>
    <t>Column10428</t>
  </si>
  <si>
    <t>Column10429</t>
  </si>
  <si>
    <t>Column10430</t>
  </si>
  <si>
    <t>Column10431</t>
  </si>
  <si>
    <t>Column10432</t>
  </si>
  <si>
    <t>Column10433</t>
  </si>
  <si>
    <t>Column10434</t>
  </si>
  <si>
    <t>Column10435</t>
  </si>
  <si>
    <t>Column10436</t>
  </si>
  <si>
    <t>Column10437</t>
  </si>
  <si>
    <t>Column10438</t>
  </si>
  <si>
    <t>Column10439</t>
  </si>
  <si>
    <t>Column10440</t>
  </si>
  <si>
    <t>Column10441</t>
  </si>
  <si>
    <t>Column10442</t>
  </si>
  <si>
    <t>Column10443</t>
  </si>
  <si>
    <t>Column10444</t>
  </si>
  <si>
    <t>Column10445</t>
  </si>
  <si>
    <t>Column10446</t>
  </si>
  <si>
    <t>Column10447</t>
  </si>
  <si>
    <t>Column10448</t>
  </si>
  <si>
    <t>Column10449</t>
  </si>
  <si>
    <t>Column10450</t>
  </si>
  <si>
    <t>Column10451</t>
  </si>
  <si>
    <t>Column10452</t>
  </si>
  <si>
    <t>Column10453</t>
  </si>
  <si>
    <t>Column10454</t>
  </si>
  <si>
    <t>Column10455</t>
  </si>
  <si>
    <t>Column10456</t>
  </si>
  <si>
    <t>Column10457</t>
  </si>
  <si>
    <t>Column10458</t>
  </si>
  <si>
    <t>Column10459</t>
  </si>
  <si>
    <t>Column10460</t>
  </si>
  <si>
    <t>Column10461</t>
  </si>
  <si>
    <t>Column10462</t>
  </si>
  <si>
    <t>Column10463</t>
  </si>
  <si>
    <t>Column10464</t>
  </si>
  <si>
    <t>Column10465</t>
  </si>
  <si>
    <t>Column10466</t>
  </si>
  <si>
    <t>Column10467</t>
  </si>
  <si>
    <t>Column10468</t>
  </si>
  <si>
    <t>Column10469</t>
  </si>
  <si>
    <t>Column10470</t>
  </si>
  <si>
    <t>Column10471</t>
  </si>
  <si>
    <t>Column10472</t>
  </si>
  <si>
    <t>Column10473</t>
  </si>
  <si>
    <t>Column10474</t>
  </si>
  <si>
    <t>Column10475</t>
  </si>
  <si>
    <t>Column10476</t>
  </si>
  <si>
    <t>Column10477</t>
  </si>
  <si>
    <t>Column10478</t>
  </si>
  <si>
    <t>Column10479</t>
  </si>
  <si>
    <t>Column10480</t>
  </si>
  <si>
    <t>Column10481</t>
  </si>
  <si>
    <t>Column10482</t>
  </si>
  <si>
    <t>Column10483</t>
  </si>
  <si>
    <t>Column10484</t>
  </si>
  <si>
    <t>Column10485</t>
  </si>
  <si>
    <t>Column10486</t>
  </si>
  <si>
    <t>Column10487</t>
  </si>
  <si>
    <t>Column10488</t>
  </si>
  <si>
    <t>Column10489</t>
  </si>
  <si>
    <t>Column10490</t>
  </si>
  <si>
    <t>Column10491</t>
  </si>
  <si>
    <t>Column10492</t>
  </si>
  <si>
    <t>Column10493</t>
  </si>
  <si>
    <t>Column10494</t>
  </si>
  <si>
    <t>Column10495</t>
  </si>
  <si>
    <t>Column10496</t>
  </si>
  <si>
    <t>Column10497</t>
  </si>
  <si>
    <t>Column10498</t>
  </si>
  <si>
    <t>Column10499</t>
  </si>
  <si>
    <t>Column10500</t>
  </si>
  <si>
    <t>Column10501</t>
  </si>
  <si>
    <t>Column10502</t>
  </si>
  <si>
    <t>Column10503</t>
  </si>
  <si>
    <t>Column10504</t>
  </si>
  <si>
    <t>Column10505</t>
  </si>
  <si>
    <t>Column10506</t>
  </si>
  <si>
    <t>Column10507</t>
  </si>
  <si>
    <t>Column10508</t>
  </si>
  <si>
    <t>Column10509</t>
  </si>
  <si>
    <t>Column10510</t>
  </si>
  <si>
    <t>Column10511</t>
  </si>
  <si>
    <t>Column10512</t>
  </si>
  <si>
    <t>Column10513</t>
  </si>
  <si>
    <t>Column10514</t>
  </si>
  <si>
    <t>Column10515</t>
  </si>
  <si>
    <t>Column10516</t>
  </si>
  <si>
    <t>Column10517</t>
  </si>
  <si>
    <t>Column10518</t>
  </si>
  <si>
    <t>Column10519</t>
  </si>
  <si>
    <t>Column10520</t>
  </si>
  <si>
    <t>Column10521</t>
  </si>
  <si>
    <t>Column10522</t>
  </si>
  <si>
    <t>Column10523</t>
  </si>
  <si>
    <t>Column10524</t>
  </si>
  <si>
    <t>Column10525</t>
  </si>
  <si>
    <t>Column10526</t>
  </si>
  <si>
    <t>Column10527</t>
  </si>
  <si>
    <t>Column10528</t>
  </si>
  <si>
    <t>Column10529</t>
  </si>
  <si>
    <t>Column10530</t>
  </si>
  <si>
    <t>Column10531</t>
  </si>
  <si>
    <t>Column10532</t>
  </si>
  <si>
    <t>Column10533</t>
  </si>
  <si>
    <t>Column10534</t>
  </si>
  <si>
    <t>Column10535</t>
  </si>
  <si>
    <t>Column10536</t>
  </si>
  <si>
    <t>Column10537</t>
  </si>
  <si>
    <t>Column10538</t>
  </si>
  <si>
    <t>Column10539</t>
  </si>
  <si>
    <t>Column10540</t>
  </si>
  <si>
    <t>Column10541</t>
  </si>
  <si>
    <t>Column10542</t>
  </si>
  <si>
    <t>Column10543</t>
  </si>
  <si>
    <t>Column10544</t>
  </si>
  <si>
    <t>Column10545</t>
  </si>
  <si>
    <t>Column10546</t>
  </si>
  <si>
    <t>Column10547</t>
  </si>
  <si>
    <t>Column10548</t>
  </si>
  <si>
    <t>Column10549</t>
  </si>
  <si>
    <t>Column10550</t>
  </si>
  <si>
    <t>Column10551</t>
  </si>
  <si>
    <t>Column10552</t>
  </si>
  <si>
    <t>Column10553</t>
  </si>
  <si>
    <t>Column10554</t>
  </si>
  <si>
    <t>Column10555</t>
  </si>
  <si>
    <t>Column10556</t>
  </si>
  <si>
    <t>Column10557</t>
  </si>
  <si>
    <t>Column10558</t>
  </si>
  <si>
    <t>Column10559</t>
  </si>
  <si>
    <t>Column10560</t>
  </si>
  <si>
    <t>Column10561</t>
  </si>
  <si>
    <t>Column10562</t>
  </si>
  <si>
    <t>Column10563</t>
  </si>
  <si>
    <t>Column10564</t>
  </si>
  <si>
    <t>Column10565</t>
  </si>
  <si>
    <t>Column10566</t>
  </si>
  <si>
    <t>Column10567</t>
  </si>
  <si>
    <t>Column10568</t>
  </si>
  <si>
    <t>Column10569</t>
  </si>
  <si>
    <t>Column10570</t>
  </si>
  <si>
    <t>Column10571</t>
  </si>
  <si>
    <t>Column10572</t>
  </si>
  <si>
    <t>Column10573</t>
  </si>
  <si>
    <t>Column10574</t>
  </si>
  <si>
    <t>Column10575</t>
  </si>
  <si>
    <t>Column10576</t>
  </si>
  <si>
    <t>Column10577</t>
  </si>
  <si>
    <t>Column10578</t>
  </si>
  <si>
    <t>Column10579</t>
  </si>
  <si>
    <t>Column10580</t>
  </si>
  <si>
    <t>Column10581</t>
  </si>
  <si>
    <t>Column10582</t>
  </si>
  <si>
    <t>Column10583</t>
  </si>
  <si>
    <t>Column10584</t>
  </si>
  <si>
    <t>Column10585</t>
  </si>
  <si>
    <t>Column10586</t>
  </si>
  <si>
    <t>Column10587</t>
  </si>
  <si>
    <t>Column10588</t>
  </si>
  <si>
    <t>Column10589</t>
  </si>
  <si>
    <t>Column10590</t>
  </si>
  <si>
    <t>Column10591</t>
  </si>
  <si>
    <t>Column10592</t>
  </si>
  <si>
    <t>Column10593</t>
  </si>
  <si>
    <t>Column10594</t>
  </si>
  <si>
    <t>Column10595</t>
  </si>
  <si>
    <t>Column10596</t>
  </si>
  <si>
    <t>Column10597</t>
  </si>
  <si>
    <t>Column10598</t>
  </si>
  <si>
    <t>Column10599</t>
  </si>
  <si>
    <t>Column10600</t>
  </si>
  <si>
    <t>Column10601</t>
  </si>
  <si>
    <t>Column10602</t>
  </si>
  <si>
    <t>Column10603</t>
  </si>
  <si>
    <t>Column10604</t>
  </si>
  <si>
    <t>Column10605</t>
  </si>
  <si>
    <t>Column10606</t>
  </si>
  <si>
    <t>Column10607</t>
  </si>
  <si>
    <t>Column10608</t>
  </si>
  <si>
    <t>Column10609</t>
  </si>
  <si>
    <t>Column10610</t>
  </si>
  <si>
    <t>Column10611</t>
  </si>
  <si>
    <t>Column10612</t>
  </si>
  <si>
    <t>Column10613</t>
  </si>
  <si>
    <t>Column10614</t>
  </si>
  <si>
    <t>Column10615</t>
  </si>
  <si>
    <t>Column10616</t>
  </si>
  <si>
    <t>Column10617</t>
  </si>
  <si>
    <t>Column10618</t>
  </si>
  <si>
    <t>Column10619</t>
  </si>
  <si>
    <t>Column10620</t>
  </si>
  <si>
    <t>Column10621</t>
  </si>
  <si>
    <t>Column10622</t>
  </si>
  <si>
    <t>Column10623</t>
  </si>
  <si>
    <t>Column10624</t>
  </si>
  <si>
    <t>Column10625</t>
  </si>
  <si>
    <t>Column10626</t>
  </si>
  <si>
    <t>Column10627</t>
  </si>
  <si>
    <t>Column10628</t>
  </si>
  <si>
    <t>Column10629</t>
  </si>
  <si>
    <t>Column10630</t>
  </si>
  <si>
    <t>Column10631</t>
  </si>
  <si>
    <t>Column10632</t>
  </si>
  <si>
    <t>Column10633</t>
  </si>
  <si>
    <t>Column10634</t>
  </si>
  <si>
    <t>Column10635</t>
  </si>
  <si>
    <t>Column10636</t>
  </si>
  <si>
    <t>Column10637</t>
  </si>
  <si>
    <t>Column10638</t>
  </si>
  <si>
    <t>Column10639</t>
  </si>
  <si>
    <t>Column10640</t>
  </si>
  <si>
    <t>Column10641</t>
  </si>
  <si>
    <t>Column10642</t>
  </si>
  <si>
    <t>Column10643</t>
  </si>
  <si>
    <t>Column10644</t>
  </si>
  <si>
    <t>Column10645</t>
  </si>
  <si>
    <t>Column10646</t>
  </si>
  <si>
    <t>Column10647</t>
  </si>
  <si>
    <t>Column10648</t>
  </si>
  <si>
    <t>Column10649</t>
  </si>
  <si>
    <t>Column10650</t>
  </si>
  <si>
    <t>Column10651</t>
  </si>
  <si>
    <t>Column10652</t>
  </si>
  <si>
    <t>Column10653</t>
  </si>
  <si>
    <t>Column10654</t>
  </si>
  <si>
    <t>Column10655</t>
  </si>
  <si>
    <t>Column10656</t>
  </si>
  <si>
    <t>Column10657</t>
  </si>
  <si>
    <t>Column10658</t>
  </si>
  <si>
    <t>Column10659</t>
  </si>
  <si>
    <t>Column10660</t>
  </si>
  <si>
    <t>Column10661</t>
  </si>
  <si>
    <t>Column10662</t>
  </si>
  <si>
    <t>Column10663</t>
  </si>
  <si>
    <t>Column10664</t>
  </si>
  <si>
    <t>Column10665</t>
  </si>
  <si>
    <t>Column10666</t>
  </si>
  <si>
    <t>Column10667</t>
  </si>
  <si>
    <t>Column10668</t>
  </si>
  <si>
    <t>Column10669</t>
  </si>
  <si>
    <t>Column10670</t>
  </si>
  <si>
    <t>Column10671</t>
  </si>
  <si>
    <t>Column10672</t>
  </si>
  <si>
    <t>Column10673</t>
  </si>
  <si>
    <t>Column10674</t>
  </si>
  <si>
    <t>Column10675</t>
  </si>
  <si>
    <t>Column10676</t>
  </si>
  <si>
    <t>Column10677</t>
  </si>
  <si>
    <t>Column10678</t>
  </si>
  <si>
    <t>Column10679</t>
  </si>
  <si>
    <t>Column10680</t>
  </si>
  <si>
    <t>Column10681</t>
  </si>
  <si>
    <t>Column10682</t>
  </si>
  <si>
    <t>Column10683</t>
  </si>
  <si>
    <t>Column10684</t>
  </si>
  <si>
    <t>Column10685</t>
  </si>
  <si>
    <t>Column10686</t>
  </si>
  <si>
    <t>Column10687</t>
  </si>
  <si>
    <t>Column10688</t>
  </si>
  <si>
    <t>Column10689</t>
  </si>
  <si>
    <t>Column10690</t>
  </si>
  <si>
    <t>Column10691</t>
  </si>
  <si>
    <t>Column10692</t>
  </si>
  <si>
    <t>Column10693</t>
  </si>
  <si>
    <t>Column10694</t>
  </si>
  <si>
    <t>Column10695</t>
  </si>
  <si>
    <t>Column10696</t>
  </si>
  <si>
    <t>Column10697</t>
  </si>
  <si>
    <t>Column10698</t>
  </si>
  <si>
    <t>Column10699</t>
  </si>
  <si>
    <t>Column10700</t>
  </si>
  <si>
    <t>Column10701</t>
  </si>
  <si>
    <t>Column10702</t>
  </si>
  <si>
    <t>Column10703</t>
  </si>
  <si>
    <t>Column10704</t>
  </si>
  <si>
    <t>Column10705</t>
  </si>
  <si>
    <t>Column10706</t>
  </si>
  <si>
    <t>Column10707</t>
  </si>
  <si>
    <t>Column10708</t>
  </si>
  <si>
    <t>Column10709</t>
  </si>
  <si>
    <t>Column10710</t>
  </si>
  <si>
    <t>Column10711</t>
  </si>
  <si>
    <t>Column10712</t>
  </si>
  <si>
    <t>Column10713</t>
  </si>
  <si>
    <t>Column10714</t>
  </si>
  <si>
    <t>Column10715</t>
  </si>
  <si>
    <t>Column10716</t>
  </si>
  <si>
    <t>Column10717</t>
  </si>
  <si>
    <t>Column10718</t>
  </si>
  <si>
    <t>Column10719</t>
  </si>
  <si>
    <t>Column10720</t>
  </si>
  <si>
    <t>Column10721</t>
  </si>
  <si>
    <t>Column10722</t>
  </si>
  <si>
    <t>Column10723</t>
  </si>
  <si>
    <t>Column10724</t>
  </si>
  <si>
    <t>Column10725</t>
  </si>
  <si>
    <t>Column10726</t>
  </si>
  <si>
    <t>Column10727</t>
  </si>
  <si>
    <t>Column10728</t>
  </si>
  <si>
    <t>Column10729</t>
  </si>
  <si>
    <t>Column10730</t>
  </si>
  <si>
    <t>Column10731</t>
  </si>
  <si>
    <t>Column10732</t>
  </si>
  <si>
    <t>Column10733</t>
  </si>
  <si>
    <t>Column10734</t>
  </si>
  <si>
    <t>Column10735</t>
  </si>
  <si>
    <t>Column10736</t>
  </si>
  <si>
    <t>Column10737</t>
  </si>
  <si>
    <t>Column10738</t>
  </si>
  <si>
    <t>Column10739</t>
  </si>
  <si>
    <t>Column10740</t>
  </si>
  <si>
    <t>Column10741</t>
  </si>
  <si>
    <t>Column10742</t>
  </si>
  <si>
    <t>Column10743</t>
  </si>
  <si>
    <t>Column10744</t>
  </si>
  <si>
    <t>Column10745</t>
  </si>
  <si>
    <t>Column10746</t>
  </si>
  <si>
    <t>Column10747</t>
  </si>
  <si>
    <t>Column10748</t>
  </si>
  <si>
    <t>Column10749</t>
  </si>
  <si>
    <t>Column10750</t>
  </si>
  <si>
    <t>Column10751</t>
  </si>
  <si>
    <t>Column10752</t>
  </si>
  <si>
    <t>Column10753</t>
  </si>
  <si>
    <t>Column10754</t>
  </si>
  <si>
    <t>Column10755</t>
  </si>
  <si>
    <t>Column10756</t>
  </si>
  <si>
    <t>Column10757</t>
  </si>
  <si>
    <t>Column10758</t>
  </si>
  <si>
    <t>Column10759</t>
  </si>
  <si>
    <t>Column10760</t>
  </si>
  <si>
    <t>Column10761</t>
  </si>
  <si>
    <t>Column10762</t>
  </si>
  <si>
    <t>Column10763</t>
  </si>
  <si>
    <t>Column10764</t>
  </si>
  <si>
    <t>Column10765</t>
  </si>
  <si>
    <t>Column10766</t>
  </si>
  <si>
    <t>Column10767</t>
  </si>
  <si>
    <t>Column10768</t>
  </si>
  <si>
    <t>Column10769</t>
  </si>
  <si>
    <t>Column10770</t>
  </si>
  <si>
    <t>Column10771</t>
  </si>
  <si>
    <t>Column10772</t>
  </si>
  <si>
    <t>Column10773</t>
  </si>
  <si>
    <t>Column10774</t>
  </si>
  <si>
    <t>Column10775</t>
  </si>
  <si>
    <t>Column10776</t>
  </si>
  <si>
    <t>Column10777</t>
  </si>
  <si>
    <t>Column10778</t>
  </si>
  <si>
    <t>Column10779</t>
  </si>
  <si>
    <t>Column10780</t>
  </si>
  <si>
    <t>Column10781</t>
  </si>
  <si>
    <t>Column10782</t>
  </si>
  <si>
    <t>Column10783</t>
  </si>
  <si>
    <t>Column10784</t>
  </si>
  <si>
    <t>Column10785</t>
  </si>
  <si>
    <t>Column10786</t>
  </si>
  <si>
    <t>Column10787</t>
  </si>
  <si>
    <t>Column10788</t>
  </si>
  <si>
    <t>Column10789</t>
  </si>
  <si>
    <t>Column10790</t>
  </si>
  <si>
    <t>Column10791</t>
  </si>
  <si>
    <t>Column10792</t>
  </si>
  <si>
    <t>Column10793</t>
  </si>
  <si>
    <t>Column10794</t>
  </si>
  <si>
    <t>Column10795</t>
  </si>
  <si>
    <t>Column10796</t>
  </si>
  <si>
    <t>Column10797</t>
  </si>
  <si>
    <t>Column10798</t>
  </si>
  <si>
    <t>Column10799</t>
  </si>
  <si>
    <t>Column10800</t>
  </si>
  <si>
    <t>Column10801</t>
  </si>
  <si>
    <t>Column10802</t>
  </si>
  <si>
    <t>Column10803</t>
  </si>
  <si>
    <t>Column10804</t>
  </si>
  <si>
    <t>Column10805</t>
  </si>
  <si>
    <t>Column10806</t>
  </si>
  <si>
    <t>Column10807</t>
  </si>
  <si>
    <t>Column10808</t>
  </si>
  <si>
    <t>Column10809</t>
  </si>
  <si>
    <t>Column10810</t>
  </si>
  <si>
    <t>Column10811</t>
  </si>
  <si>
    <t>Column10812</t>
  </si>
  <si>
    <t>Column10813</t>
  </si>
  <si>
    <t>Column10814</t>
  </si>
  <si>
    <t>Column10815</t>
  </si>
  <si>
    <t>Column10816</t>
  </si>
  <si>
    <t>Column10817</t>
  </si>
  <si>
    <t>Column10818</t>
  </si>
  <si>
    <t>Column10819</t>
  </si>
  <si>
    <t>Column10820</t>
  </si>
  <si>
    <t>Column10821</t>
  </si>
  <si>
    <t>Column10822</t>
  </si>
  <si>
    <t>Column10823</t>
  </si>
  <si>
    <t>Column10824</t>
  </si>
  <si>
    <t>Column10825</t>
  </si>
  <si>
    <t>Column10826</t>
  </si>
  <si>
    <t>Column10827</t>
  </si>
  <si>
    <t>Column10828</t>
  </si>
  <si>
    <t>Column10829</t>
  </si>
  <si>
    <t>Column10830</t>
  </si>
  <si>
    <t>Column10831</t>
  </si>
  <si>
    <t>Column10832</t>
  </si>
  <si>
    <t>Column10833</t>
  </si>
  <si>
    <t>Column10834</t>
  </si>
  <si>
    <t>Column10835</t>
  </si>
  <si>
    <t>Column10836</t>
  </si>
  <si>
    <t>Column10837</t>
  </si>
  <si>
    <t>Column10838</t>
  </si>
  <si>
    <t>Column10839</t>
  </si>
  <si>
    <t>Column10840</t>
  </si>
  <si>
    <t>Column10841</t>
  </si>
  <si>
    <t>Column10842</t>
  </si>
  <si>
    <t>Column10843</t>
  </si>
  <si>
    <t>Column10844</t>
  </si>
  <si>
    <t>Column10845</t>
  </si>
  <si>
    <t>Column10846</t>
  </si>
  <si>
    <t>Column10847</t>
  </si>
  <si>
    <t>Column10848</t>
  </si>
  <si>
    <t>Column10849</t>
  </si>
  <si>
    <t>Column10850</t>
  </si>
  <si>
    <t>Column10851</t>
  </si>
  <si>
    <t>Column10852</t>
  </si>
  <si>
    <t>Column10853</t>
  </si>
  <si>
    <t>Column10854</t>
  </si>
  <si>
    <t>Column10855</t>
  </si>
  <si>
    <t>Column10856</t>
  </si>
  <si>
    <t>Column10857</t>
  </si>
  <si>
    <t>Column10858</t>
  </si>
  <si>
    <t>Column10859</t>
  </si>
  <si>
    <t>Column10860</t>
  </si>
  <si>
    <t>Column10861</t>
  </si>
  <si>
    <t>Column10862</t>
  </si>
  <si>
    <t>Column10863</t>
  </si>
  <si>
    <t>Column10864</t>
  </si>
  <si>
    <t>Column10865</t>
  </si>
  <si>
    <t>Column10866</t>
  </si>
  <si>
    <t>Column10867</t>
  </si>
  <si>
    <t>Column10868</t>
  </si>
  <si>
    <t>Column10869</t>
  </si>
  <si>
    <t>Column10870</t>
  </si>
  <si>
    <t>Column10871</t>
  </si>
  <si>
    <t>Column10872</t>
  </si>
  <si>
    <t>Column10873</t>
  </si>
  <si>
    <t>Column10874</t>
  </si>
  <si>
    <t>Column10875</t>
  </si>
  <si>
    <t>Column10876</t>
  </si>
  <si>
    <t>Column10877</t>
  </si>
  <si>
    <t>Column10878</t>
  </si>
  <si>
    <t>Column10879</t>
  </si>
  <si>
    <t>Column10880</t>
  </si>
  <si>
    <t>Column10881</t>
  </si>
  <si>
    <t>Column10882</t>
  </si>
  <si>
    <t>Column10883</t>
  </si>
  <si>
    <t>Column10884</t>
  </si>
  <si>
    <t>Column10885</t>
  </si>
  <si>
    <t>Column10886</t>
  </si>
  <si>
    <t>Column10887</t>
  </si>
  <si>
    <t>Column10888</t>
  </si>
  <si>
    <t>Column10889</t>
  </si>
  <si>
    <t>Column10890</t>
  </si>
  <si>
    <t>Column10891</t>
  </si>
  <si>
    <t>Column10892</t>
  </si>
  <si>
    <t>Column10893</t>
  </si>
  <si>
    <t>Column10894</t>
  </si>
  <si>
    <t>Column10895</t>
  </si>
  <si>
    <t>Column10896</t>
  </si>
  <si>
    <t>Column10897</t>
  </si>
  <si>
    <t>Column10898</t>
  </si>
  <si>
    <t>Column10899</t>
  </si>
  <si>
    <t>Column10900</t>
  </si>
  <si>
    <t>Column10901</t>
  </si>
  <si>
    <t>Column10902</t>
  </si>
  <si>
    <t>Column10903</t>
  </si>
  <si>
    <t>Column10904</t>
  </si>
  <si>
    <t>Column10905</t>
  </si>
  <si>
    <t>Column10906</t>
  </si>
  <si>
    <t>Column10907</t>
  </si>
  <si>
    <t>Column10908</t>
  </si>
  <si>
    <t>Column10909</t>
  </si>
  <si>
    <t>Column10910</t>
  </si>
  <si>
    <t>Column10911</t>
  </si>
  <si>
    <t>Column10912</t>
  </si>
  <si>
    <t>Column10913</t>
  </si>
  <si>
    <t>Column10914</t>
  </si>
  <si>
    <t>Column10915</t>
  </si>
  <si>
    <t>Column10916</t>
  </si>
  <si>
    <t>Column10917</t>
  </si>
  <si>
    <t>Column10918</t>
  </si>
  <si>
    <t>Column10919</t>
  </si>
  <si>
    <t>Column10920</t>
  </si>
  <si>
    <t>Column10921</t>
  </si>
  <si>
    <t>Column10922</t>
  </si>
  <si>
    <t>Column10923</t>
  </si>
  <si>
    <t>Column10924</t>
  </si>
  <si>
    <t>Column10925</t>
  </si>
  <si>
    <t>Column10926</t>
  </si>
  <si>
    <t>Column10927</t>
  </si>
  <si>
    <t>Column10928</t>
  </si>
  <si>
    <t>Column10929</t>
  </si>
  <si>
    <t>Column10930</t>
  </si>
  <si>
    <t>Column10931</t>
  </si>
  <si>
    <t>Column10932</t>
  </si>
  <si>
    <t>Column10933</t>
  </si>
  <si>
    <t>Column10934</t>
  </si>
  <si>
    <t>Column10935</t>
  </si>
  <si>
    <t>Column10936</t>
  </si>
  <si>
    <t>Column10937</t>
  </si>
  <si>
    <t>Column10938</t>
  </si>
  <si>
    <t>Column10939</t>
  </si>
  <si>
    <t>Column10940</t>
  </si>
  <si>
    <t>Column10941</t>
  </si>
  <si>
    <t>Column10942</t>
  </si>
  <si>
    <t>Column10943</t>
  </si>
  <si>
    <t>Column10944</t>
  </si>
  <si>
    <t>Column10945</t>
  </si>
  <si>
    <t>Column10946</t>
  </si>
  <si>
    <t>Column10947</t>
  </si>
  <si>
    <t>Column10948</t>
  </si>
  <si>
    <t>Column10949</t>
  </si>
  <si>
    <t>Column10950</t>
  </si>
  <si>
    <t>Column10951</t>
  </si>
  <si>
    <t>Column10952</t>
  </si>
  <si>
    <t>Column10953</t>
  </si>
  <si>
    <t>Column10954</t>
  </si>
  <si>
    <t>Column10955</t>
  </si>
  <si>
    <t>Column10956</t>
  </si>
  <si>
    <t>Column10957</t>
  </si>
  <si>
    <t>Column10958</t>
  </si>
  <si>
    <t>Column10959</t>
  </si>
  <si>
    <t>Column10960</t>
  </si>
  <si>
    <t>Column10961</t>
  </si>
  <si>
    <t>Column10962</t>
  </si>
  <si>
    <t>Column10963</t>
  </si>
  <si>
    <t>Column10964</t>
  </si>
  <si>
    <t>Column10965</t>
  </si>
  <si>
    <t>Column10966</t>
  </si>
  <si>
    <t>Column10967</t>
  </si>
  <si>
    <t>Column10968</t>
  </si>
  <si>
    <t>Column10969</t>
  </si>
  <si>
    <t>Column10970</t>
  </si>
  <si>
    <t>Column10971</t>
  </si>
  <si>
    <t>Column10972</t>
  </si>
  <si>
    <t>Column10973</t>
  </si>
  <si>
    <t>Column10974</t>
  </si>
  <si>
    <t>Column10975</t>
  </si>
  <si>
    <t>Column10976</t>
  </si>
  <si>
    <t>Column10977</t>
  </si>
  <si>
    <t>Column10978</t>
  </si>
  <si>
    <t>Column10979</t>
  </si>
  <si>
    <t>Column10980</t>
  </si>
  <si>
    <t>Column10981</t>
  </si>
  <si>
    <t>Column10982</t>
  </si>
  <si>
    <t>Column10983</t>
  </si>
  <si>
    <t>Column10984</t>
  </si>
  <si>
    <t>Column10985</t>
  </si>
  <si>
    <t>Column10986</t>
  </si>
  <si>
    <t>Column10987</t>
  </si>
  <si>
    <t>Column10988</t>
  </si>
  <si>
    <t>Column10989</t>
  </si>
  <si>
    <t>Column10990</t>
  </si>
  <si>
    <t>Column10991</t>
  </si>
  <si>
    <t>Column10992</t>
  </si>
  <si>
    <t>Column10993</t>
  </si>
  <si>
    <t>Column10994</t>
  </si>
  <si>
    <t>Column10995</t>
  </si>
  <si>
    <t>Column10996</t>
  </si>
  <si>
    <t>Column10997</t>
  </si>
  <si>
    <t>Column10998</t>
  </si>
  <si>
    <t>Column10999</t>
  </si>
  <si>
    <t>Column11000</t>
  </si>
  <si>
    <t>Column11001</t>
  </si>
  <si>
    <t>Column11002</t>
  </si>
  <si>
    <t>Column11003</t>
  </si>
  <si>
    <t>Column11004</t>
  </si>
  <si>
    <t>Column11005</t>
  </si>
  <si>
    <t>Column11006</t>
  </si>
  <si>
    <t>Column11007</t>
  </si>
  <si>
    <t>Column11008</t>
  </si>
  <si>
    <t>Column11009</t>
  </si>
  <si>
    <t>Column11010</t>
  </si>
  <si>
    <t>Column11011</t>
  </si>
  <si>
    <t>Column11012</t>
  </si>
  <si>
    <t>Column11013</t>
  </si>
  <si>
    <t>Column11014</t>
  </si>
  <si>
    <t>Column11015</t>
  </si>
  <si>
    <t>Column11016</t>
  </si>
  <si>
    <t>Column11017</t>
  </si>
  <si>
    <t>Column11018</t>
  </si>
  <si>
    <t>Column11019</t>
  </si>
  <si>
    <t>Column11020</t>
  </si>
  <si>
    <t>Column11021</t>
  </si>
  <si>
    <t>Column11022</t>
  </si>
  <si>
    <t>Column11023</t>
  </si>
  <si>
    <t>Column11024</t>
  </si>
  <si>
    <t>Column11025</t>
  </si>
  <si>
    <t>Column11026</t>
  </si>
  <si>
    <t>Column11027</t>
  </si>
  <si>
    <t>Column11028</t>
  </si>
  <si>
    <t>Column11029</t>
  </si>
  <si>
    <t>Column11030</t>
  </si>
  <si>
    <t>Column11031</t>
  </si>
  <si>
    <t>Column11032</t>
  </si>
  <si>
    <t>Column11033</t>
  </si>
  <si>
    <t>Column11034</t>
  </si>
  <si>
    <t>Column11035</t>
  </si>
  <si>
    <t>Column11036</t>
  </si>
  <si>
    <t>Column11037</t>
  </si>
  <si>
    <t>Column11038</t>
  </si>
  <si>
    <t>Column11039</t>
  </si>
  <si>
    <t>Column11040</t>
  </si>
  <si>
    <t>Column11041</t>
  </si>
  <si>
    <t>Column11042</t>
  </si>
  <si>
    <t>Column11043</t>
  </si>
  <si>
    <t>Column11044</t>
  </si>
  <si>
    <t>Column11045</t>
  </si>
  <si>
    <t>Column11046</t>
  </si>
  <si>
    <t>Column11047</t>
  </si>
  <si>
    <t>Column11048</t>
  </si>
  <si>
    <t>Column11049</t>
  </si>
  <si>
    <t>Column11050</t>
  </si>
  <si>
    <t>Column11051</t>
  </si>
  <si>
    <t>Column11052</t>
  </si>
  <si>
    <t>Column11053</t>
  </si>
  <si>
    <t>Column11054</t>
  </si>
  <si>
    <t>Column11055</t>
  </si>
  <si>
    <t>Column11056</t>
  </si>
  <si>
    <t>Column11057</t>
  </si>
  <si>
    <t>Column11058</t>
  </si>
  <si>
    <t>Column11059</t>
  </si>
  <si>
    <t>Column11060</t>
  </si>
  <si>
    <t>Column11061</t>
  </si>
  <si>
    <t>Column11062</t>
  </si>
  <si>
    <t>Column11063</t>
  </si>
  <si>
    <t>Column11064</t>
  </si>
  <si>
    <t>Column11065</t>
  </si>
  <si>
    <t>Column11066</t>
  </si>
  <si>
    <t>Column11067</t>
  </si>
  <si>
    <t>Column11068</t>
  </si>
  <si>
    <t>Column11069</t>
  </si>
  <si>
    <t>Column11070</t>
  </si>
  <si>
    <t>Column11071</t>
  </si>
  <si>
    <t>Column11072</t>
  </si>
  <si>
    <t>Column11073</t>
  </si>
  <si>
    <t>Column11074</t>
  </si>
  <si>
    <t>Column11075</t>
  </si>
  <si>
    <t>Column11076</t>
  </si>
  <si>
    <t>Column11077</t>
  </si>
  <si>
    <t>Column11078</t>
  </si>
  <si>
    <t>Column11079</t>
  </si>
  <si>
    <t>Column11080</t>
  </si>
  <si>
    <t>Column11081</t>
  </si>
  <si>
    <t>Column11082</t>
  </si>
  <si>
    <t>Column11083</t>
  </si>
  <si>
    <t>Column11084</t>
  </si>
  <si>
    <t>Column11085</t>
  </si>
  <si>
    <t>Column11086</t>
  </si>
  <si>
    <t>Column11087</t>
  </si>
  <si>
    <t>Column11088</t>
  </si>
  <si>
    <t>Column11089</t>
  </si>
  <si>
    <t>Column11090</t>
  </si>
  <si>
    <t>Column11091</t>
  </si>
  <si>
    <t>Column11092</t>
  </si>
  <si>
    <t>Column11093</t>
  </si>
  <si>
    <t>Column11094</t>
  </si>
  <si>
    <t>Column11095</t>
  </si>
  <si>
    <t>Column11096</t>
  </si>
  <si>
    <t>Column11097</t>
  </si>
  <si>
    <t>Column11098</t>
  </si>
  <si>
    <t>Column11099</t>
  </si>
  <si>
    <t>Column11100</t>
  </si>
  <si>
    <t>Column11101</t>
  </si>
  <si>
    <t>Column11102</t>
  </si>
  <si>
    <t>Column11103</t>
  </si>
  <si>
    <t>Column11104</t>
  </si>
  <si>
    <t>Column11105</t>
  </si>
  <si>
    <t>Column11106</t>
  </si>
  <si>
    <t>Column11107</t>
  </si>
  <si>
    <t>Column11108</t>
  </si>
  <si>
    <t>Column11109</t>
  </si>
  <si>
    <t>Column11110</t>
  </si>
  <si>
    <t>Column11111</t>
  </si>
  <si>
    <t>Column11112</t>
  </si>
  <si>
    <t>Column11113</t>
  </si>
  <si>
    <t>Column11114</t>
  </si>
  <si>
    <t>Column11115</t>
  </si>
  <si>
    <t>Column11116</t>
  </si>
  <si>
    <t>Column11117</t>
  </si>
  <si>
    <t>Column11118</t>
  </si>
  <si>
    <t>Column11119</t>
  </si>
  <si>
    <t>Column11120</t>
  </si>
  <si>
    <t>Column11121</t>
  </si>
  <si>
    <t>Column11122</t>
  </si>
  <si>
    <t>Column11123</t>
  </si>
  <si>
    <t>Column11124</t>
  </si>
  <si>
    <t>Column11125</t>
  </si>
  <si>
    <t>Column11126</t>
  </si>
  <si>
    <t>Column11127</t>
  </si>
  <si>
    <t>Column11128</t>
  </si>
  <si>
    <t>Column11129</t>
  </si>
  <si>
    <t>Column11130</t>
  </si>
  <si>
    <t>Column11131</t>
  </si>
  <si>
    <t>Column11132</t>
  </si>
  <si>
    <t>Column11133</t>
  </si>
  <si>
    <t>Column11134</t>
  </si>
  <si>
    <t>Column11135</t>
  </si>
  <si>
    <t>Column11136</t>
  </si>
  <si>
    <t>Column11137</t>
  </si>
  <si>
    <t>Column11138</t>
  </si>
  <si>
    <t>Column11139</t>
  </si>
  <si>
    <t>Column11140</t>
  </si>
  <si>
    <t>Column11141</t>
  </si>
  <si>
    <t>Column11142</t>
  </si>
  <si>
    <t>Column11143</t>
  </si>
  <si>
    <t>Column11144</t>
  </si>
  <si>
    <t>Column11145</t>
  </si>
  <si>
    <t>Column11146</t>
  </si>
  <si>
    <t>Column11147</t>
  </si>
  <si>
    <t>Column11148</t>
  </si>
  <si>
    <t>Column11149</t>
  </si>
  <si>
    <t>Column11150</t>
  </si>
  <si>
    <t>Column11151</t>
  </si>
  <si>
    <t>Column11152</t>
  </si>
  <si>
    <t>Column11153</t>
  </si>
  <si>
    <t>Column11154</t>
  </si>
  <si>
    <t>Column11155</t>
  </si>
  <si>
    <t>Column11156</t>
  </si>
  <si>
    <t>Column11157</t>
  </si>
  <si>
    <t>Column11158</t>
  </si>
  <si>
    <t>Column11159</t>
  </si>
  <si>
    <t>Column11160</t>
  </si>
  <si>
    <t>Column11161</t>
  </si>
  <si>
    <t>Column11162</t>
  </si>
  <si>
    <t>Column11163</t>
  </si>
  <si>
    <t>Column11164</t>
  </si>
  <si>
    <t>Column11165</t>
  </si>
  <si>
    <t>Column11166</t>
  </si>
  <si>
    <t>Column11167</t>
  </si>
  <si>
    <t>Column11168</t>
  </si>
  <si>
    <t>Column11169</t>
  </si>
  <si>
    <t>Column11170</t>
  </si>
  <si>
    <t>Column11171</t>
  </si>
  <si>
    <t>Column11172</t>
  </si>
  <si>
    <t>Column11173</t>
  </si>
  <si>
    <t>Column11174</t>
  </si>
  <si>
    <t>Column11175</t>
  </si>
  <si>
    <t>Column11176</t>
  </si>
  <si>
    <t>Column11177</t>
  </si>
  <si>
    <t>Column11178</t>
  </si>
  <si>
    <t>Column11179</t>
  </si>
  <si>
    <t>Column11180</t>
  </si>
  <si>
    <t>Column11181</t>
  </si>
  <si>
    <t>Column11182</t>
  </si>
  <si>
    <t>Column11183</t>
  </si>
  <si>
    <t>Column11184</t>
  </si>
  <si>
    <t>Column11185</t>
  </si>
  <si>
    <t>Column11186</t>
  </si>
  <si>
    <t>Column11187</t>
  </si>
  <si>
    <t>Column11188</t>
  </si>
  <si>
    <t>Column11189</t>
  </si>
  <si>
    <t>Column11190</t>
  </si>
  <si>
    <t>Column11191</t>
  </si>
  <si>
    <t>Column11192</t>
  </si>
  <si>
    <t>Column11193</t>
  </si>
  <si>
    <t>Column11194</t>
  </si>
  <si>
    <t>Column11195</t>
  </si>
  <si>
    <t>Column11196</t>
  </si>
  <si>
    <t>Column11197</t>
  </si>
  <si>
    <t>Column11198</t>
  </si>
  <si>
    <t>Column11199</t>
  </si>
  <si>
    <t>Column11200</t>
  </si>
  <si>
    <t>Column11201</t>
  </si>
  <si>
    <t>Column11202</t>
  </si>
  <si>
    <t>Column11203</t>
  </si>
  <si>
    <t>Column11204</t>
  </si>
  <si>
    <t>Column11205</t>
  </si>
  <si>
    <t>Column11206</t>
  </si>
  <si>
    <t>Column11207</t>
  </si>
  <si>
    <t>Column11208</t>
  </si>
  <si>
    <t>Column11209</t>
  </si>
  <si>
    <t>Column11210</t>
  </si>
  <si>
    <t>Column11211</t>
  </si>
  <si>
    <t>Column11212</t>
  </si>
  <si>
    <t>Column11213</t>
  </si>
  <si>
    <t>Column11214</t>
  </si>
  <si>
    <t>Column11215</t>
  </si>
  <si>
    <t>Column11216</t>
  </si>
  <si>
    <t>Column11217</t>
  </si>
  <si>
    <t>Column11218</t>
  </si>
  <si>
    <t>Column11219</t>
  </si>
  <si>
    <t>Column11220</t>
  </si>
  <si>
    <t>Column11221</t>
  </si>
  <si>
    <t>Column11222</t>
  </si>
  <si>
    <t>Column11223</t>
  </si>
  <si>
    <t>Column11224</t>
  </si>
  <si>
    <t>Column11225</t>
  </si>
  <si>
    <t>Column11226</t>
  </si>
  <si>
    <t>Column11227</t>
  </si>
  <si>
    <t>Column11228</t>
  </si>
  <si>
    <t>Column11229</t>
  </si>
  <si>
    <t>Column11230</t>
  </si>
  <si>
    <t>Column11231</t>
  </si>
  <si>
    <t>Column11232</t>
  </si>
  <si>
    <t>Column11233</t>
  </si>
  <si>
    <t>Column11234</t>
  </si>
  <si>
    <t>Column11235</t>
  </si>
  <si>
    <t>Column11236</t>
  </si>
  <si>
    <t>Column11237</t>
  </si>
  <si>
    <t>Column11238</t>
  </si>
  <si>
    <t>Column11239</t>
  </si>
  <si>
    <t>Column11240</t>
  </si>
  <si>
    <t>Column11241</t>
  </si>
  <si>
    <t>Column11242</t>
  </si>
  <si>
    <t>Column11243</t>
  </si>
  <si>
    <t>Column11244</t>
  </si>
  <si>
    <t>Column11245</t>
  </si>
  <si>
    <t>Column11246</t>
  </si>
  <si>
    <t>Column11247</t>
  </si>
  <si>
    <t>Column11248</t>
  </si>
  <si>
    <t>Column11249</t>
  </si>
  <si>
    <t>Column11250</t>
  </si>
  <si>
    <t>Column11251</t>
  </si>
  <si>
    <t>Column11252</t>
  </si>
  <si>
    <t>Column11253</t>
  </si>
  <si>
    <t>Column11254</t>
  </si>
  <si>
    <t>Column11255</t>
  </si>
  <si>
    <t>Column11256</t>
  </si>
  <si>
    <t>Column11257</t>
  </si>
  <si>
    <t>Column11258</t>
  </si>
  <si>
    <t>Column11259</t>
  </si>
  <si>
    <t>Column11260</t>
  </si>
  <si>
    <t>Column11261</t>
  </si>
  <si>
    <t>Column11262</t>
  </si>
  <si>
    <t>Column11263</t>
  </si>
  <si>
    <t>Column11264</t>
  </si>
  <si>
    <t>Column11265</t>
  </si>
  <si>
    <t>Column11266</t>
  </si>
  <si>
    <t>Column11267</t>
  </si>
  <si>
    <t>Column11268</t>
  </si>
  <si>
    <t>Column11269</t>
  </si>
  <si>
    <t>Column11270</t>
  </si>
  <si>
    <t>Column11271</t>
  </si>
  <si>
    <t>Column11272</t>
  </si>
  <si>
    <t>Column11273</t>
  </si>
  <si>
    <t>Column11274</t>
  </si>
  <si>
    <t>Column11275</t>
  </si>
  <si>
    <t>Column11276</t>
  </si>
  <si>
    <t>Column11277</t>
  </si>
  <si>
    <t>Column11278</t>
  </si>
  <si>
    <t>Column11279</t>
  </si>
  <si>
    <t>Column11280</t>
  </si>
  <si>
    <t>Column11281</t>
  </si>
  <si>
    <t>Column11282</t>
  </si>
  <si>
    <t>Column11283</t>
  </si>
  <si>
    <t>Column11284</t>
  </si>
  <si>
    <t>Column11285</t>
  </si>
  <si>
    <t>Column11286</t>
  </si>
  <si>
    <t>Column11287</t>
  </si>
  <si>
    <t>Column11288</t>
  </si>
  <si>
    <t>Column11289</t>
  </si>
  <si>
    <t>Column11290</t>
  </si>
  <si>
    <t>Column11291</t>
  </si>
  <si>
    <t>Column11292</t>
  </si>
  <si>
    <t>Column11293</t>
  </si>
  <si>
    <t>Column11294</t>
  </si>
  <si>
    <t>Column11295</t>
  </si>
  <si>
    <t>Column11296</t>
  </si>
  <si>
    <t>Column11297</t>
  </si>
  <si>
    <t>Column11298</t>
  </si>
  <si>
    <t>Column11299</t>
  </si>
  <si>
    <t>Column11300</t>
  </si>
  <si>
    <t>Column11301</t>
  </si>
  <si>
    <t>Column11302</t>
  </si>
  <si>
    <t>Column11303</t>
  </si>
  <si>
    <t>Column11304</t>
  </si>
  <si>
    <t>Column11305</t>
  </si>
  <si>
    <t>Column11306</t>
  </si>
  <si>
    <t>Column11307</t>
  </si>
  <si>
    <t>Column11308</t>
  </si>
  <si>
    <t>Column11309</t>
  </si>
  <si>
    <t>Column11310</t>
  </si>
  <si>
    <t>Column11311</t>
  </si>
  <si>
    <t>Column11312</t>
  </si>
  <si>
    <t>Column11313</t>
  </si>
  <si>
    <t>Column11314</t>
  </si>
  <si>
    <t>Column11315</t>
  </si>
  <si>
    <t>Column11316</t>
  </si>
  <si>
    <t>Column11317</t>
  </si>
  <si>
    <t>Column11318</t>
  </si>
  <si>
    <t>Column11319</t>
  </si>
  <si>
    <t>Column11320</t>
  </si>
  <si>
    <t>Column11321</t>
  </si>
  <si>
    <t>Column11322</t>
  </si>
  <si>
    <t>Column11323</t>
  </si>
  <si>
    <t>Column11324</t>
  </si>
  <si>
    <t>Column11325</t>
  </si>
  <si>
    <t>Column11326</t>
  </si>
  <si>
    <t>Column11327</t>
  </si>
  <si>
    <t>Column11328</t>
  </si>
  <si>
    <t>Column11329</t>
  </si>
  <si>
    <t>Column11330</t>
  </si>
  <si>
    <t>Column11331</t>
  </si>
  <si>
    <t>Column11332</t>
  </si>
  <si>
    <t>Column11333</t>
  </si>
  <si>
    <t>Column11334</t>
  </si>
  <si>
    <t>Column11335</t>
  </si>
  <si>
    <t>Column11336</t>
  </si>
  <si>
    <t>Column11337</t>
  </si>
  <si>
    <t>Column11338</t>
  </si>
  <si>
    <t>Column11339</t>
  </si>
  <si>
    <t>Column11340</t>
  </si>
  <si>
    <t>Column11341</t>
  </si>
  <si>
    <t>Column11342</t>
  </si>
  <si>
    <t>Column11343</t>
  </si>
  <si>
    <t>Column11344</t>
  </si>
  <si>
    <t>Column11345</t>
  </si>
  <si>
    <t>Column11346</t>
  </si>
  <si>
    <t>Column11347</t>
  </si>
  <si>
    <t>Column11348</t>
  </si>
  <si>
    <t>Column11349</t>
  </si>
  <si>
    <t>Column11350</t>
  </si>
  <si>
    <t>Column11351</t>
  </si>
  <si>
    <t>Column11352</t>
  </si>
  <si>
    <t>Column11353</t>
  </si>
  <si>
    <t>Column11354</t>
  </si>
  <si>
    <t>Column11355</t>
  </si>
  <si>
    <t>Column11356</t>
  </si>
  <si>
    <t>Column11357</t>
  </si>
  <si>
    <t>Column11358</t>
  </si>
  <si>
    <t>Column11359</t>
  </si>
  <si>
    <t>Column11360</t>
  </si>
  <si>
    <t>Column11361</t>
  </si>
  <si>
    <t>Column11362</t>
  </si>
  <si>
    <t>Column11363</t>
  </si>
  <si>
    <t>Column11364</t>
  </si>
  <si>
    <t>Column11365</t>
  </si>
  <si>
    <t>Column11366</t>
  </si>
  <si>
    <t>Column11367</t>
  </si>
  <si>
    <t>Column11368</t>
  </si>
  <si>
    <t>Column11369</t>
  </si>
  <si>
    <t>Column11370</t>
  </si>
  <si>
    <t>Column11371</t>
  </si>
  <si>
    <t>Column11372</t>
  </si>
  <si>
    <t>Column11373</t>
  </si>
  <si>
    <t>Column11374</t>
  </si>
  <si>
    <t>Column11375</t>
  </si>
  <si>
    <t>Column11376</t>
  </si>
  <si>
    <t>Column11377</t>
  </si>
  <si>
    <t>Column11378</t>
  </si>
  <si>
    <t>Column11379</t>
  </si>
  <si>
    <t>Column11380</t>
  </si>
  <si>
    <t>Column11381</t>
  </si>
  <si>
    <t>Column11382</t>
  </si>
  <si>
    <t>Column11383</t>
  </si>
  <si>
    <t>Column11384</t>
  </si>
  <si>
    <t>Column11385</t>
  </si>
  <si>
    <t>Column11386</t>
  </si>
  <si>
    <t>Column11387</t>
  </si>
  <si>
    <t>Column11388</t>
  </si>
  <si>
    <t>Column11389</t>
  </si>
  <si>
    <t>Column11390</t>
  </si>
  <si>
    <t>Column11391</t>
  </si>
  <si>
    <t>Column11392</t>
  </si>
  <si>
    <t>Column11393</t>
  </si>
  <si>
    <t>Column11394</t>
  </si>
  <si>
    <t>Column11395</t>
  </si>
  <si>
    <t>Column11396</t>
  </si>
  <si>
    <t>Column11397</t>
  </si>
  <si>
    <t>Column11398</t>
  </si>
  <si>
    <t>Column11399</t>
  </si>
  <si>
    <t>Column11400</t>
  </si>
  <si>
    <t>Column11401</t>
  </si>
  <si>
    <t>Column11402</t>
  </si>
  <si>
    <t>Column11403</t>
  </si>
  <si>
    <t>Column11404</t>
  </si>
  <si>
    <t>Column11405</t>
  </si>
  <si>
    <t>Column11406</t>
  </si>
  <si>
    <t>Column11407</t>
  </si>
  <si>
    <t>Column11408</t>
  </si>
  <si>
    <t>Column11409</t>
  </si>
  <si>
    <t>Column11410</t>
  </si>
  <si>
    <t>Column11411</t>
  </si>
  <si>
    <t>Column11412</t>
  </si>
  <si>
    <t>Column11413</t>
  </si>
  <si>
    <t>Column11414</t>
  </si>
  <si>
    <t>Column11415</t>
  </si>
  <si>
    <t>Column11416</t>
  </si>
  <si>
    <t>Column11417</t>
  </si>
  <si>
    <t>Column11418</t>
  </si>
  <si>
    <t>Column11419</t>
  </si>
  <si>
    <t>Column11420</t>
  </si>
  <si>
    <t>Column11421</t>
  </si>
  <si>
    <t>Column11422</t>
  </si>
  <si>
    <t>Column11423</t>
  </si>
  <si>
    <t>Column11424</t>
  </si>
  <si>
    <t>Column11425</t>
  </si>
  <si>
    <t>Column11426</t>
  </si>
  <si>
    <t>Column11427</t>
  </si>
  <si>
    <t>Column11428</t>
  </si>
  <si>
    <t>Column11429</t>
  </si>
  <si>
    <t>Column11430</t>
  </si>
  <si>
    <t>Column11431</t>
  </si>
  <si>
    <t>Column11432</t>
  </si>
  <si>
    <t>Column11433</t>
  </si>
  <si>
    <t>Column11434</t>
  </si>
  <si>
    <t>Column11435</t>
  </si>
  <si>
    <t>Column11436</t>
  </si>
  <si>
    <t>Column11437</t>
  </si>
  <si>
    <t>Column11438</t>
  </si>
  <si>
    <t>Column11439</t>
  </si>
  <si>
    <t>Column11440</t>
  </si>
  <si>
    <t>Column11441</t>
  </si>
  <si>
    <t>Column11442</t>
  </si>
  <si>
    <t>Column11443</t>
  </si>
  <si>
    <t>Column11444</t>
  </si>
  <si>
    <t>Column11445</t>
  </si>
  <si>
    <t>Column11446</t>
  </si>
  <si>
    <t>Column11447</t>
  </si>
  <si>
    <t>Column11448</t>
  </si>
  <si>
    <t>Column11449</t>
  </si>
  <si>
    <t>Column11450</t>
  </si>
  <si>
    <t>Column11451</t>
  </si>
  <si>
    <t>Column11452</t>
  </si>
  <si>
    <t>Column11453</t>
  </si>
  <si>
    <t>Column11454</t>
  </si>
  <si>
    <t>Column11455</t>
  </si>
  <si>
    <t>Column11456</t>
  </si>
  <si>
    <t>Column11457</t>
  </si>
  <si>
    <t>Column11458</t>
  </si>
  <si>
    <t>Column11459</t>
  </si>
  <si>
    <t>Column11460</t>
  </si>
  <si>
    <t>Column11461</t>
  </si>
  <si>
    <t>Column11462</t>
  </si>
  <si>
    <t>Column11463</t>
  </si>
  <si>
    <t>Column11464</t>
  </si>
  <si>
    <t>Column11465</t>
  </si>
  <si>
    <t>Column11466</t>
  </si>
  <si>
    <t>Column11467</t>
  </si>
  <si>
    <t>Column11468</t>
  </si>
  <si>
    <t>Column11469</t>
  </si>
  <si>
    <t>Column11470</t>
  </si>
  <si>
    <t>Column11471</t>
  </si>
  <si>
    <t>Column11472</t>
  </si>
  <si>
    <t>Column11473</t>
  </si>
  <si>
    <t>Column11474</t>
  </si>
  <si>
    <t>Column11475</t>
  </si>
  <si>
    <t>Column11476</t>
  </si>
  <si>
    <t>Column11477</t>
  </si>
  <si>
    <t>Column11478</t>
  </si>
  <si>
    <t>Column11479</t>
  </si>
  <si>
    <t>Column11480</t>
  </si>
  <si>
    <t>Column11481</t>
  </si>
  <si>
    <t>Column11482</t>
  </si>
  <si>
    <t>Column11483</t>
  </si>
  <si>
    <t>Column11484</t>
  </si>
  <si>
    <t>Column11485</t>
  </si>
  <si>
    <t>Column11486</t>
  </si>
  <si>
    <t>Column11487</t>
  </si>
  <si>
    <t>Column11488</t>
  </si>
  <si>
    <t>Column11489</t>
  </si>
  <si>
    <t>Column11490</t>
  </si>
  <si>
    <t>Column11491</t>
  </si>
  <si>
    <t>Column11492</t>
  </si>
  <si>
    <t>Column11493</t>
  </si>
  <si>
    <t>Column11494</t>
  </si>
  <si>
    <t>Column11495</t>
  </si>
  <si>
    <t>Column11496</t>
  </si>
  <si>
    <t>Column11497</t>
  </si>
  <si>
    <t>Column11498</t>
  </si>
  <si>
    <t>Column11499</t>
  </si>
  <si>
    <t>Column11500</t>
  </si>
  <si>
    <t>Column11501</t>
  </si>
  <si>
    <t>Column11502</t>
  </si>
  <si>
    <t>Column11503</t>
  </si>
  <si>
    <t>Column11504</t>
  </si>
  <si>
    <t>Column11505</t>
  </si>
  <si>
    <t>Column11506</t>
  </si>
  <si>
    <t>Column11507</t>
  </si>
  <si>
    <t>Column11508</t>
  </si>
  <si>
    <t>Column11509</t>
  </si>
  <si>
    <t>Column11510</t>
  </si>
  <si>
    <t>Column11511</t>
  </si>
  <si>
    <t>Column11512</t>
  </si>
  <si>
    <t>Column11513</t>
  </si>
  <si>
    <t>Column11514</t>
  </si>
  <si>
    <t>Column11515</t>
  </si>
  <si>
    <t>Column11516</t>
  </si>
  <si>
    <t>Column11517</t>
  </si>
  <si>
    <t>Column11518</t>
  </si>
  <si>
    <t>Column11519</t>
  </si>
  <si>
    <t>Column11520</t>
  </si>
  <si>
    <t>Column11521</t>
  </si>
  <si>
    <t>Column11522</t>
  </si>
  <si>
    <t>Column11523</t>
  </si>
  <si>
    <t>Column11524</t>
  </si>
  <si>
    <t>Column11525</t>
  </si>
  <si>
    <t>Column11526</t>
  </si>
  <si>
    <t>Column11527</t>
  </si>
  <si>
    <t>Column11528</t>
  </si>
  <si>
    <t>Column11529</t>
  </si>
  <si>
    <t>Column11530</t>
  </si>
  <si>
    <t>Column11531</t>
  </si>
  <si>
    <t>Column11532</t>
  </si>
  <si>
    <t>Column11533</t>
  </si>
  <si>
    <t>Column11534</t>
  </si>
  <si>
    <t>Column11535</t>
  </si>
  <si>
    <t>Column11536</t>
  </si>
  <si>
    <t>Column11537</t>
  </si>
  <si>
    <t>Column11538</t>
  </si>
  <si>
    <t>Column11539</t>
  </si>
  <si>
    <t>Column11540</t>
  </si>
  <si>
    <t>Column11541</t>
  </si>
  <si>
    <t>Column11542</t>
  </si>
  <si>
    <t>Column11543</t>
  </si>
  <si>
    <t>Column11544</t>
  </si>
  <si>
    <t>Column11545</t>
  </si>
  <si>
    <t>Column11546</t>
  </si>
  <si>
    <t>Column11547</t>
  </si>
  <si>
    <t>Column11548</t>
  </si>
  <si>
    <t>Column11549</t>
  </si>
  <si>
    <t>Column11550</t>
  </si>
  <si>
    <t>Column11551</t>
  </si>
  <si>
    <t>Column11552</t>
  </si>
  <si>
    <t>Column11553</t>
  </si>
  <si>
    <t>Column11554</t>
  </si>
  <si>
    <t>Column11555</t>
  </si>
  <si>
    <t>Column11556</t>
  </si>
  <si>
    <t>Column11557</t>
  </si>
  <si>
    <t>Column11558</t>
  </si>
  <si>
    <t>Column11559</t>
  </si>
  <si>
    <t>Column11560</t>
  </si>
  <si>
    <t>Column11561</t>
  </si>
  <si>
    <t>Column11562</t>
  </si>
  <si>
    <t>Column11563</t>
  </si>
  <si>
    <t>Column11564</t>
  </si>
  <si>
    <t>Column11565</t>
  </si>
  <si>
    <t>Column11566</t>
  </si>
  <si>
    <t>Column11567</t>
  </si>
  <si>
    <t>Column11568</t>
  </si>
  <si>
    <t>Column11569</t>
  </si>
  <si>
    <t>Column11570</t>
  </si>
  <si>
    <t>Column11571</t>
  </si>
  <si>
    <t>Column11572</t>
  </si>
  <si>
    <t>Column11573</t>
  </si>
  <si>
    <t>Column11574</t>
  </si>
  <si>
    <t>Column11575</t>
  </si>
  <si>
    <t>Column11576</t>
  </si>
  <si>
    <t>Column11577</t>
  </si>
  <si>
    <t>Column11578</t>
  </si>
  <si>
    <t>Column11579</t>
  </si>
  <si>
    <t>Column11580</t>
  </si>
  <si>
    <t>Column11581</t>
  </si>
  <si>
    <t>Column11582</t>
  </si>
  <si>
    <t>Column11583</t>
  </si>
  <si>
    <t>Column11584</t>
  </si>
  <si>
    <t>Column11585</t>
  </si>
  <si>
    <t>Column11586</t>
  </si>
  <si>
    <t>Column11587</t>
  </si>
  <si>
    <t>Column11588</t>
  </si>
  <si>
    <t>Column11589</t>
  </si>
  <si>
    <t>Column11590</t>
  </si>
  <si>
    <t>Column11591</t>
  </si>
  <si>
    <t>Column11592</t>
  </si>
  <si>
    <t>Column11593</t>
  </si>
  <si>
    <t>Column11594</t>
  </si>
  <si>
    <t>Column11595</t>
  </si>
  <si>
    <t>Column11596</t>
  </si>
  <si>
    <t>Column11597</t>
  </si>
  <si>
    <t>Column11598</t>
  </si>
  <si>
    <t>Column11599</t>
  </si>
  <si>
    <t>Column11600</t>
  </si>
  <si>
    <t>Column11601</t>
  </si>
  <si>
    <t>Column11602</t>
  </si>
  <si>
    <t>Column11603</t>
  </si>
  <si>
    <t>Column11604</t>
  </si>
  <si>
    <t>Column11605</t>
  </si>
  <si>
    <t>Column11606</t>
  </si>
  <si>
    <t>Column11607</t>
  </si>
  <si>
    <t>Column11608</t>
  </si>
  <si>
    <t>Column11609</t>
  </si>
  <si>
    <t>Column11610</t>
  </si>
  <si>
    <t>Column11611</t>
  </si>
  <si>
    <t>Column11612</t>
  </si>
  <si>
    <t>Column11613</t>
  </si>
  <si>
    <t>Column11614</t>
  </si>
  <si>
    <t>Column11615</t>
  </si>
  <si>
    <t>Column11616</t>
  </si>
  <si>
    <t>Column11617</t>
  </si>
  <si>
    <t>Column11618</t>
  </si>
  <si>
    <t>Column11619</t>
  </si>
  <si>
    <t>Column11620</t>
  </si>
  <si>
    <t>Column11621</t>
  </si>
  <si>
    <t>Column11622</t>
  </si>
  <si>
    <t>Column11623</t>
  </si>
  <si>
    <t>Column11624</t>
  </si>
  <si>
    <t>Column11625</t>
  </si>
  <si>
    <t>Column11626</t>
  </si>
  <si>
    <t>Column11627</t>
  </si>
  <si>
    <t>Column11628</t>
  </si>
  <si>
    <t>Column11629</t>
  </si>
  <si>
    <t>Column11630</t>
  </si>
  <si>
    <t>Column11631</t>
  </si>
  <si>
    <t>Column11632</t>
  </si>
  <si>
    <t>Column11633</t>
  </si>
  <si>
    <t>Column11634</t>
  </si>
  <si>
    <t>Column11635</t>
  </si>
  <si>
    <t>Column11636</t>
  </si>
  <si>
    <t>Column11637</t>
  </si>
  <si>
    <t>Column11638</t>
  </si>
  <si>
    <t>Column11639</t>
  </si>
  <si>
    <t>Column11640</t>
  </si>
  <si>
    <t>Column11641</t>
  </si>
  <si>
    <t>Column11642</t>
  </si>
  <si>
    <t>Column11643</t>
  </si>
  <si>
    <t>Column11644</t>
  </si>
  <si>
    <t>Column11645</t>
  </si>
  <si>
    <t>Column11646</t>
  </si>
  <si>
    <t>Column11647</t>
  </si>
  <si>
    <t>Column11648</t>
  </si>
  <si>
    <t>Column11649</t>
  </si>
  <si>
    <t>Column11650</t>
  </si>
  <si>
    <t>Column11651</t>
  </si>
  <si>
    <t>Column11652</t>
  </si>
  <si>
    <t>Column11653</t>
  </si>
  <si>
    <t>Column11654</t>
  </si>
  <si>
    <t>Column11655</t>
  </si>
  <si>
    <t>Column11656</t>
  </si>
  <si>
    <t>Column11657</t>
  </si>
  <si>
    <t>Column11658</t>
  </si>
  <si>
    <t>Column11659</t>
  </si>
  <si>
    <t>Column11660</t>
  </si>
  <si>
    <t>Column11661</t>
  </si>
  <si>
    <t>Column11662</t>
  </si>
  <si>
    <t>Column11663</t>
  </si>
  <si>
    <t>Column11664</t>
  </si>
  <si>
    <t>Column11665</t>
  </si>
  <si>
    <t>Column11666</t>
  </si>
  <si>
    <t>Column11667</t>
  </si>
  <si>
    <t>Column11668</t>
  </si>
  <si>
    <t>Column11669</t>
  </si>
  <si>
    <t>Column11670</t>
  </si>
  <si>
    <t>Column11671</t>
  </si>
  <si>
    <t>Column11672</t>
  </si>
  <si>
    <t>Column11673</t>
  </si>
  <si>
    <t>Column11674</t>
  </si>
  <si>
    <t>Column11675</t>
  </si>
  <si>
    <t>Column11676</t>
  </si>
  <si>
    <t>Column11677</t>
  </si>
  <si>
    <t>Column11678</t>
  </si>
  <si>
    <t>Column11679</t>
  </si>
  <si>
    <t>Column11680</t>
  </si>
  <si>
    <t>Column11681</t>
  </si>
  <si>
    <t>Column11682</t>
  </si>
  <si>
    <t>Column11683</t>
  </si>
  <si>
    <t>Column11684</t>
  </si>
  <si>
    <t>Column11685</t>
  </si>
  <si>
    <t>Column11686</t>
  </si>
  <si>
    <t>Column11687</t>
  </si>
  <si>
    <t>Column11688</t>
  </si>
  <si>
    <t>Column11689</t>
  </si>
  <si>
    <t>Column11690</t>
  </si>
  <si>
    <t>Column11691</t>
  </si>
  <si>
    <t>Column11692</t>
  </si>
  <si>
    <t>Column11693</t>
  </si>
  <si>
    <t>Column11694</t>
  </si>
  <si>
    <t>Column11695</t>
  </si>
  <si>
    <t>Column11696</t>
  </si>
  <si>
    <t>Column11697</t>
  </si>
  <si>
    <t>Column11698</t>
  </si>
  <si>
    <t>Column11699</t>
  </si>
  <si>
    <t>Column11700</t>
  </si>
  <si>
    <t>Column11701</t>
  </si>
  <si>
    <t>Column11702</t>
  </si>
  <si>
    <t>Column11703</t>
  </si>
  <si>
    <t>Column11704</t>
  </si>
  <si>
    <t>Column11705</t>
  </si>
  <si>
    <t>Column11706</t>
  </si>
  <si>
    <t>Column11707</t>
  </si>
  <si>
    <t>Column11708</t>
  </si>
  <si>
    <t>Column11709</t>
  </si>
  <si>
    <t>Column11710</t>
  </si>
  <si>
    <t>Column11711</t>
  </si>
  <si>
    <t>Column11712</t>
  </si>
  <si>
    <t>Column11713</t>
  </si>
  <si>
    <t>Column11714</t>
  </si>
  <si>
    <t>Column11715</t>
  </si>
  <si>
    <t>Column11716</t>
  </si>
  <si>
    <t>Column11717</t>
  </si>
  <si>
    <t>Column11718</t>
  </si>
  <si>
    <t>Column11719</t>
  </si>
  <si>
    <t>Column11720</t>
  </si>
  <si>
    <t>Column11721</t>
  </si>
  <si>
    <t>Column11722</t>
  </si>
  <si>
    <t>Column11723</t>
  </si>
  <si>
    <t>Column11724</t>
  </si>
  <si>
    <t>Column11725</t>
  </si>
  <si>
    <t>Column11726</t>
  </si>
  <si>
    <t>Column11727</t>
  </si>
  <si>
    <t>Column11728</t>
  </si>
  <si>
    <t>Column11729</t>
  </si>
  <si>
    <t>Column11730</t>
  </si>
  <si>
    <t>Column11731</t>
  </si>
  <si>
    <t>Column11732</t>
  </si>
  <si>
    <t>Column11733</t>
  </si>
  <si>
    <t>Column11734</t>
  </si>
  <si>
    <t>Column11735</t>
  </si>
  <si>
    <t>Column11736</t>
  </si>
  <si>
    <t>Column11737</t>
  </si>
  <si>
    <t>Column11738</t>
  </si>
  <si>
    <t>Column11739</t>
  </si>
  <si>
    <t>Column11740</t>
  </si>
  <si>
    <t>Column11741</t>
  </si>
  <si>
    <t>Column11742</t>
  </si>
  <si>
    <t>Column11743</t>
  </si>
  <si>
    <t>Column11744</t>
  </si>
  <si>
    <t>Column11745</t>
  </si>
  <si>
    <t>Column11746</t>
  </si>
  <si>
    <t>Column11747</t>
  </si>
  <si>
    <t>Column11748</t>
  </si>
  <si>
    <t>Column11749</t>
  </si>
  <si>
    <t>Column11750</t>
  </si>
  <si>
    <t>Column11751</t>
  </si>
  <si>
    <t>Column11752</t>
  </si>
  <si>
    <t>Column11753</t>
  </si>
  <si>
    <t>Column11754</t>
  </si>
  <si>
    <t>Column11755</t>
  </si>
  <si>
    <t>Column11756</t>
  </si>
  <si>
    <t>Column11757</t>
  </si>
  <si>
    <t>Column11758</t>
  </si>
  <si>
    <t>Column11759</t>
  </si>
  <si>
    <t>Column11760</t>
  </si>
  <si>
    <t>Column11761</t>
  </si>
  <si>
    <t>Column11762</t>
  </si>
  <si>
    <t>Column11763</t>
  </si>
  <si>
    <t>Column11764</t>
  </si>
  <si>
    <t>Column11765</t>
  </si>
  <si>
    <t>Column11766</t>
  </si>
  <si>
    <t>Column11767</t>
  </si>
  <si>
    <t>Column11768</t>
  </si>
  <si>
    <t>Column11769</t>
  </si>
  <si>
    <t>Column11770</t>
  </si>
  <si>
    <t>Column11771</t>
  </si>
  <si>
    <t>Column11772</t>
  </si>
  <si>
    <t>Column11773</t>
  </si>
  <si>
    <t>Column11774</t>
  </si>
  <si>
    <t>Column11775</t>
  </si>
  <si>
    <t>Column11776</t>
  </si>
  <si>
    <t>Column11777</t>
  </si>
  <si>
    <t>Column11778</t>
  </si>
  <si>
    <t>Column11779</t>
  </si>
  <si>
    <t>Column11780</t>
  </si>
  <si>
    <t>Column11781</t>
  </si>
  <si>
    <t>Column11782</t>
  </si>
  <si>
    <t>Column11783</t>
  </si>
  <si>
    <t>Column11784</t>
  </si>
  <si>
    <t>Column11785</t>
  </si>
  <si>
    <t>Column11786</t>
  </si>
  <si>
    <t>Column11787</t>
  </si>
  <si>
    <t>Column11788</t>
  </si>
  <si>
    <t>Column11789</t>
  </si>
  <si>
    <t>Column11790</t>
  </si>
  <si>
    <t>Column11791</t>
  </si>
  <si>
    <t>Column11792</t>
  </si>
  <si>
    <t>Column11793</t>
  </si>
  <si>
    <t>Column11794</t>
  </si>
  <si>
    <t>Column11795</t>
  </si>
  <si>
    <t>Column11796</t>
  </si>
  <si>
    <t>Column11797</t>
  </si>
  <si>
    <t>Column11798</t>
  </si>
  <si>
    <t>Column11799</t>
  </si>
  <si>
    <t>Column11800</t>
  </si>
  <si>
    <t>Column11801</t>
  </si>
  <si>
    <t>Column11802</t>
  </si>
  <si>
    <t>Column11803</t>
  </si>
  <si>
    <t>Column11804</t>
  </si>
  <si>
    <t>Column11805</t>
  </si>
  <si>
    <t>Column11806</t>
  </si>
  <si>
    <t>Column11807</t>
  </si>
  <si>
    <t>Column11808</t>
  </si>
  <si>
    <t>Column11809</t>
  </si>
  <si>
    <t>Column11810</t>
  </si>
  <si>
    <t>Column11811</t>
  </si>
  <si>
    <t>Column11812</t>
  </si>
  <si>
    <t>Column11813</t>
  </si>
  <si>
    <t>Column11814</t>
  </si>
  <si>
    <t>Column11815</t>
  </si>
  <si>
    <t>Column11816</t>
  </si>
  <si>
    <t>Column11817</t>
  </si>
  <si>
    <t>Column11818</t>
  </si>
  <si>
    <t>Column11819</t>
  </si>
  <si>
    <t>Column11820</t>
  </si>
  <si>
    <t>Column11821</t>
  </si>
  <si>
    <t>Column11822</t>
  </si>
  <si>
    <t>Column11823</t>
  </si>
  <si>
    <t>Column11824</t>
  </si>
  <si>
    <t>Column11825</t>
  </si>
  <si>
    <t>Column11826</t>
  </si>
  <si>
    <t>Column11827</t>
  </si>
  <si>
    <t>Column11828</t>
  </si>
  <si>
    <t>Column11829</t>
  </si>
  <si>
    <t>Column11830</t>
  </si>
  <si>
    <t>Column11831</t>
  </si>
  <si>
    <t>Column11832</t>
  </si>
  <si>
    <t>Column11833</t>
  </si>
  <si>
    <t>Column11834</t>
  </si>
  <si>
    <t>Column11835</t>
  </si>
  <si>
    <t>Column11836</t>
  </si>
  <si>
    <t>Column11837</t>
  </si>
  <si>
    <t>Column11838</t>
  </si>
  <si>
    <t>Column11839</t>
  </si>
  <si>
    <t>Column11840</t>
  </si>
  <si>
    <t>Column11841</t>
  </si>
  <si>
    <t>Column11842</t>
  </si>
  <si>
    <t>Column11843</t>
  </si>
  <si>
    <t>Column11844</t>
  </si>
  <si>
    <t>Column11845</t>
  </si>
  <si>
    <t>Column11846</t>
  </si>
  <si>
    <t>Column11847</t>
  </si>
  <si>
    <t>Column11848</t>
  </si>
  <si>
    <t>Column11849</t>
  </si>
  <si>
    <t>Column11850</t>
  </si>
  <si>
    <t>Column11851</t>
  </si>
  <si>
    <t>Column11852</t>
  </si>
  <si>
    <t>Column11853</t>
  </si>
  <si>
    <t>Column11854</t>
  </si>
  <si>
    <t>Column11855</t>
  </si>
  <si>
    <t>Column11856</t>
  </si>
  <si>
    <t>Column11857</t>
  </si>
  <si>
    <t>Column11858</t>
  </si>
  <si>
    <t>Column11859</t>
  </si>
  <si>
    <t>Column11860</t>
  </si>
  <si>
    <t>Column11861</t>
  </si>
  <si>
    <t>Column11862</t>
  </si>
  <si>
    <t>Column11863</t>
  </si>
  <si>
    <t>Column11864</t>
  </si>
  <si>
    <t>Column11865</t>
  </si>
  <si>
    <t>Column11866</t>
  </si>
  <si>
    <t>Column11867</t>
  </si>
  <si>
    <t>Column11868</t>
  </si>
  <si>
    <t>Column11869</t>
  </si>
  <si>
    <t>Column11870</t>
  </si>
  <si>
    <t>Column11871</t>
  </si>
  <si>
    <t>Column11872</t>
  </si>
  <si>
    <t>Column11873</t>
  </si>
  <si>
    <t>Column11874</t>
  </si>
  <si>
    <t>Column11875</t>
  </si>
  <si>
    <t>Column11876</t>
  </si>
  <si>
    <t>Column11877</t>
  </si>
  <si>
    <t>Column11878</t>
  </si>
  <si>
    <t>Column11879</t>
  </si>
  <si>
    <t>Column11880</t>
  </si>
  <si>
    <t>Column11881</t>
  </si>
  <si>
    <t>Column11882</t>
  </si>
  <si>
    <t>Column11883</t>
  </si>
  <si>
    <t>Column11884</t>
  </si>
  <si>
    <t>Column11885</t>
  </si>
  <si>
    <t>Column11886</t>
  </si>
  <si>
    <t>Column11887</t>
  </si>
  <si>
    <t>Column11888</t>
  </si>
  <si>
    <t>Column11889</t>
  </si>
  <si>
    <t>Column11890</t>
  </si>
  <si>
    <t>Column11891</t>
  </si>
  <si>
    <t>Column11892</t>
  </si>
  <si>
    <t>Column11893</t>
  </si>
  <si>
    <t>Column11894</t>
  </si>
  <si>
    <t>Column11895</t>
  </si>
  <si>
    <t>Column11896</t>
  </si>
  <si>
    <t>Column11897</t>
  </si>
  <si>
    <t>Column11898</t>
  </si>
  <si>
    <t>Column11899</t>
  </si>
  <si>
    <t>Column11900</t>
  </si>
  <si>
    <t>Column11901</t>
  </si>
  <si>
    <t>Column11902</t>
  </si>
  <si>
    <t>Column11903</t>
  </si>
  <si>
    <t>Column11904</t>
  </si>
  <si>
    <t>Column11905</t>
  </si>
  <si>
    <t>Column11906</t>
  </si>
  <si>
    <t>Column11907</t>
  </si>
  <si>
    <t>Column11908</t>
  </si>
  <si>
    <t>Column11909</t>
  </si>
  <si>
    <t>Column11910</t>
  </si>
  <si>
    <t>Column11911</t>
  </si>
  <si>
    <t>Column11912</t>
  </si>
  <si>
    <t>Column11913</t>
  </si>
  <si>
    <t>Column11914</t>
  </si>
  <si>
    <t>Column11915</t>
  </si>
  <si>
    <t>Column11916</t>
  </si>
  <si>
    <t>Column11917</t>
  </si>
  <si>
    <t>Column11918</t>
  </si>
  <si>
    <t>Column11919</t>
  </si>
  <si>
    <t>Column11920</t>
  </si>
  <si>
    <t>Column11921</t>
  </si>
  <si>
    <t>Column11922</t>
  </si>
  <si>
    <t>Column11923</t>
  </si>
  <si>
    <t>Column11924</t>
  </si>
  <si>
    <t>Column11925</t>
  </si>
  <si>
    <t>Column11926</t>
  </si>
  <si>
    <t>Column11927</t>
  </si>
  <si>
    <t>Column11928</t>
  </si>
  <si>
    <t>Column11929</t>
  </si>
  <si>
    <t>Column11930</t>
  </si>
  <si>
    <t>Column11931</t>
  </si>
  <si>
    <t>Column11932</t>
  </si>
  <si>
    <t>Column11933</t>
  </si>
  <si>
    <t>Column11934</t>
  </si>
  <si>
    <t>Column11935</t>
  </si>
  <si>
    <t>Column11936</t>
  </si>
  <si>
    <t>Column11937</t>
  </si>
  <si>
    <t>Column11938</t>
  </si>
  <si>
    <t>Column11939</t>
  </si>
  <si>
    <t>Column11940</t>
  </si>
  <si>
    <t>Column11941</t>
  </si>
  <si>
    <t>Column11942</t>
  </si>
  <si>
    <t>Column11943</t>
  </si>
  <si>
    <t>Column11944</t>
  </si>
  <si>
    <t>Column11945</t>
  </si>
  <si>
    <t>Column11946</t>
  </si>
  <si>
    <t>Column11947</t>
  </si>
  <si>
    <t>Column11948</t>
  </si>
  <si>
    <t>Column11949</t>
  </si>
  <si>
    <t>Column11950</t>
  </si>
  <si>
    <t>Column11951</t>
  </si>
  <si>
    <t>Column11952</t>
  </si>
  <si>
    <t>Column11953</t>
  </si>
  <si>
    <t>Column11954</t>
  </si>
  <si>
    <t>Column11955</t>
  </si>
  <si>
    <t>Column11956</t>
  </si>
  <si>
    <t>Column11957</t>
  </si>
  <si>
    <t>Column11958</t>
  </si>
  <si>
    <t>Column11959</t>
  </si>
  <si>
    <t>Column11960</t>
  </si>
  <si>
    <t>Column11961</t>
  </si>
  <si>
    <t>Column11962</t>
  </si>
  <si>
    <t>Column11963</t>
  </si>
  <si>
    <t>Column11964</t>
  </si>
  <si>
    <t>Column11965</t>
  </si>
  <si>
    <t>Column11966</t>
  </si>
  <si>
    <t>Column11967</t>
  </si>
  <si>
    <t>Column11968</t>
  </si>
  <si>
    <t>Column11969</t>
  </si>
  <si>
    <t>Column11970</t>
  </si>
  <si>
    <t>Column11971</t>
  </si>
  <si>
    <t>Column11972</t>
  </si>
  <si>
    <t>Column11973</t>
  </si>
  <si>
    <t>Column11974</t>
  </si>
  <si>
    <t>Column11975</t>
  </si>
  <si>
    <t>Column11976</t>
  </si>
  <si>
    <t>Column11977</t>
  </si>
  <si>
    <t>Column11978</t>
  </si>
  <si>
    <t>Column11979</t>
  </si>
  <si>
    <t>Column11980</t>
  </si>
  <si>
    <t>Column11981</t>
  </si>
  <si>
    <t>Column11982</t>
  </si>
  <si>
    <t>Column11983</t>
  </si>
  <si>
    <t>Column11984</t>
  </si>
  <si>
    <t>Column11985</t>
  </si>
  <si>
    <t>Column11986</t>
  </si>
  <si>
    <t>Column11987</t>
  </si>
  <si>
    <t>Column11988</t>
  </si>
  <si>
    <t>Column11989</t>
  </si>
  <si>
    <t>Column11990</t>
  </si>
  <si>
    <t>Column11991</t>
  </si>
  <si>
    <t>Column11992</t>
  </si>
  <si>
    <t>Column11993</t>
  </si>
  <si>
    <t>Column11994</t>
  </si>
  <si>
    <t>Column11995</t>
  </si>
  <si>
    <t>Column11996</t>
  </si>
  <si>
    <t>Column11997</t>
  </si>
  <si>
    <t>Column11998</t>
  </si>
  <si>
    <t>Column11999</t>
  </si>
  <si>
    <t>Column12000</t>
  </si>
  <si>
    <t>Column12001</t>
  </si>
  <si>
    <t>Column12002</t>
  </si>
  <si>
    <t>Column12003</t>
  </si>
  <si>
    <t>Column12004</t>
  </si>
  <si>
    <t>Column12005</t>
  </si>
  <si>
    <t>Column12006</t>
  </si>
  <si>
    <t>Column12007</t>
  </si>
  <si>
    <t>Column12008</t>
  </si>
  <si>
    <t>Column12009</t>
  </si>
  <si>
    <t>Column12010</t>
  </si>
  <si>
    <t>Column12011</t>
  </si>
  <si>
    <t>Column12012</t>
  </si>
  <si>
    <t>Column12013</t>
  </si>
  <si>
    <t>Column12014</t>
  </si>
  <si>
    <t>Column12015</t>
  </si>
  <si>
    <t>Column12016</t>
  </si>
  <si>
    <t>Column12017</t>
  </si>
  <si>
    <t>Column12018</t>
  </si>
  <si>
    <t>Column12019</t>
  </si>
  <si>
    <t>Column12020</t>
  </si>
  <si>
    <t>Column12021</t>
  </si>
  <si>
    <t>Column12022</t>
  </si>
  <si>
    <t>Column12023</t>
  </si>
  <si>
    <t>Column12024</t>
  </si>
  <si>
    <t>Column12025</t>
  </si>
  <si>
    <t>Column12026</t>
  </si>
  <si>
    <t>Column12027</t>
  </si>
  <si>
    <t>Column12028</t>
  </si>
  <si>
    <t>Column12029</t>
  </si>
  <si>
    <t>Column12030</t>
  </si>
  <si>
    <t>Column12031</t>
  </si>
  <si>
    <t>Column12032</t>
  </si>
  <si>
    <t>Column12033</t>
  </si>
  <si>
    <t>Column12034</t>
  </si>
  <si>
    <t>Column12035</t>
  </si>
  <si>
    <t>Column12036</t>
  </si>
  <si>
    <t>Column12037</t>
  </si>
  <si>
    <t>Column12038</t>
  </si>
  <si>
    <t>Column12039</t>
  </si>
  <si>
    <t>Column12040</t>
  </si>
  <si>
    <t>Column12041</t>
  </si>
  <si>
    <t>Column12042</t>
  </si>
  <si>
    <t>Column12043</t>
  </si>
  <si>
    <t>Column12044</t>
  </si>
  <si>
    <t>Column12045</t>
  </si>
  <si>
    <t>Column12046</t>
  </si>
  <si>
    <t>Column12047</t>
  </si>
  <si>
    <t>Column12048</t>
  </si>
  <si>
    <t>Column12049</t>
  </si>
  <si>
    <t>Column12050</t>
  </si>
  <si>
    <t>Column12051</t>
  </si>
  <si>
    <t>Column12052</t>
  </si>
  <si>
    <t>Column12053</t>
  </si>
  <si>
    <t>Column12054</t>
  </si>
  <si>
    <t>Column12055</t>
  </si>
  <si>
    <t>Column12056</t>
  </si>
  <si>
    <t>Column12057</t>
  </si>
  <si>
    <t>Column12058</t>
  </si>
  <si>
    <t>Column12059</t>
  </si>
  <si>
    <t>Column12060</t>
  </si>
  <si>
    <t>Column12061</t>
  </si>
  <si>
    <t>Column12062</t>
  </si>
  <si>
    <t>Column12063</t>
  </si>
  <si>
    <t>Column12064</t>
  </si>
  <si>
    <t>Column12065</t>
  </si>
  <si>
    <t>Column12066</t>
  </si>
  <si>
    <t>Column12067</t>
  </si>
  <si>
    <t>Column12068</t>
  </si>
  <si>
    <t>Column12069</t>
  </si>
  <si>
    <t>Column12070</t>
  </si>
  <si>
    <t>Column12071</t>
  </si>
  <si>
    <t>Column12072</t>
  </si>
  <si>
    <t>Column12073</t>
  </si>
  <si>
    <t>Column12074</t>
  </si>
  <si>
    <t>Column12075</t>
  </si>
  <si>
    <t>Column12076</t>
  </si>
  <si>
    <t>Column12077</t>
  </si>
  <si>
    <t>Column12078</t>
  </si>
  <si>
    <t>Column12079</t>
  </si>
  <si>
    <t>Column12080</t>
  </si>
  <si>
    <t>Column12081</t>
  </si>
  <si>
    <t>Column12082</t>
  </si>
  <si>
    <t>Column12083</t>
  </si>
  <si>
    <t>Column12084</t>
  </si>
  <si>
    <t>Column12085</t>
  </si>
  <si>
    <t>Column12086</t>
  </si>
  <si>
    <t>Column12087</t>
  </si>
  <si>
    <t>Column12088</t>
  </si>
  <si>
    <t>Column12089</t>
  </si>
  <si>
    <t>Column12090</t>
  </si>
  <si>
    <t>Column12091</t>
  </si>
  <si>
    <t>Column12092</t>
  </si>
  <si>
    <t>Column12093</t>
  </si>
  <si>
    <t>Column12094</t>
  </si>
  <si>
    <t>Column12095</t>
  </si>
  <si>
    <t>Column12096</t>
  </si>
  <si>
    <t>Column12097</t>
  </si>
  <si>
    <t>Column12098</t>
  </si>
  <si>
    <t>Column12099</t>
  </si>
  <si>
    <t>Column12100</t>
  </si>
  <si>
    <t>Column12101</t>
  </si>
  <si>
    <t>Column12102</t>
  </si>
  <si>
    <t>Column12103</t>
  </si>
  <si>
    <t>Column12104</t>
  </si>
  <si>
    <t>Column12105</t>
  </si>
  <si>
    <t>Column12106</t>
  </si>
  <si>
    <t>Column12107</t>
  </si>
  <si>
    <t>Column12108</t>
  </si>
  <si>
    <t>Column12109</t>
  </si>
  <si>
    <t>Column12110</t>
  </si>
  <si>
    <t>Column12111</t>
  </si>
  <si>
    <t>Column12112</t>
  </si>
  <si>
    <t>Column12113</t>
  </si>
  <si>
    <t>Column12114</t>
  </si>
  <si>
    <t>Column12115</t>
  </si>
  <si>
    <t>Column12116</t>
  </si>
  <si>
    <t>Column12117</t>
  </si>
  <si>
    <t>Column12118</t>
  </si>
  <si>
    <t>Column12119</t>
  </si>
  <si>
    <t>Column12120</t>
  </si>
  <si>
    <t>Column12121</t>
  </si>
  <si>
    <t>Column12122</t>
  </si>
  <si>
    <t>Column12123</t>
  </si>
  <si>
    <t>Column12124</t>
  </si>
  <si>
    <t>Column12125</t>
  </si>
  <si>
    <t>Column12126</t>
  </si>
  <si>
    <t>Column12127</t>
  </si>
  <si>
    <t>Column12128</t>
  </si>
  <si>
    <t>Column12129</t>
  </si>
  <si>
    <t>Column12130</t>
  </si>
  <si>
    <t>Column12131</t>
  </si>
  <si>
    <t>Column12132</t>
  </si>
  <si>
    <t>Column12133</t>
  </si>
  <si>
    <t>Column12134</t>
  </si>
  <si>
    <t>Column12135</t>
  </si>
  <si>
    <t>Column12136</t>
  </si>
  <si>
    <t>Column12137</t>
  </si>
  <si>
    <t>Column12138</t>
  </si>
  <si>
    <t>Column12139</t>
  </si>
  <si>
    <t>Column12140</t>
  </si>
  <si>
    <t>Column12141</t>
  </si>
  <si>
    <t>Column12142</t>
  </si>
  <si>
    <t>Column12143</t>
  </si>
  <si>
    <t>Column12144</t>
  </si>
  <si>
    <t>Column12145</t>
  </si>
  <si>
    <t>Column12146</t>
  </si>
  <si>
    <t>Column12147</t>
  </si>
  <si>
    <t>Column12148</t>
  </si>
  <si>
    <t>Column12149</t>
  </si>
  <si>
    <t>Column12150</t>
  </si>
  <si>
    <t>Column12151</t>
  </si>
  <si>
    <t>Column12152</t>
  </si>
  <si>
    <t>Column12153</t>
  </si>
  <si>
    <t>Column12154</t>
  </si>
  <si>
    <t>Column12155</t>
  </si>
  <si>
    <t>Column12156</t>
  </si>
  <si>
    <t>Column12157</t>
  </si>
  <si>
    <t>Column12158</t>
  </si>
  <si>
    <t>Column12159</t>
  </si>
  <si>
    <t>Column12160</t>
  </si>
  <si>
    <t>Column12161</t>
  </si>
  <si>
    <t>Column12162</t>
  </si>
  <si>
    <t>Column12163</t>
  </si>
  <si>
    <t>Column12164</t>
  </si>
  <si>
    <t>Column12165</t>
  </si>
  <si>
    <t>Column12166</t>
  </si>
  <si>
    <t>Column12167</t>
  </si>
  <si>
    <t>Column12168</t>
  </si>
  <si>
    <t>Column12169</t>
  </si>
  <si>
    <t>Column12170</t>
  </si>
  <si>
    <t>Column12171</t>
  </si>
  <si>
    <t>Column12172</t>
  </si>
  <si>
    <t>Column12173</t>
  </si>
  <si>
    <t>Column12174</t>
  </si>
  <si>
    <t>Column12175</t>
  </si>
  <si>
    <t>Column12176</t>
  </si>
  <si>
    <t>Column12177</t>
  </si>
  <si>
    <t>Column12178</t>
  </si>
  <si>
    <t>Column12179</t>
  </si>
  <si>
    <t>Column12180</t>
  </si>
  <si>
    <t>Column12181</t>
  </si>
  <si>
    <t>Column12182</t>
  </si>
  <si>
    <t>Column12183</t>
  </si>
  <si>
    <t>Column12184</t>
  </si>
  <si>
    <t>Column12185</t>
  </si>
  <si>
    <t>Column12186</t>
  </si>
  <si>
    <t>Column12187</t>
  </si>
  <si>
    <t>Column12188</t>
  </si>
  <si>
    <t>Column12189</t>
  </si>
  <si>
    <t>Column12190</t>
  </si>
  <si>
    <t>Column12191</t>
  </si>
  <si>
    <t>Column12192</t>
  </si>
  <si>
    <t>Column12193</t>
  </si>
  <si>
    <t>Column12194</t>
  </si>
  <si>
    <t>Column12195</t>
  </si>
  <si>
    <t>Column12196</t>
  </si>
  <si>
    <t>Column12197</t>
  </si>
  <si>
    <t>Column12198</t>
  </si>
  <si>
    <t>Column12199</t>
  </si>
  <si>
    <t>Column12200</t>
  </si>
  <si>
    <t>Column12201</t>
  </si>
  <si>
    <t>Column12202</t>
  </si>
  <si>
    <t>Column12203</t>
  </si>
  <si>
    <t>Column12204</t>
  </si>
  <si>
    <t>Column12205</t>
  </si>
  <si>
    <t>Column12206</t>
  </si>
  <si>
    <t>Column12207</t>
  </si>
  <si>
    <t>Column12208</t>
  </si>
  <si>
    <t>Column12209</t>
  </si>
  <si>
    <t>Column12210</t>
  </si>
  <si>
    <t>Column12211</t>
  </si>
  <si>
    <t>Column12212</t>
  </si>
  <si>
    <t>Column12213</t>
  </si>
  <si>
    <t>Column12214</t>
  </si>
  <si>
    <t>Column12215</t>
  </si>
  <si>
    <t>Column12216</t>
  </si>
  <si>
    <t>Column12217</t>
  </si>
  <si>
    <t>Column12218</t>
  </si>
  <si>
    <t>Column12219</t>
  </si>
  <si>
    <t>Column12220</t>
  </si>
  <si>
    <t>Column12221</t>
  </si>
  <si>
    <t>Column12222</t>
  </si>
  <si>
    <t>Column12223</t>
  </si>
  <si>
    <t>Column12224</t>
  </si>
  <si>
    <t>Column12225</t>
  </si>
  <si>
    <t>Column12226</t>
  </si>
  <si>
    <t>Column12227</t>
  </si>
  <si>
    <t>Column12228</t>
  </si>
  <si>
    <t>Column12229</t>
  </si>
  <si>
    <t>Column12230</t>
  </si>
  <si>
    <t>Column12231</t>
  </si>
  <si>
    <t>Column12232</t>
  </si>
  <si>
    <t>Column12233</t>
  </si>
  <si>
    <t>Column12234</t>
  </si>
  <si>
    <t>Column12235</t>
  </si>
  <si>
    <t>Column12236</t>
  </si>
  <si>
    <t>Column12237</t>
  </si>
  <si>
    <t>Column12238</t>
  </si>
  <si>
    <t>Column12239</t>
  </si>
  <si>
    <t>Column12240</t>
  </si>
  <si>
    <t>Column12241</t>
  </si>
  <si>
    <t>Column12242</t>
  </si>
  <si>
    <t>Column12243</t>
  </si>
  <si>
    <t>Column12244</t>
  </si>
  <si>
    <t>Column12245</t>
  </si>
  <si>
    <t>Column12246</t>
  </si>
  <si>
    <t>Column12247</t>
  </si>
  <si>
    <t>Column12248</t>
  </si>
  <si>
    <t>Column12249</t>
  </si>
  <si>
    <t>Column12250</t>
  </si>
  <si>
    <t>Column12251</t>
  </si>
  <si>
    <t>Column12252</t>
  </si>
  <si>
    <t>Column12253</t>
  </si>
  <si>
    <t>Column12254</t>
  </si>
  <si>
    <t>Column12255</t>
  </si>
  <si>
    <t>Column12256</t>
  </si>
  <si>
    <t>Column12257</t>
  </si>
  <si>
    <t>Column12258</t>
  </si>
  <si>
    <t>Column12259</t>
  </si>
  <si>
    <t>Column12260</t>
  </si>
  <si>
    <t>Column12261</t>
  </si>
  <si>
    <t>Column12262</t>
  </si>
  <si>
    <t>Column12263</t>
  </si>
  <si>
    <t>Column12264</t>
  </si>
  <si>
    <t>Column12265</t>
  </si>
  <si>
    <t>Column12266</t>
  </si>
  <si>
    <t>Column12267</t>
  </si>
  <si>
    <t>Column12268</t>
  </si>
  <si>
    <t>Column12269</t>
  </si>
  <si>
    <t>Column12270</t>
  </si>
  <si>
    <t>Column12271</t>
  </si>
  <si>
    <t>Column12272</t>
  </si>
  <si>
    <t>Column12273</t>
  </si>
  <si>
    <t>Column12274</t>
  </si>
  <si>
    <t>Column12275</t>
  </si>
  <si>
    <t>Column12276</t>
  </si>
  <si>
    <t>Column12277</t>
  </si>
  <si>
    <t>Column12278</t>
  </si>
  <si>
    <t>Column12279</t>
  </si>
  <si>
    <t>Column12280</t>
  </si>
  <si>
    <t>Column12281</t>
  </si>
  <si>
    <t>Column12282</t>
  </si>
  <si>
    <t>Column12283</t>
  </si>
  <si>
    <t>Column12284</t>
  </si>
  <si>
    <t>Column12285</t>
  </si>
  <si>
    <t>Column12286</t>
  </si>
  <si>
    <t>Column12287</t>
  </si>
  <si>
    <t>Column12288</t>
  </si>
  <si>
    <t>Column12289</t>
  </si>
  <si>
    <t>Column12290</t>
  </si>
  <si>
    <t>Column12291</t>
  </si>
  <si>
    <t>Column12292</t>
  </si>
  <si>
    <t>Column12293</t>
  </si>
  <si>
    <t>Column12294</t>
  </si>
  <si>
    <t>Column12295</t>
  </si>
  <si>
    <t>Column12296</t>
  </si>
  <si>
    <t>Column12297</t>
  </si>
  <si>
    <t>Column12298</t>
  </si>
  <si>
    <t>Column12299</t>
  </si>
  <si>
    <t>Column12300</t>
  </si>
  <si>
    <t>Column12301</t>
  </si>
  <si>
    <t>Column12302</t>
  </si>
  <si>
    <t>Column12303</t>
  </si>
  <si>
    <t>Column12304</t>
  </si>
  <si>
    <t>Column12305</t>
  </si>
  <si>
    <t>Column12306</t>
  </si>
  <si>
    <t>Column12307</t>
  </si>
  <si>
    <t>Column12308</t>
  </si>
  <si>
    <t>Column12309</t>
  </si>
  <si>
    <t>Column12310</t>
  </si>
  <si>
    <t>Column12311</t>
  </si>
  <si>
    <t>Column12312</t>
  </si>
  <si>
    <t>Column12313</t>
  </si>
  <si>
    <t>Column12314</t>
  </si>
  <si>
    <t>Column12315</t>
  </si>
  <si>
    <t>Column12316</t>
  </si>
  <si>
    <t>Column12317</t>
  </si>
  <si>
    <t>Column12318</t>
  </si>
  <si>
    <t>Column12319</t>
  </si>
  <si>
    <t>Column12320</t>
  </si>
  <si>
    <t>Column12321</t>
  </si>
  <si>
    <t>Column12322</t>
  </si>
  <si>
    <t>Column12323</t>
  </si>
  <si>
    <t>Column12324</t>
  </si>
  <si>
    <t>Column12325</t>
  </si>
  <si>
    <t>Column12326</t>
  </si>
  <si>
    <t>Column12327</t>
  </si>
  <si>
    <t>Column12328</t>
  </si>
  <si>
    <t>Column12329</t>
  </si>
  <si>
    <t>Column12330</t>
  </si>
  <si>
    <t>Column12331</t>
  </si>
  <si>
    <t>Column12332</t>
  </si>
  <si>
    <t>Column12333</t>
  </si>
  <si>
    <t>Column12334</t>
  </si>
  <si>
    <t>Column12335</t>
  </si>
  <si>
    <t>Column12336</t>
  </si>
  <si>
    <t>Column12337</t>
  </si>
  <si>
    <t>Column12338</t>
  </si>
  <si>
    <t>Column12339</t>
  </si>
  <si>
    <t>Column12340</t>
  </si>
  <si>
    <t>Column12341</t>
  </si>
  <si>
    <t>Column12342</t>
  </si>
  <si>
    <t>Column12343</t>
  </si>
  <si>
    <t>Column12344</t>
  </si>
  <si>
    <t>Column12345</t>
  </si>
  <si>
    <t>Column12346</t>
  </si>
  <si>
    <t>Column12347</t>
  </si>
  <si>
    <t>Column12348</t>
  </si>
  <si>
    <t>Column12349</t>
  </si>
  <si>
    <t>Column12350</t>
  </si>
  <si>
    <t>Column12351</t>
  </si>
  <si>
    <t>Column12352</t>
  </si>
  <si>
    <t>Column12353</t>
  </si>
  <si>
    <t>Column12354</t>
  </si>
  <si>
    <t>Column12355</t>
  </si>
  <si>
    <t>Column12356</t>
  </si>
  <si>
    <t>Column12357</t>
  </si>
  <si>
    <t>Column12358</t>
  </si>
  <si>
    <t>Column12359</t>
  </si>
  <si>
    <t>Column12360</t>
  </si>
  <si>
    <t>Column12361</t>
  </si>
  <si>
    <t>Column12362</t>
  </si>
  <si>
    <t>Column12363</t>
  </si>
  <si>
    <t>Column12364</t>
  </si>
  <si>
    <t>Column12365</t>
  </si>
  <si>
    <t>Column12366</t>
  </si>
  <si>
    <t>Column12367</t>
  </si>
  <si>
    <t>Column12368</t>
  </si>
  <si>
    <t>Column12369</t>
  </si>
  <si>
    <t>Column12370</t>
  </si>
  <si>
    <t>Column12371</t>
  </si>
  <si>
    <t>Column12372</t>
  </si>
  <si>
    <t>Column12373</t>
  </si>
  <si>
    <t>Column12374</t>
  </si>
  <si>
    <t>Column12375</t>
  </si>
  <si>
    <t>Column12376</t>
  </si>
  <si>
    <t>Column12377</t>
  </si>
  <si>
    <t>Column12378</t>
  </si>
  <si>
    <t>Column12379</t>
  </si>
  <si>
    <t>Column12380</t>
  </si>
  <si>
    <t>Column12381</t>
  </si>
  <si>
    <t>Column12382</t>
  </si>
  <si>
    <t>Column12383</t>
  </si>
  <si>
    <t>Column12384</t>
  </si>
  <si>
    <t>Column12385</t>
  </si>
  <si>
    <t>Column12386</t>
  </si>
  <si>
    <t>Column12387</t>
  </si>
  <si>
    <t>Column12388</t>
  </si>
  <si>
    <t>Column12389</t>
  </si>
  <si>
    <t>Column12390</t>
  </si>
  <si>
    <t>Column12391</t>
  </si>
  <si>
    <t>Column12392</t>
  </si>
  <si>
    <t>Column12393</t>
  </si>
  <si>
    <t>Column12394</t>
  </si>
  <si>
    <t>Column12395</t>
  </si>
  <si>
    <t>Column12396</t>
  </si>
  <si>
    <t>Column12397</t>
  </si>
  <si>
    <t>Column12398</t>
  </si>
  <si>
    <t>Column12399</t>
  </si>
  <si>
    <t>Column12400</t>
  </si>
  <si>
    <t>Column12401</t>
  </si>
  <si>
    <t>Column12402</t>
  </si>
  <si>
    <t>Column12403</t>
  </si>
  <si>
    <t>Column12404</t>
  </si>
  <si>
    <t>Column12405</t>
  </si>
  <si>
    <t>Column12406</t>
  </si>
  <si>
    <t>Column12407</t>
  </si>
  <si>
    <t>Column12408</t>
  </si>
  <si>
    <t>Column12409</t>
  </si>
  <si>
    <t>Column12410</t>
  </si>
  <si>
    <t>Column12411</t>
  </si>
  <si>
    <t>Column12412</t>
  </si>
  <si>
    <t>Column12413</t>
  </si>
  <si>
    <t>Column12414</t>
  </si>
  <si>
    <t>Column12415</t>
  </si>
  <si>
    <t>Column12416</t>
  </si>
  <si>
    <t>Column12417</t>
  </si>
  <si>
    <t>Column12418</t>
  </si>
  <si>
    <t>Column12419</t>
  </si>
  <si>
    <t>Column12420</t>
  </si>
  <si>
    <t>Column12421</t>
  </si>
  <si>
    <t>Column12422</t>
  </si>
  <si>
    <t>Column12423</t>
  </si>
  <si>
    <t>Column12424</t>
  </si>
  <si>
    <t>Column12425</t>
  </si>
  <si>
    <t>Column12426</t>
  </si>
  <si>
    <t>Column12427</t>
  </si>
  <si>
    <t>Column12428</t>
  </si>
  <si>
    <t>Column12429</t>
  </si>
  <si>
    <t>Column12430</t>
  </si>
  <si>
    <t>Column12431</t>
  </si>
  <si>
    <t>Column12432</t>
  </si>
  <si>
    <t>Column12433</t>
  </si>
  <si>
    <t>Column12434</t>
  </si>
  <si>
    <t>Column12435</t>
  </si>
  <si>
    <t>Column12436</t>
  </si>
  <si>
    <t>Column12437</t>
  </si>
  <si>
    <t>Column12438</t>
  </si>
  <si>
    <t>Column12439</t>
  </si>
  <si>
    <t>Column12440</t>
  </si>
  <si>
    <t>Column12441</t>
  </si>
  <si>
    <t>Column12442</t>
  </si>
  <si>
    <t>Column12443</t>
  </si>
  <si>
    <t>Column12444</t>
  </si>
  <si>
    <t>Column12445</t>
  </si>
  <si>
    <t>Column12446</t>
  </si>
  <si>
    <t>Column12447</t>
  </si>
  <si>
    <t>Column12448</t>
  </si>
  <si>
    <t>Column12449</t>
  </si>
  <si>
    <t>Column12450</t>
  </si>
  <si>
    <t>Column12451</t>
  </si>
  <si>
    <t>Column12452</t>
  </si>
  <si>
    <t>Column12453</t>
  </si>
  <si>
    <t>Column12454</t>
  </si>
  <si>
    <t>Column12455</t>
  </si>
  <si>
    <t>Column12456</t>
  </si>
  <si>
    <t>Column12457</t>
  </si>
  <si>
    <t>Column12458</t>
  </si>
  <si>
    <t>Column12459</t>
  </si>
  <si>
    <t>Column12460</t>
  </si>
  <si>
    <t>Column12461</t>
  </si>
  <si>
    <t>Column12462</t>
  </si>
  <si>
    <t>Column12463</t>
  </si>
  <si>
    <t>Column12464</t>
  </si>
  <si>
    <t>Column12465</t>
  </si>
  <si>
    <t>Column12466</t>
  </si>
  <si>
    <t>Column12467</t>
  </si>
  <si>
    <t>Column12468</t>
  </si>
  <si>
    <t>Column12469</t>
  </si>
  <si>
    <t>Column12470</t>
  </si>
  <si>
    <t>Column12471</t>
  </si>
  <si>
    <t>Column12472</t>
  </si>
  <si>
    <t>Column12473</t>
  </si>
  <si>
    <t>Column12474</t>
  </si>
  <si>
    <t>Column12475</t>
  </si>
  <si>
    <t>Column12476</t>
  </si>
  <si>
    <t>Column12477</t>
  </si>
  <si>
    <t>Column12478</t>
  </si>
  <si>
    <t>Column12479</t>
  </si>
  <si>
    <t>Column12480</t>
  </si>
  <si>
    <t>Column12481</t>
  </si>
  <si>
    <t>Column12482</t>
  </si>
  <si>
    <t>Column12483</t>
  </si>
  <si>
    <t>Column12484</t>
  </si>
  <si>
    <t>Column12485</t>
  </si>
  <si>
    <t>Column12486</t>
  </si>
  <si>
    <t>Column12487</t>
  </si>
  <si>
    <t>Column12488</t>
  </si>
  <si>
    <t>Column12489</t>
  </si>
  <si>
    <t>Column12490</t>
  </si>
  <si>
    <t>Column12491</t>
  </si>
  <si>
    <t>Column12492</t>
  </si>
  <si>
    <t>Column12493</t>
  </si>
  <si>
    <t>Column12494</t>
  </si>
  <si>
    <t>Column12495</t>
  </si>
  <si>
    <t>Column12496</t>
  </si>
  <si>
    <t>Column12497</t>
  </si>
  <si>
    <t>Column12498</t>
  </si>
  <si>
    <t>Column12499</t>
  </si>
  <si>
    <t>Column12500</t>
  </si>
  <si>
    <t>Column12501</t>
  </si>
  <si>
    <t>Column12502</t>
  </si>
  <si>
    <t>Column12503</t>
  </si>
  <si>
    <t>Column12504</t>
  </si>
  <si>
    <t>Column12505</t>
  </si>
  <si>
    <t>Column12506</t>
  </si>
  <si>
    <t>Column12507</t>
  </si>
  <si>
    <t>Column12508</t>
  </si>
  <si>
    <t>Column12509</t>
  </si>
  <si>
    <t>Column12510</t>
  </si>
  <si>
    <t>Column12511</t>
  </si>
  <si>
    <t>Column12512</t>
  </si>
  <si>
    <t>Column12513</t>
  </si>
  <si>
    <t>Column12514</t>
  </si>
  <si>
    <t>Column12515</t>
  </si>
  <si>
    <t>Column12516</t>
  </si>
  <si>
    <t>Column12517</t>
  </si>
  <si>
    <t>Column12518</t>
  </si>
  <si>
    <t>Column12519</t>
  </si>
  <si>
    <t>Column12520</t>
  </si>
  <si>
    <t>Column12521</t>
  </si>
  <si>
    <t>Column12522</t>
  </si>
  <si>
    <t>Column12523</t>
  </si>
  <si>
    <t>Column12524</t>
  </si>
  <si>
    <t>Column12525</t>
  </si>
  <si>
    <t>Column12526</t>
  </si>
  <si>
    <t>Column12527</t>
  </si>
  <si>
    <t>Column12528</t>
  </si>
  <si>
    <t>Column12529</t>
  </si>
  <si>
    <t>Column12530</t>
  </si>
  <si>
    <t>Column12531</t>
  </si>
  <si>
    <t>Column12532</t>
  </si>
  <si>
    <t>Column12533</t>
  </si>
  <si>
    <t>Column12534</t>
  </si>
  <si>
    <t>Column12535</t>
  </si>
  <si>
    <t>Column12536</t>
  </si>
  <si>
    <t>Column12537</t>
  </si>
  <si>
    <t>Column12538</t>
  </si>
  <si>
    <t>Column12539</t>
  </si>
  <si>
    <t>Column12540</t>
  </si>
  <si>
    <t>Column12541</t>
  </si>
  <si>
    <t>Column12542</t>
  </si>
  <si>
    <t>Column12543</t>
  </si>
  <si>
    <t>Column12544</t>
  </si>
  <si>
    <t>Column12545</t>
  </si>
  <si>
    <t>Column12546</t>
  </si>
  <si>
    <t>Column12547</t>
  </si>
  <si>
    <t>Column12548</t>
  </si>
  <si>
    <t>Column12549</t>
  </si>
  <si>
    <t>Column12550</t>
  </si>
  <si>
    <t>Column12551</t>
  </si>
  <si>
    <t>Column12552</t>
  </si>
  <si>
    <t>Column12553</t>
  </si>
  <si>
    <t>Column12554</t>
  </si>
  <si>
    <t>Column12555</t>
  </si>
  <si>
    <t>Column12556</t>
  </si>
  <si>
    <t>Column12557</t>
  </si>
  <si>
    <t>Column12558</t>
  </si>
  <si>
    <t>Column12559</t>
  </si>
  <si>
    <t>Column12560</t>
  </si>
  <si>
    <t>Column12561</t>
  </si>
  <si>
    <t>Column12562</t>
  </si>
  <si>
    <t>Column12563</t>
  </si>
  <si>
    <t>Column12564</t>
  </si>
  <si>
    <t>Column12565</t>
  </si>
  <si>
    <t>Column12566</t>
  </si>
  <si>
    <t>Column12567</t>
  </si>
  <si>
    <t>Column12568</t>
  </si>
  <si>
    <t>Column12569</t>
  </si>
  <si>
    <t>Column12570</t>
  </si>
  <si>
    <t>Column12571</t>
  </si>
  <si>
    <t>Column12572</t>
  </si>
  <si>
    <t>Column12573</t>
  </si>
  <si>
    <t>Column12574</t>
  </si>
  <si>
    <t>Column12575</t>
  </si>
  <si>
    <t>Column12576</t>
  </si>
  <si>
    <t>Column12577</t>
  </si>
  <si>
    <t>Column12578</t>
  </si>
  <si>
    <t>Column12579</t>
  </si>
  <si>
    <t>Column12580</t>
  </si>
  <si>
    <t>Column12581</t>
  </si>
  <si>
    <t>Column12582</t>
  </si>
  <si>
    <t>Column12583</t>
  </si>
  <si>
    <t>Column12584</t>
  </si>
  <si>
    <t>Column12585</t>
  </si>
  <si>
    <t>Column12586</t>
  </si>
  <si>
    <t>Column12587</t>
  </si>
  <si>
    <t>Column12588</t>
  </si>
  <si>
    <t>Column12589</t>
  </si>
  <si>
    <t>Column12590</t>
  </si>
  <si>
    <t>Column12591</t>
  </si>
  <si>
    <t>Column12592</t>
  </si>
  <si>
    <t>Column12593</t>
  </si>
  <si>
    <t>Column12594</t>
  </si>
  <si>
    <t>Column12595</t>
  </si>
  <si>
    <t>Column12596</t>
  </si>
  <si>
    <t>Column12597</t>
  </si>
  <si>
    <t>Column12598</t>
  </si>
  <si>
    <t>Column12599</t>
  </si>
  <si>
    <t>Column12600</t>
  </si>
  <si>
    <t>Column12601</t>
  </si>
  <si>
    <t>Column12602</t>
  </si>
  <si>
    <t>Column12603</t>
  </si>
  <si>
    <t>Column12604</t>
  </si>
  <si>
    <t>Column12605</t>
  </si>
  <si>
    <t>Column12606</t>
  </si>
  <si>
    <t>Column12607</t>
  </si>
  <si>
    <t>Column12608</t>
  </si>
  <si>
    <t>Column12609</t>
  </si>
  <si>
    <t>Column12610</t>
  </si>
  <si>
    <t>Column12611</t>
  </si>
  <si>
    <t>Column12612</t>
  </si>
  <si>
    <t>Column12613</t>
  </si>
  <si>
    <t>Column12614</t>
  </si>
  <si>
    <t>Column12615</t>
  </si>
  <si>
    <t>Column12616</t>
  </si>
  <si>
    <t>Column12617</t>
  </si>
  <si>
    <t>Column12618</t>
  </si>
  <si>
    <t>Column12619</t>
  </si>
  <si>
    <t>Column12620</t>
  </si>
  <si>
    <t>Column12621</t>
  </si>
  <si>
    <t>Column12622</t>
  </si>
  <si>
    <t>Column12623</t>
  </si>
  <si>
    <t>Column12624</t>
  </si>
  <si>
    <t>Column12625</t>
  </si>
  <si>
    <t>Column12626</t>
  </si>
  <si>
    <t>Column12627</t>
  </si>
  <si>
    <t>Column12628</t>
  </si>
  <si>
    <t>Column12629</t>
  </si>
  <si>
    <t>Column12630</t>
  </si>
  <si>
    <t>Column12631</t>
  </si>
  <si>
    <t>Column12632</t>
  </si>
  <si>
    <t>Column12633</t>
  </si>
  <si>
    <t>Column12634</t>
  </si>
  <si>
    <t>Column12635</t>
  </si>
  <si>
    <t>Column12636</t>
  </si>
  <si>
    <t>Column12637</t>
  </si>
  <si>
    <t>Column12638</t>
  </si>
  <si>
    <t>Column12639</t>
  </si>
  <si>
    <t>Column12640</t>
  </si>
  <si>
    <t>Column12641</t>
  </si>
  <si>
    <t>Column12642</t>
  </si>
  <si>
    <t>Column12643</t>
  </si>
  <si>
    <t>Column12644</t>
  </si>
  <si>
    <t>Column12645</t>
  </si>
  <si>
    <t>Column12646</t>
  </si>
  <si>
    <t>Column12647</t>
  </si>
  <si>
    <t>Column12648</t>
  </si>
  <si>
    <t>Column12649</t>
  </si>
  <si>
    <t>Column12650</t>
  </si>
  <si>
    <t>Column12651</t>
  </si>
  <si>
    <t>Column12652</t>
  </si>
  <si>
    <t>Column12653</t>
  </si>
  <si>
    <t>Column12654</t>
  </si>
  <si>
    <t>Column12655</t>
  </si>
  <si>
    <t>Column12656</t>
  </si>
  <si>
    <t>Column12657</t>
  </si>
  <si>
    <t>Column12658</t>
  </si>
  <si>
    <t>Column12659</t>
  </si>
  <si>
    <t>Column12660</t>
  </si>
  <si>
    <t>Column12661</t>
  </si>
  <si>
    <t>Column12662</t>
  </si>
  <si>
    <t>Column12663</t>
  </si>
  <si>
    <t>Column12664</t>
  </si>
  <si>
    <t>Column12665</t>
  </si>
  <si>
    <t>Column12666</t>
  </si>
  <si>
    <t>Column12667</t>
  </si>
  <si>
    <t>Column12668</t>
  </si>
  <si>
    <t>Column12669</t>
  </si>
  <si>
    <t>Column12670</t>
  </si>
  <si>
    <t>Column12671</t>
  </si>
  <si>
    <t>Column12672</t>
  </si>
  <si>
    <t>Column12673</t>
  </si>
  <si>
    <t>Column12674</t>
  </si>
  <si>
    <t>Column12675</t>
  </si>
  <si>
    <t>Column12676</t>
  </si>
  <si>
    <t>Column12677</t>
  </si>
  <si>
    <t>Column12678</t>
  </si>
  <si>
    <t>Column12679</t>
  </si>
  <si>
    <t>Column12680</t>
  </si>
  <si>
    <t>Column12681</t>
  </si>
  <si>
    <t>Column12682</t>
  </si>
  <si>
    <t>Column12683</t>
  </si>
  <si>
    <t>Column12684</t>
  </si>
  <si>
    <t>Column12685</t>
  </si>
  <si>
    <t>Column12686</t>
  </si>
  <si>
    <t>Column12687</t>
  </si>
  <si>
    <t>Column12688</t>
  </si>
  <si>
    <t>Column12689</t>
  </si>
  <si>
    <t>Column12690</t>
  </si>
  <si>
    <t>Column12691</t>
  </si>
  <si>
    <t>Column12692</t>
  </si>
  <si>
    <t>Column12693</t>
  </si>
  <si>
    <t>Column12694</t>
  </si>
  <si>
    <t>Column12695</t>
  </si>
  <si>
    <t>Column12696</t>
  </si>
  <si>
    <t>Column12697</t>
  </si>
  <si>
    <t>Column12698</t>
  </si>
  <si>
    <t>Column12699</t>
  </si>
  <si>
    <t>Column12700</t>
  </si>
  <si>
    <t>Column12701</t>
  </si>
  <si>
    <t>Column12702</t>
  </si>
  <si>
    <t>Column12703</t>
  </si>
  <si>
    <t>Column12704</t>
  </si>
  <si>
    <t>Column12705</t>
  </si>
  <si>
    <t>Column12706</t>
  </si>
  <si>
    <t>Column12707</t>
  </si>
  <si>
    <t>Column12708</t>
  </si>
  <si>
    <t>Column12709</t>
  </si>
  <si>
    <t>Column12710</t>
  </si>
  <si>
    <t>Column12711</t>
  </si>
  <si>
    <t>Column12712</t>
  </si>
  <si>
    <t>Column12713</t>
  </si>
  <si>
    <t>Column12714</t>
  </si>
  <si>
    <t>Column12715</t>
  </si>
  <si>
    <t>Column12716</t>
  </si>
  <si>
    <t>Column12717</t>
  </si>
  <si>
    <t>Column12718</t>
  </si>
  <si>
    <t>Column12719</t>
  </si>
  <si>
    <t>Column12720</t>
  </si>
  <si>
    <t>Column12721</t>
  </si>
  <si>
    <t>Column12722</t>
  </si>
  <si>
    <t>Column12723</t>
  </si>
  <si>
    <t>Column12724</t>
  </si>
  <si>
    <t>Column12725</t>
  </si>
  <si>
    <t>Column12726</t>
  </si>
  <si>
    <t>Column12727</t>
  </si>
  <si>
    <t>Column12728</t>
  </si>
  <si>
    <t>Column12729</t>
  </si>
  <si>
    <t>Column12730</t>
  </si>
  <si>
    <t>Column12731</t>
  </si>
  <si>
    <t>Column12732</t>
  </si>
  <si>
    <t>Column12733</t>
  </si>
  <si>
    <t>Column12734</t>
  </si>
  <si>
    <t>Column12735</t>
  </si>
  <si>
    <t>Column12736</t>
  </si>
  <si>
    <t>Column12737</t>
  </si>
  <si>
    <t>Column12738</t>
  </si>
  <si>
    <t>Column12739</t>
  </si>
  <si>
    <t>Column12740</t>
  </si>
  <si>
    <t>Column12741</t>
  </si>
  <si>
    <t>Column12742</t>
  </si>
  <si>
    <t>Column12743</t>
  </si>
  <si>
    <t>Column12744</t>
  </si>
  <si>
    <t>Column12745</t>
  </si>
  <si>
    <t>Column12746</t>
  </si>
  <si>
    <t>Column12747</t>
  </si>
  <si>
    <t>Column12748</t>
  </si>
  <si>
    <t>Column12749</t>
  </si>
  <si>
    <t>Column12750</t>
  </si>
  <si>
    <t>Column12751</t>
  </si>
  <si>
    <t>Column12752</t>
  </si>
  <si>
    <t>Column12753</t>
  </si>
  <si>
    <t>Column12754</t>
  </si>
  <si>
    <t>Column12755</t>
  </si>
  <si>
    <t>Column12756</t>
  </si>
  <si>
    <t>Column12757</t>
  </si>
  <si>
    <t>Column12758</t>
  </si>
  <si>
    <t>Column12759</t>
  </si>
  <si>
    <t>Column12760</t>
  </si>
  <si>
    <t>Column12761</t>
  </si>
  <si>
    <t>Column12762</t>
  </si>
  <si>
    <t>Column12763</t>
  </si>
  <si>
    <t>Column12764</t>
  </si>
  <si>
    <t>Column12765</t>
  </si>
  <si>
    <t>Column12766</t>
  </si>
  <si>
    <t>Column12767</t>
  </si>
  <si>
    <t>Column12768</t>
  </si>
  <si>
    <t>Column12769</t>
  </si>
  <si>
    <t>Column12770</t>
  </si>
  <si>
    <t>Column12771</t>
  </si>
  <si>
    <t>Column12772</t>
  </si>
  <si>
    <t>Column12773</t>
  </si>
  <si>
    <t>Column12774</t>
  </si>
  <si>
    <t>Column12775</t>
  </si>
  <si>
    <t>Column12776</t>
  </si>
  <si>
    <t>Column12777</t>
  </si>
  <si>
    <t>Column12778</t>
  </si>
  <si>
    <t>Column12779</t>
  </si>
  <si>
    <t>Column12780</t>
  </si>
  <si>
    <t>Column12781</t>
  </si>
  <si>
    <t>Column12782</t>
  </si>
  <si>
    <t>Column12783</t>
  </si>
  <si>
    <t>Column12784</t>
  </si>
  <si>
    <t>Column12785</t>
  </si>
  <si>
    <t>Column12786</t>
  </si>
  <si>
    <t>Column12787</t>
  </si>
  <si>
    <t>Column12788</t>
  </si>
  <si>
    <t>Column12789</t>
  </si>
  <si>
    <t>Column12790</t>
  </si>
  <si>
    <t>Column12791</t>
  </si>
  <si>
    <t>Column12792</t>
  </si>
  <si>
    <t>Column12793</t>
  </si>
  <si>
    <t>Column12794</t>
  </si>
  <si>
    <t>Column12795</t>
  </si>
  <si>
    <t>Column12796</t>
  </si>
  <si>
    <t>Column12797</t>
  </si>
  <si>
    <t>Column12798</t>
  </si>
  <si>
    <t>Column12799</t>
  </si>
  <si>
    <t>Column12800</t>
  </si>
  <si>
    <t>Column12801</t>
  </si>
  <si>
    <t>Column12802</t>
  </si>
  <si>
    <t>Column12803</t>
  </si>
  <si>
    <t>Column12804</t>
  </si>
  <si>
    <t>Column12805</t>
  </si>
  <si>
    <t>Column12806</t>
  </si>
  <si>
    <t>Column12807</t>
  </si>
  <si>
    <t>Column12808</t>
  </si>
  <si>
    <t>Column12809</t>
  </si>
  <si>
    <t>Column12810</t>
  </si>
  <si>
    <t>Column12811</t>
  </si>
  <si>
    <t>Column12812</t>
  </si>
  <si>
    <t>Column12813</t>
  </si>
  <si>
    <t>Column12814</t>
  </si>
  <si>
    <t>Column12815</t>
  </si>
  <si>
    <t>Column12816</t>
  </si>
  <si>
    <t>Column12817</t>
  </si>
  <si>
    <t>Column12818</t>
  </si>
  <si>
    <t>Column12819</t>
  </si>
  <si>
    <t>Column12820</t>
  </si>
  <si>
    <t>Column12821</t>
  </si>
  <si>
    <t>Column12822</t>
  </si>
  <si>
    <t>Column12823</t>
  </si>
  <si>
    <t>Column12824</t>
  </si>
  <si>
    <t>Column12825</t>
  </si>
  <si>
    <t>Column12826</t>
  </si>
  <si>
    <t>Column12827</t>
  </si>
  <si>
    <t>Column12828</t>
  </si>
  <si>
    <t>Column12829</t>
  </si>
  <si>
    <t>Column12830</t>
  </si>
  <si>
    <t>Column12831</t>
  </si>
  <si>
    <t>Column12832</t>
  </si>
  <si>
    <t>Column12833</t>
  </si>
  <si>
    <t>Column12834</t>
  </si>
  <si>
    <t>Column12835</t>
  </si>
  <si>
    <t>Column12836</t>
  </si>
  <si>
    <t>Column12837</t>
  </si>
  <si>
    <t>Column12838</t>
  </si>
  <si>
    <t>Column12839</t>
  </si>
  <si>
    <t>Column12840</t>
  </si>
  <si>
    <t>Column12841</t>
  </si>
  <si>
    <t>Column12842</t>
  </si>
  <si>
    <t>Column12843</t>
  </si>
  <si>
    <t>Column12844</t>
  </si>
  <si>
    <t>Column12845</t>
  </si>
  <si>
    <t>Column12846</t>
  </si>
  <si>
    <t>Column12847</t>
  </si>
  <si>
    <t>Column12848</t>
  </si>
  <si>
    <t>Column12849</t>
  </si>
  <si>
    <t>Column12850</t>
  </si>
  <si>
    <t>Column12851</t>
  </si>
  <si>
    <t>Column12852</t>
  </si>
  <si>
    <t>Column12853</t>
  </si>
  <si>
    <t>Column12854</t>
  </si>
  <si>
    <t>Column12855</t>
  </si>
  <si>
    <t>Column12856</t>
  </si>
  <si>
    <t>Column12857</t>
  </si>
  <si>
    <t>Column12858</t>
  </si>
  <si>
    <t>Column12859</t>
  </si>
  <si>
    <t>Column12860</t>
  </si>
  <si>
    <t>Column12861</t>
  </si>
  <si>
    <t>Column12862</t>
  </si>
  <si>
    <t>Column12863</t>
  </si>
  <si>
    <t>Column12864</t>
  </si>
  <si>
    <t>Column12865</t>
  </si>
  <si>
    <t>Column12866</t>
  </si>
  <si>
    <t>Column12867</t>
  </si>
  <si>
    <t>Column12868</t>
  </si>
  <si>
    <t>Column12869</t>
  </si>
  <si>
    <t>Column12870</t>
  </si>
  <si>
    <t>Column12871</t>
  </si>
  <si>
    <t>Column12872</t>
  </si>
  <si>
    <t>Column12873</t>
  </si>
  <si>
    <t>Column12874</t>
  </si>
  <si>
    <t>Column12875</t>
  </si>
  <si>
    <t>Column12876</t>
  </si>
  <si>
    <t>Column12877</t>
  </si>
  <si>
    <t>Column12878</t>
  </si>
  <si>
    <t>Column12879</t>
  </si>
  <si>
    <t>Column12880</t>
  </si>
  <si>
    <t>Column12881</t>
  </si>
  <si>
    <t>Column12882</t>
  </si>
  <si>
    <t>Column12883</t>
  </si>
  <si>
    <t>Column12884</t>
  </si>
  <si>
    <t>Column12885</t>
  </si>
  <si>
    <t>Column12886</t>
  </si>
  <si>
    <t>Column12887</t>
  </si>
  <si>
    <t>Column12888</t>
  </si>
  <si>
    <t>Column12889</t>
  </si>
  <si>
    <t>Column12890</t>
  </si>
  <si>
    <t>Column12891</t>
  </si>
  <si>
    <t>Column12892</t>
  </si>
  <si>
    <t>Column12893</t>
  </si>
  <si>
    <t>Column12894</t>
  </si>
  <si>
    <t>Column12895</t>
  </si>
  <si>
    <t>Column12896</t>
  </si>
  <si>
    <t>Column12897</t>
  </si>
  <si>
    <t>Column12898</t>
  </si>
  <si>
    <t>Column12899</t>
  </si>
  <si>
    <t>Column12900</t>
  </si>
  <si>
    <t>Column12901</t>
  </si>
  <si>
    <t>Column12902</t>
  </si>
  <si>
    <t>Column12903</t>
  </si>
  <si>
    <t>Column12904</t>
  </si>
  <si>
    <t>Column12905</t>
  </si>
  <si>
    <t>Column12906</t>
  </si>
  <si>
    <t>Column12907</t>
  </si>
  <si>
    <t>Column12908</t>
  </si>
  <si>
    <t>Column12909</t>
  </si>
  <si>
    <t>Column12910</t>
  </si>
  <si>
    <t>Column12911</t>
  </si>
  <si>
    <t>Column12912</t>
  </si>
  <si>
    <t>Column12913</t>
  </si>
  <si>
    <t>Column12914</t>
  </si>
  <si>
    <t>Column12915</t>
  </si>
  <si>
    <t>Column12916</t>
  </si>
  <si>
    <t>Column12917</t>
  </si>
  <si>
    <t>Column12918</t>
  </si>
  <si>
    <t>Column12919</t>
  </si>
  <si>
    <t>Column12920</t>
  </si>
  <si>
    <t>Column12921</t>
  </si>
  <si>
    <t>Column12922</t>
  </si>
  <si>
    <t>Column12923</t>
  </si>
  <si>
    <t>Column12924</t>
  </si>
  <si>
    <t>Column12925</t>
  </si>
  <si>
    <t>Column12926</t>
  </si>
  <si>
    <t>Column12927</t>
  </si>
  <si>
    <t>Column12928</t>
  </si>
  <si>
    <t>Column12929</t>
  </si>
  <si>
    <t>Column12930</t>
  </si>
  <si>
    <t>Column12931</t>
  </si>
  <si>
    <t>Column12932</t>
  </si>
  <si>
    <t>Column12933</t>
  </si>
  <si>
    <t>Column12934</t>
  </si>
  <si>
    <t>Column12935</t>
  </si>
  <si>
    <t>Column12936</t>
  </si>
  <si>
    <t>Column12937</t>
  </si>
  <si>
    <t>Column12938</t>
  </si>
  <si>
    <t>Column12939</t>
  </si>
  <si>
    <t>Column12940</t>
  </si>
  <si>
    <t>Column12941</t>
  </si>
  <si>
    <t>Column12942</t>
  </si>
  <si>
    <t>Column12943</t>
  </si>
  <si>
    <t>Column12944</t>
  </si>
  <si>
    <t>Column12945</t>
  </si>
  <si>
    <t>Column12946</t>
  </si>
  <si>
    <t>Column12947</t>
  </si>
  <si>
    <t>Column12948</t>
  </si>
  <si>
    <t>Column12949</t>
  </si>
  <si>
    <t>Column12950</t>
  </si>
  <si>
    <t>Column12951</t>
  </si>
  <si>
    <t>Column12952</t>
  </si>
  <si>
    <t>Column12953</t>
  </si>
  <si>
    <t>Column12954</t>
  </si>
  <si>
    <t>Column12955</t>
  </si>
  <si>
    <t>Column12956</t>
  </si>
  <si>
    <t>Column12957</t>
  </si>
  <si>
    <t>Column12958</t>
  </si>
  <si>
    <t>Column12959</t>
  </si>
  <si>
    <t>Column12960</t>
  </si>
  <si>
    <t>Column12961</t>
  </si>
  <si>
    <t>Column12962</t>
  </si>
  <si>
    <t>Column12963</t>
  </si>
  <si>
    <t>Column12964</t>
  </si>
  <si>
    <t>Column12965</t>
  </si>
  <si>
    <t>Column12966</t>
  </si>
  <si>
    <t>Column12967</t>
  </si>
  <si>
    <t>Column12968</t>
  </si>
  <si>
    <t>Column12969</t>
  </si>
  <si>
    <t>Column12970</t>
  </si>
  <si>
    <t>Column12971</t>
  </si>
  <si>
    <t>Column12972</t>
  </si>
  <si>
    <t>Column12973</t>
  </si>
  <si>
    <t>Column12974</t>
  </si>
  <si>
    <t>Column12975</t>
  </si>
  <si>
    <t>Column12976</t>
  </si>
  <si>
    <t>Column12977</t>
  </si>
  <si>
    <t>Column12978</t>
  </si>
  <si>
    <t>Column12979</t>
  </si>
  <si>
    <t>Column12980</t>
  </si>
  <si>
    <t>Column12981</t>
  </si>
  <si>
    <t>Column12982</t>
  </si>
  <si>
    <t>Column12983</t>
  </si>
  <si>
    <t>Column12984</t>
  </si>
  <si>
    <t>Column12985</t>
  </si>
  <si>
    <t>Column12986</t>
  </si>
  <si>
    <t>Column12987</t>
  </si>
  <si>
    <t>Column12988</t>
  </si>
  <si>
    <t>Column12989</t>
  </si>
  <si>
    <t>Column12990</t>
  </si>
  <si>
    <t>Column12991</t>
  </si>
  <si>
    <t>Column12992</t>
  </si>
  <si>
    <t>Column12993</t>
  </si>
  <si>
    <t>Column12994</t>
  </si>
  <si>
    <t>Column12995</t>
  </si>
  <si>
    <t>Column12996</t>
  </si>
  <si>
    <t>Column12997</t>
  </si>
  <si>
    <t>Column12998</t>
  </si>
  <si>
    <t>Column12999</t>
  </si>
  <si>
    <t>Column13000</t>
  </si>
  <si>
    <t>Column13001</t>
  </si>
  <si>
    <t>Column13002</t>
  </si>
  <si>
    <t>Column13003</t>
  </si>
  <si>
    <t>Column13004</t>
  </si>
  <si>
    <t>Column13005</t>
  </si>
  <si>
    <t>Column13006</t>
  </si>
  <si>
    <t>Column13007</t>
  </si>
  <si>
    <t>Column13008</t>
  </si>
  <si>
    <t>Column13009</t>
  </si>
  <si>
    <t>Column13010</t>
  </si>
  <si>
    <t>Column13011</t>
  </si>
  <si>
    <t>Column13012</t>
  </si>
  <si>
    <t>Column13013</t>
  </si>
  <si>
    <t>Column13014</t>
  </si>
  <si>
    <t>Column13015</t>
  </si>
  <si>
    <t>Column13016</t>
  </si>
  <si>
    <t>Column13017</t>
  </si>
  <si>
    <t>Column13018</t>
  </si>
  <si>
    <t>Column13019</t>
  </si>
  <si>
    <t>Column13020</t>
  </si>
  <si>
    <t>Column13021</t>
  </si>
  <si>
    <t>Column13022</t>
  </si>
  <si>
    <t>Column13023</t>
  </si>
  <si>
    <t>Column13024</t>
  </si>
  <si>
    <t>Column13025</t>
  </si>
  <si>
    <t>Column13026</t>
  </si>
  <si>
    <t>Column13027</t>
  </si>
  <si>
    <t>Column13028</t>
  </si>
  <si>
    <t>Column13029</t>
  </si>
  <si>
    <t>Column13030</t>
  </si>
  <si>
    <t>Column13031</t>
  </si>
  <si>
    <t>Column13032</t>
  </si>
  <si>
    <t>Column13033</t>
  </si>
  <si>
    <t>Column13034</t>
  </si>
  <si>
    <t>Column13035</t>
  </si>
  <si>
    <t>Column13036</t>
  </si>
  <si>
    <t>Column13037</t>
  </si>
  <si>
    <t>Column13038</t>
  </si>
  <si>
    <t>Column13039</t>
  </si>
  <si>
    <t>Column13040</t>
  </si>
  <si>
    <t>Column13041</t>
  </si>
  <si>
    <t>Column13042</t>
  </si>
  <si>
    <t>Column13043</t>
  </si>
  <si>
    <t>Column13044</t>
  </si>
  <si>
    <t>Column13045</t>
  </si>
  <si>
    <t>Column13046</t>
  </si>
  <si>
    <t>Column13047</t>
  </si>
  <si>
    <t>Column13048</t>
  </si>
  <si>
    <t>Column13049</t>
  </si>
  <si>
    <t>Column13050</t>
  </si>
  <si>
    <t>Column13051</t>
  </si>
  <si>
    <t>Column13052</t>
  </si>
  <si>
    <t>Column13053</t>
  </si>
  <si>
    <t>Column13054</t>
  </si>
  <si>
    <t>Column13055</t>
  </si>
  <si>
    <t>Column13056</t>
  </si>
  <si>
    <t>Column13057</t>
  </si>
  <si>
    <t>Column13058</t>
  </si>
  <si>
    <t>Column13059</t>
  </si>
  <si>
    <t>Column13060</t>
  </si>
  <si>
    <t>Column13061</t>
  </si>
  <si>
    <t>Column13062</t>
  </si>
  <si>
    <t>Column13063</t>
  </si>
  <si>
    <t>Column13064</t>
  </si>
  <si>
    <t>Column13065</t>
  </si>
  <si>
    <t>Column13066</t>
  </si>
  <si>
    <t>Column13067</t>
  </si>
  <si>
    <t>Column13068</t>
  </si>
  <si>
    <t>Column13069</t>
  </si>
  <si>
    <t>Column13070</t>
  </si>
  <si>
    <t>Column13071</t>
  </si>
  <si>
    <t>Column13072</t>
  </si>
  <si>
    <t>Column13073</t>
  </si>
  <si>
    <t>Column13074</t>
  </si>
  <si>
    <t>Column13075</t>
  </si>
  <si>
    <t>Column13076</t>
  </si>
  <si>
    <t>Column13077</t>
  </si>
  <si>
    <t>Column13078</t>
  </si>
  <si>
    <t>Column13079</t>
  </si>
  <si>
    <t>Column13080</t>
  </si>
  <si>
    <t>Column13081</t>
  </si>
  <si>
    <t>Column13082</t>
  </si>
  <si>
    <t>Column13083</t>
  </si>
  <si>
    <t>Column13084</t>
  </si>
  <si>
    <t>Column13085</t>
  </si>
  <si>
    <t>Column13086</t>
  </si>
  <si>
    <t>Column13087</t>
  </si>
  <si>
    <t>Column13088</t>
  </si>
  <si>
    <t>Column13089</t>
  </si>
  <si>
    <t>Column13090</t>
  </si>
  <si>
    <t>Column13091</t>
  </si>
  <si>
    <t>Column13092</t>
  </si>
  <si>
    <t>Column13093</t>
  </si>
  <si>
    <t>Column13094</t>
  </si>
  <si>
    <t>Column13095</t>
  </si>
  <si>
    <t>Column13096</t>
  </si>
  <si>
    <t>Column13097</t>
  </si>
  <si>
    <t>Column13098</t>
  </si>
  <si>
    <t>Column13099</t>
  </si>
  <si>
    <t>Column13100</t>
  </si>
  <si>
    <t>Column13101</t>
  </si>
  <si>
    <t>Column13102</t>
  </si>
  <si>
    <t>Column13103</t>
  </si>
  <si>
    <t>Column13104</t>
  </si>
  <si>
    <t>Column13105</t>
  </si>
  <si>
    <t>Column13106</t>
  </si>
  <si>
    <t>Column13107</t>
  </si>
  <si>
    <t>Column13108</t>
  </si>
  <si>
    <t>Column13109</t>
  </si>
  <si>
    <t>Column13110</t>
  </si>
  <si>
    <t>Column13111</t>
  </si>
  <si>
    <t>Column13112</t>
  </si>
  <si>
    <t>Column13113</t>
  </si>
  <si>
    <t>Column13114</t>
  </si>
  <si>
    <t>Column13115</t>
  </si>
  <si>
    <t>Column13116</t>
  </si>
  <si>
    <t>Column13117</t>
  </si>
  <si>
    <t>Column13118</t>
  </si>
  <si>
    <t>Column13119</t>
  </si>
  <si>
    <t>Column13120</t>
  </si>
  <si>
    <t>Column13121</t>
  </si>
  <si>
    <t>Column13122</t>
  </si>
  <si>
    <t>Column13123</t>
  </si>
  <si>
    <t>Column13124</t>
  </si>
  <si>
    <t>Column13125</t>
  </si>
  <si>
    <t>Column13126</t>
  </si>
  <si>
    <t>Column13127</t>
  </si>
  <si>
    <t>Column13128</t>
  </si>
  <si>
    <t>Column13129</t>
  </si>
  <si>
    <t>Column13130</t>
  </si>
  <si>
    <t>Column13131</t>
  </si>
  <si>
    <t>Column13132</t>
  </si>
  <si>
    <t>Column13133</t>
  </si>
  <si>
    <t>Column13134</t>
  </si>
  <si>
    <t>Column13135</t>
  </si>
  <si>
    <t>Column13136</t>
  </si>
  <si>
    <t>Column13137</t>
  </si>
  <si>
    <t>Column13138</t>
  </si>
  <si>
    <t>Column13139</t>
  </si>
  <si>
    <t>Column13140</t>
  </si>
  <si>
    <t>Column13141</t>
  </si>
  <si>
    <t>Column13142</t>
  </si>
  <si>
    <t>Column13143</t>
  </si>
  <si>
    <t>Column13144</t>
  </si>
  <si>
    <t>Column13145</t>
  </si>
  <si>
    <t>Column13146</t>
  </si>
  <si>
    <t>Column13147</t>
  </si>
  <si>
    <t>Column13148</t>
  </si>
  <si>
    <t>Column13149</t>
  </si>
  <si>
    <t>Column13150</t>
  </si>
  <si>
    <t>Column13151</t>
  </si>
  <si>
    <t>Column13152</t>
  </si>
  <si>
    <t>Column13153</t>
  </si>
  <si>
    <t>Column13154</t>
  </si>
  <si>
    <t>Column13155</t>
  </si>
  <si>
    <t>Column13156</t>
  </si>
  <si>
    <t>Column13157</t>
  </si>
  <si>
    <t>Column13158</t>
  </si>
  <si>
    <t>Column13159</t>
  </si>
  <si>
    <t>Column13160</t>
  </si>
  <si>
    <t>Column13161</t>
  </si>
  <si>
    <t>Column13162</t>
  </si>
  <si>
    <t>Column13163</t>
  </si>
  <si>
    <t>Column13164</t>
  </si>
  <si>
    <t>Column13165</t>
  </si>
  <si>
    <t>Column13166</t>
  </si>
  <si>
    <t>Column13167</t>
  </si>
  <si>
    <t>Column13168</t>
  </si>
  <si>
    <t>Column13169</t>
  </si>
  <si>
    <t>Column13170</t>
  </si>
  <si>
    <t>Column13171</t>
  </si>
  <si>
    <t>Column13172</t>
  </si>
  <si>
    <t>Column13173</t>
  </si>
  <si>
    <t>Column13174</t>
  </si>
  <si>
    <t>Column13175</t>
  </si>
  <si>
    <t>Column13176</t>
  </si>
  <si>
    <t>Column13177</t>
  </si>
  <si>
    <t>Column13178</t>
  </si>
  <si>
    <t>Column13179</t>
  </si>
  <si>
    <t>Column13180</t>
  </si>
  <si>
    <t>Column13181</t>
  </si>
  <si>
    <t>Column13182</t>
  </si>
  <si>
    <t>Column13183</t>
  </si>
  <si>
    <t>Column13184</t>
  </si>
  <si>
    <t>Column13185</t>
  </si>
  <si>
    <t>Column13186</t>
  </si>
  <si>
    <t>Column13187</t>
  </si>
  <si>
    <t>Column13188</t>
  </si>
  <si>
    <t>Column13189</t>
  </si>
  <si>
    <t>Column13190</t>
  </si>
  <si>
    <t>Column13191</t>
  </si>
  <si>
    <t>Column13192</t>
  </si>
  <si>
    <t>Column13193</t>
  </si>
  <si>
    <t>Column13194</t>
  </si>
  <si>
    <t>Column13195</t>
  </si>
  <si>
    <t>Column13196</t>
  </si>
  <si>
    <t>Column13197</t>
  </si>
  <si>
    <t>Column13198</t>
  </si>
  <si>
    <t>Column13199</t>
  </si>
  <si>
    <t>Column13200</t>
  </si>
  <si>
    <t>Column13201</t>
  </si>
  <si>
    <t>Column13202</t>
  </si>
  <si>
    <t>Column13203</t>
  </si>
  <si>
    <t>Column13204</t>
  </si>
  <si>
    <t>Column13205</t>
  </si>
  <si>
    <t>Column13206</t>
  </si>
  <si>
    <t>Column13207</t>
  </si>
  <si>
    <t>Column13208</t>
  </si>
  <si>
    <t>Column13209</t>
  </si>
  <si>
    <t>Column13210</t>
  </si>
  <si>
    <t>Column13211</t>
  </si>
  <si>
    <t>Column13212</t>
  </si>
  <si>
    <t>Column13213</t>
  </si>
  <si>
    <t>Column13214</t>
  </si>
  <si>
    <t>Column13215</t>
  </si>
  <si>
    <t>Column13216</t>
  </si>
  <si>
    <t>Column13217</t>
  </si>
  <si>
    <t>Column13218</t>
  </si>
  <si>
    <t>Column13219</t>
  </si>
  <si>
    <t>Column13220</t>
  </si>
  <si>
    <t>Column13221</t>
  </si>
  <si>
    <t>Column13222</t>
  </si>
  <si>
    <t>Column13223</t>
  </si>
  <si>
    <t>Column13224</t>
  </si>
  <si>
    <t>Column13225</t>
  </si>
  <si>
    <t>Column13226</t>
  </si>
  <si>
    <t>Column13227</t>
  </si>
  <si>
    <t>Column13228</t>
  </si>
  <si>
    <t>Column13229</t>
  </si>
  <si>
    <t>Column13230</t>
  </si>
  <si>
    <t>Column13231</t>
  </si>
  <si>
    <t>Column13232</t>
  </si>
  <si>
    <t>Column13233</t>
  </si>
  <si>
    <t>Column13234</t>
  </si>
  <si>
    <t>Column13235</t>
  </si>
  <si>
    <t>Column13236</t>
  </si>
  <si>
    <t>Column13237</t>
  </si>
  <si>
    <t>Column13238</t>
  </si>
  <si>
    <t>Column13239</t>
  </si>
  <si>
    <t>Column13240</t>
  </si>
  <si>
    <t>Column13241</t>
  </si>
  <si>
    <t>Column13242</t>
  </si>
  <si>
    <t>Column13243</t>
  </si>
  <si>
    <t>Column13244</t>
  </si>
  <si>
    <t>Column13245</t>
  </si>
  <si>
    <t>Column13246</t>
  </si>
  <si>
    <t>Column13247</t>
  </si>
  <si>
    <t>Column13248</t>
  </si>
  <si>
    <t>Column13249</t>
  </si>
  <si>
    <t>Column13250</t>
  </si>
  <si>
    <t>Column13251</t>
  </si>
  <si>
    <t>Column13252</t>
  </si>
  <si>
    <t>Column13253</t>
  </si>
  <si>
    <t>Column13254</t>
  </si>
  <si>
    <t>Column13255</t>
  </si>
  <si>
    <t>Column13256</t>
  </si>
  <si>
    <t>Column13257</t>
  </si>
  <si>
    <t>Column13258</t>
  </si>
  <si>
    <t>Column13259</t>
  </si>
  <si>
    <t>Column13260</t>
  </si>
  <si>
    <t>Column13261</t>
  </si>
  <si>
    <t>Column13262</t>
  </si>
  <si>
    <t>Column13263</t>
  </si>
  <si>
    <t>Column13264</t>
  </si>
  <si>
    <t>Column13265</t>
  </si>
  <si>
    <t>Column13266</t>
  </si>
  <si>
    <t>Column13267</t>
  </si>
  <si>
    <t>Column13268</t>
  </si>
  <si>
    <t>Column13269</t>
  </si>
  <si>
    <t>Column13270</t>
  </si>
  <si>
    <t>Column13271</t>
  </si>
  <si>
    <t>Column13272</t>
  </si>
  <si>
    <t>Column13273</t>
  </si>
  <si>
    <t>Column13274</t>
  </si>
  <si>
    <t>Column13275</t>
  </si>
  <si>
    <t>Column13276</t>
  </si>
  <si>
    <t>Column13277</t>
  </si>
  <si>
    <t>Column13278</t>
  </si>
  <si>
    <t>Column13279</t>
  </si>
  <si>
    <t>Column13280</t>
  </si>
  <si>
    <t>Column13281</t>
  </si>
  <si>
    <t>Column13282</t>
  </si>
  <si>
    <t>Column13283</t>
  </si>
  <si>
    <t>Column13284</t>
  </si>
  <si>
    <t>Column13285</t>
  </si>
  <si>
    <t>Column13286</t>
  </si>
  <si>
    <t>Column13287</t>
  </si>
  <si>
    <t>Column13288</t>
  </si>
  <si>
    <t>Column13289</t>
  </si>
  <si>
    <t>Column13290</t>
  </si>
  <si>
    <t>Column13291</t>
  </si>
  <si>
    <t>Column13292</t>
  </si>
  <si>
    <t>Column13293</t>
  </si>
  <si>
    <t>Column13294</t>
  </si>
  <si>
    <t>Column13295</t>
  </si>
  <si>
    <t>Column13296</t>
  </si>
  <si>
    <t>Column13297</t>
  </si>
  <si>
    <t>Column13298</t>
  </si>
  <si>
    <t>Column13299</t>
  </si>
  <si>
    <t>Column13300</t>
  </si>
  <si>
    <t>Column13301</t>
  </si>
  <si>
    <t>Column13302</t>
  </si>
  <si>
    <t>Column13303</t>
  </si>
  <si>
    <t>Column13304</t>
  </si>
  <si>
    <t>Column13305</t>
  </si>
  <si>
    <t>Column13306</t>
  </si>
  <si>
    <t>Column13307</t>
  </si>
  <si>
    <t>Column13308</t>
  </si>
  <si>
    <t>Column13309</t>
  </si>
  <si>
    <t>Column13310</t>
  </si>
  <si>
    <t>Column13311</t>
  </si>
  <si>
    <t>Column13312</t>
  </si>
  <si>
    <t>Column13313</t>
  </si>
  <si>
    <t>Column13314</t>
  </si>
  <si>
    <t>Column13315</t>
  </si>
  <si>
    <t>Column13316</t>
  </si>
  <si>
    <t>Column13317</t>
  </si>
  <si>
    <t>Column13318</t>
  </si>
  <si>
    <t>Column13319</t>
  </si>
  <si>
    <t>Column13320</t>
  </si>
  <si>
    <t>Column13321</t>
  </si>
  <si>
    <t>Column13322</t>
  </si>
  <si>
    <t>Column13323</t>
  </si>
  <si>
    <t>Column13324</t>
  </si>
  <si>
    <t>Column13325</t>
  </si>
  <si>
    <t>Column13326</t>
  </si>
  <si>
    <t>Column13327</t>
  </si>
  <si>
    <t>Column13328</t>
  </si>
  <si>
    <t>Column13329</t>
  </si>
  <si>
    <t>Column13330</t>
  </si>
  <si>
    <t>Column13331</t>
  </si>
  <si>
    <t>Column13332</t>
  </si>
  <si>
    <t>Column13333</t>
  </si>
  <si>
    <t>Column13334</t>
  </si>
  <si>
    <t>Column13335</t>
  </si>
  <si>
    <t>Column13336</t>
  </si>
  <si>
    <t>Column13337</t>
  </si>
  <si>
    <t>Column13338</t>
  </si>
  <si>
    <t>Column13339</t>
  </si>
  <si>
    <t>Column13340</t>
  </si>
  <si>
    <t>Column13341</t>
  </si>
  <si>
    <t>Column13342</t>
  </si>
  <si>
    <t>Column13343</t>
  </si>
  <si>
    <t>Column13344</t>
  </si>
  <si>
    <t>Column13345</t>
  </si>
  <si>
    <t>Column13346</t>
  </si>
  <si>
    <t>Column13347</t>
  </si>
  <si>
    <t>Column13348</t>
  </si>
  <si>
    <t>Column13349</t>
  </si>
  <si>
    <t>Column13350</t>
  </si>
  <si>
    <t>Column13351</t>
  </si>
  <si>
    <t>Column13352</t>
  </si>
  <si>
    <t>Column13353</t>
  </si>
  <si>
    <t>Column13354</t>
  </si>
  <si>
    <t>Column13355</t>
  </si>
  <si>
    <t>Column13356</t>
  </si>
  <si>
    <t>Column13357</t>
  </si>
  <si>
    <t>Column13358</t>
  </si>
  <si>
    <t>Column13359</t>
  </si>
  <si>
    <t>Column13360</t>
  </si>
  <si>
    <t>Column13361</t>
  </si>
  <si>
    <t>Column13362</t>
  </si>
  <si>
    <t>Column13363</t>
  </si>
  <si>
    <t>Column13364</t>
  </si>
  <si>
    <t>Column13365</t>
  </si>
  <si>
    <t>Column13366</t>
  </si>
  <si>
    <t>Column13367</t>
  </si>
  <si>
    <t>Column13368</t>
  </si>
  <si>
    <t>Column13369</t>
  </si>
  <si>
    <t>Column13370</t>
  </si>
  <si>
    <t>Column13371</t>
  </si>
  <si>
    <t>Column13372</t>
  </si>
  <si>
    <t>Column13373</t>
  </si>
  <si>
    <t>Column13374</t>
  </si>
  <si>
    <t>Column13375</t>
  </si>
  <si>
    <t>Column13376</t>
  </si>
  <si>
    <t>Column13377</t>
  </si>
  <si>
    <t>Column13378</t>
  </si>
  <si>
    <t>Column13379</t>
  </si>
  <si>
    <t>Column13380</t>
  </si>
  <si>
    <t>Column13381</t>
  </si>
  <si>
    <t>Column13382</t>
  </si>
  <si>
    <t>Column13383</t>
  </si>
  <si>
    <t>Column13384</t>
  </si>
  <si>
    <t>Column13385</t>
  </si>
  <si>
    <t>Column13386</t>
  </si>
  <si>
    <t>Column13387</t>
  </si>
  <si>
    <t>Column13388</t>
  </si>
  <si>
    <t>Column13389</t>
  </si>
  <si>
    <t>Column13390</t>
  </si>
  <si>
    <t>Column13391</t>
  </si>
  <si>
    <t>Column13392</t>
  </si>
  <si>
    <t>Column13393</t>
  </si>
  <si>
    <t>Column13394</t>
  </si>
  <si>
    <t>Column13395</t>
  </si>
  <si>
    <t>Column13396</t>
  </si>
  <si>
    <t>Column13397</t>
  </si>
  <si>
    <t>Column13398</t>
  </si>
  <si>
    <t>Column13399</t>
  </si>
  <si>
    <t>Column13400</t>
  </si>
  <si>
    <t>Column13401</t>
  </si>
  <si>
    <t>Column13402</t>
  </si>
  <si>
    <t>Column13403</t>
  </si>
  <si>
    <t>Column13404</t>
  </si>
  <si>
    <t>Column13405</t>
  </si>
  <si>
    <t>Column13406</t>
  </si>
  <si>
    <t>Column13407</t>
  </si>
  <si>
    <t>Column13408</t>
  </si>
  <si>
    <t>Column13409</t>
  </si>
  <si>
    <t>Column13410</t>
  </si>
  <si>
    <t>Column13411</t>
  </si>
  <si>
    <t>Column13412</t>
  </si>
  <si>
    <t>Column13413</t>
  </si>
  <si>
    <t>Column13414</t>
  </si>
  <si>
    <t>Column13415</t>
  </si>
  <si>
    <t>Column13416</t>
  </si>
  <si>
    <t>Column13417</t>
  </si>
  <si>
    <t>Column13418</t>
  </si>
  <si>
    <t>Column13419</t>
  </si>
  <si>
    <t>Column13420</t>
  </si>
  <si>
    <t>Column13421</t>
  </si>
  <si>
    <t>Column13422</t>
  </si>
  <si>
    <t>Column13423</t>
  </si>
  <si>
    <t>Column13424</t>
  </si>
  <si>
    <t>Column13425</t>
  </si>
  <si>
    <t>Column13426</t>
  </si>
  <si>
    <t>Column13427</t>
  </si>
  <si>
    <t>Column13428</t>
  </si>
  <si>
    <t>Column13429</t>
  </si>
  <si>
    <t>Column13430</t>
  </si>
  <si>
    <t>Column13431</t>
  </si>
  <si>
    <t>Column13432</t>
  </si>
  <si>
    <t>Column13433</t>
  </si>
  <si>
    <t>Column13434</t>
  </si>
  <si>
    <t>Column13435</t>
  </si>
  <si>
    <t>Column13436</t>
  </si>
  <si>
    <t>Column13437</t>
  </si>
  <si>
    <t>Column13438</t>
  </si>
  <si>
    <t>Column13439</t>
  </si>
  <si>
    <t>Column13440</t>
  </si>
  <si>
    <t>Column13441</t>
  </si>
  <si>
    <t>Column13442</t>
  </si>
  <si>
    <t>Column13443</t>
  </si>
  <si>
    <t>Column13444</t>
  </si>
  <si>
    <t>Column13445</t>
  </si>
  <si>
    <t>Column13446</t>
  </si>
  <si>
    <t>Column13447</t>
  </si>
  <si>
    <t>Column13448</t>
  </si>
  <si>
    <t>Column13449</t>
  </si>
  <si>
    <t>Column13450</t>
  </si>
  <si>
    <t>Column13451</t>
  </si>
  <si>
    <t>Column13452</t>
  </si>
  <si>
    <t>Column13453</t>
  </si>
  <si>
    <t>Column13454</t>
  </si>
  <si>
    <t>Column13455</t>
  </si>
  <si>
    <t>Column13456</t>
  </si>
  <si>
    <t>Column13457</t>
  </si>
  <si>
    <t>Column13458</t>
  </si>
  <si>
    <t>Column13459</t>
  </si>
  <si>
    <t>Column13460</t>
  </si>
  <si>
    <t>Column13461</t>
  </si>
  <si>
    <t>Column13462</t>
  </si>
  <si>
    <t>Column13463</t>
  </si>
  <si>
    <t>Column13464</t>
  </si>
  <si>
    <t>Column13465</t>
  </si>
  <si>
    <t>Column13466</t>
  </si>
  <si>
    <t>Column13467</t>
  </si>
  <si>
    <t>Column13468</t>
  </si>
  <si>
    <t>Column13469</t>
  </si>
  <si>
    <t>Column13470</t>
  </si>
  <si>
    <t>Column13471</t>
  </si>
  <si>
    <t>Column13472</t>
  </si>
  <si>
    <t>Column13473</t>
  </si>
  <si>
    <t>Column13474</t>
  </si>
  <si>
    <t>Column13475</t>
  </si>
  <si>
    <t>Column13476</t>
  </si>
  <si>
    <t>Column13477</t>
  </si>
  <si>
    <t>Column13478</t>
  </si>
  <si>
    <t>Column13479</t>
  </si>
  <si>
    <t>Column13480</t>
  </si>
  <si>
    <t>Column13481</t>
  </si>
  <si>
    <t>Column13482</t>
  </si>
  <si>
    <t>Column13483</t>
  </si>
  <si>
    <t>Column13484</t>
  </si>
  <si>
    <t>Column13485</t>
  </si>
  <si>
    <t>Column13486</t>
  </si>
  <si>
    <t>Column13487</t>
  </si>
  <si>
    <t>Column13488</t>
  </si>
  <si>
    <t>Column13489</t>
  </si>
  <si>
    <t>Column13490</t>
  </si>
  <si>
    <t>Column13491</t>
  </si>
  <si>
    <t>Column13492</t>
  </si>
  <si>
    <t>Column13493</t>
  </si>
  <si>
    <t>Column13494</t>
  </si>
  <si>
    <t>Column13495</t>
  </si>
  <si>
    <t>Column13496</t>
  </si>
  <si>
    <t>Column13497</t>
  </si>
  <si>
    <t>Column13498</t>
  </si>
  <si>
    <t>Column13499</t>
  </si>
  <si>
    <t>Column13500</t>
  </si>
  <si>
    <t>Column13501</t>
  </si>
  <si>
    <t>Column13502</t>
  </si>
  <si>
    <t>Column13503</t>
  </si>
  <si>
    <t>Column13504</t>
  </si>
  <si>
    <t>Column13505</t>
  </si>
  <si>
    <t>Column13506</t>
  </si>
  <si>
    <t>Column13507</t>
  </si>
  <si>
    <t>Column13508</t>
  </si>
  <si>
    <t>Column13509</t>
  </si>
  <si>
    <t>Column13510</t>
  </si>
  <si>
    <t>Column13511</t>
  </si>
  <si>
    <t>Column13512</t>
  </si>
  <si>
    <t>Column13513</t>
  </si>
  <si>
    <t>Column13514</t>
  </si>
  <si>
    <t>Column13515</t>
  </si>
  <si>
    <t>Column13516</t>
  </si>
  <si>
    <t>Column13517</t>
  </si>
  <si>
    <t>Column13518</t>
  </si>
  <si>
    <t>Column13519</t>
  </si>
  <si>
    <t>Column13520</t>
  </si>
  <si>
    <t>Column13521</t>
  </si>
  <si>
    <t>Column13522</t>
  </si>
  <si>
    <t>Column13523</t>
  </si>
  <si>
    <t>Column13524</t>
  </si>
  <si>
    <t>Column13525</t>
  </si>
  <si>
    <t>Column13526</t>
  </si>
  <si>
    <t>Column13527</t>
  </si>
  <si>
    <t>Column13528</t>
  </si>
  <si>
    <t>Column13529</t>
  </si>
  <si>
    <t>Column13530</t>
  </si>
  <si>
    <t>Column13531</t>
  </si>
  <si>
    <t>Column13532</t>
  </si>
  <si>
    <t>Column13533</t>
  </si>
  <si>
    <t>Column13534</t>
  </si>
  <si>
    <t>Column13535</t>
  </si>
  <si>
    <t>Column13536</t>
  </si>
  <si>
    <t>Column13537</t>
  </si>
  <si>
    <t>Column13538</t>
  </si>
  <si>
    <t>Column13539</t>
  </si>
  <si>
    <t>Column13540</t>
  </si>
  <si>
    <t>Column13541</t>
  </si>
  <si>
    <t>Column13542</t>
  </si>
  <si>
    <t>Column13543</t>
  </si>
  <si>
    <t>Column13544</t>
  </si>
  <si>
    <t>Column13545</t>
  </si>
  <si>
    <t>Column13546</t>
  </si>
  <si>
    <t>Column13547</t>
  </si>
  <si>
    <t>Column13548</t>
  </si>
  <si>
    <t>Column13549</t>
  </si>
  <si>
    <t>Column13550</t>
  </si>
  <si>
    <t>Column13551</t>
  </si>
  <si>
    <t>Column13552</t>
  </si>
  <si>
    <t>Column13553</t>
  </si>
  <si>
    <t>Column13554</t>
  </si>
  <si>
    <t>Column13555</t>
  </si>
  <si>
    <t>Column13556</t>
  </si>
  <si>
    <t>Column13557</t>
  </si>
  <si>
    <t>Column13558</t>
  </si>
  <si>
    <t>Column13559</t>
  </si>
  <si>
    <t>Column13560</t>
  </si>
  <si>
    <t>Column13561</t>
  </si>
  <si>
    <t>Column13562</t>
  </si>
  <si>
    <t>Column13563</t>
  </si>
  <si>
    <t>Column13564</t>
  </si>
  <si>
    <t>Column13565</t>
  </si>
  <si>
    <t>Column13566</t>
  </si>
  <si>
    <t>Column13567</t>
  </si>
  <si>
    <t>Column13568</t>
  </si>
  <si>
    <t>Column13569</t>
  </si>
  <si>
    <t>Column13570</t>
  </si>
  <si>
    <t>Column13571</t>
  </si>
  <si>
    <t>Column13572</t>
  </si>
  <si>
    <t>Column13573</t>
  </si>
  <si>
    <t>Column13574</t>
  </si>
  <si>
    <t>Column13575</t>
  </si>
  <si>
    <t>Column13576</t>
  </si>
  <si>
    <t>Column13577</t>
  </si>
  <si>
    <t>Column13578</t>
  </si>
  <si>
    <t>Column13579</t>
  </si>
  <si>
    <t>Column13580</t>
  </si>
  <si>
    <t>Column13581</t>
  </si>
  <si>
    <t>Column13582</t>
  </si>
  <si>
    <t>Column13583</t>
  </si>
  <si>
    <t>Column13584</t>
  </si>
  <si>
    <t>Column13585</t>
  </si>
  <si>
    <t>Column13586</t>
  </si>
  <si>
    <t>Column13587</t>
  </si>
  <si>
    <t>Column13588</t>
  </si>
  <si>
    <t>Column13589</t>
  </si>
  <si>
    <t>Column13590</t>
  </si>
  <si>
    <t>Column13591</t>
  </si>
  <si>
    <t>Column13592</t>
  </si>
  <si>
    <t>Column13593</t>
  </si>
  <si>
    <t>Column13594</t>
  </si>
  <si>
    <t>Column13595</t>
  </si>
  <si>
    <t>Column13596</t>
  </si>
  <si>
    <t>Column13597</t>
  </si>
  <si>
    <t>Column13598</t>
  </si>
  <si>
    <t>Column13599</t>
  </si>
  <si>
    <t>Column13600</t>
  </si>
  <si>
    <t>Column13601</t>
  </si>
  <si>
    <t>Column13602</t>
  </si>
  <si>
    <t>Column13603</t>
  </si>
  <si>
    <t>Column13604</t>
  </si>
  <si>
    <t>Column13605</t>
  </si>
  <si>
    <t>Column13606</t>
  </si>
  <si>
    <t>Column13607</t>
  </si>
  <si>
    <t>Column13608</t>
  </si>
  <si>
    <t>Column13609</t>
  </si>
  <si>
    <t>Column13610</t>
  </si>
  <si>
    <t>Column13611</t>
  </si>
  <si>
    <t>Column13612</t>
  </si>
  <si>
    <t>Column13613</t>
  </si>
  <si>
    <t>Column13614</t>
  </si>
  <si>
    <t>Column13615</t>
  </si>
  <si>
    <t>Column13616</t>
  </si>
  <si>
    <t>Column13617</t>
  </si>
  <si>
    <t>Column13618</t>
  </si>
  <si>
    <t>Column13619</t>
  </si>
  <si>
    <t>Column13620</t>
  </si>
  <si>
    <t>Column13621</t>
  </si>
  <si>
    <t>Column13622</t>
  </si>
  <si>
    <t>Column13623</t>
  </si>
  <si>
    <t>Column13624</t>
  </si>
  <si>
    <t>Column13625</t>
  </si>
  <si>
    <t>Column13626</t>
  </si>
  <si>
    <t>Column13627</t>
  </si>
  <si>
    <t>Column13628</t>
  </si>
  <si>
    <t>Column13629</t>
  </si>
  <si>
    <t>Column13630</t>
  </si>
  <si>
    <t>Column13631</t>
  </si>
  <si>
    <t>Column13632</t>
  </si>
  <si>
    <t>Column13633</t>
  </si>
  <si>
    <t>Column13634</t>
  </si>
  <si>
    <t>Column13635</t>
  </si>
  <si>
    <t>Column13636</t>
  </si>
  <si>
    <t>Column13637</t>
  </si>
  <si>
    <t>Column13638</t>
  </si>
  <si>
    <t>Column13639</t>
  </si>
  <si>
    <t>Column13640</t>
  </si>
  <si>
    <t>Column13641</t>
  </si>
  <si>
    <t>Column13642</t>
  </si>
  <si>
    <t>Column13643</t>
  </si>
  <si>
    <t>Column13644</t>
  </si>
  <si>
    <t>Column13645</t>
  </si>
  <si>
    <t>Column13646</t>
  </si>
  <si>
    <t>Column13647</t>
  </si>
  <si>
    <t>Column13648</t>
  </si>
  <si>
    <t>Column13649</t>
  </si>
  <si>
    <t>Column13650</t>
  </si>
  <si>
    <t>Column13651</t>
  </si>
  <si>
    <t>Column13652</t>
  </si>
  <si>
    <t>Column13653</t>
  </si>
  <si>
    <t>Column13654</t>
  </si>
  <si>
    <t>Column13655</t>
  </si>
  <si>
    <t>Column13656</t>
  </si>
  <si>
    <t>Column13657</t>
  </si>
  <si>
    <t>Column13658</t>
  </si>
  <si>
    <t>Column13659</t>
  </si>
  <si>
    <t>Column13660</t>
  </si>
  <si>
    <t>Column13661</t>
  </si>
  <si>
    <t>Column13662</t>
  </si>
  <si>
    <t>Column13663</t>
  </si>
  <si>
    <t>Column13664</t>
  </si>
  <si>
    <t>Column13665</t>
  </si>
  <si>
    <t>Column13666</t>
  </si>
  <si>
    <t>Column13667</t>
  </si>
  <si>
    <t>Column13668</t>
  </si>
  <si>
    <t>Column13669</t>
  </si>
  <si>
    <t>Column13670</t>
  </si>
  <si>
    <t>Column13671</t>
  </si>
  <si>
    <t>Column13672</t>
  </si>
  <si>
    <t>Column13673</t>
  </si>
  <si>
    <t>Column13674</t>
  </si>
  <si>
    <t>Column13675</t>
  </si>
  <si>
    <t>Column13676</t>
  </si>
  <si>
    <t>Column13677</t>
  </si>
  <si>
    <t>Column13678</t>
  </si>
  <si>
    <t>Column13679</t>
  </si>
  <si>
    <t>Column13680</t>
  </si>
  <si>
    <t>Column13681</t>
  </si>
  <si>
    <t>Column13682</t>
  </si>
  <si>
    <t>Column13683</t>
  </si>
  <si>
    <t>Column13684</t>
  </si>
  <si>
    <t>Column13685</t>
  </si>
  <si>
    <t>Column13686</t>
  </si>
  <si>
    <t>Column13687</t>
  </si>
  <si>
    <t>Column13688</t>
  </si>
  <si>
    <t>Column13689</t>
  </si>
  <si>
    <t>Column13690</t>
  </si>
  <si>
    <t>Column13691</t>
  </si>
  <si>
    <t>Column13692</t>
  </si>
  <si>
    <t>Column13693</t>
  </si>
  <si>
    <t>Column13694</t>
  </si>
  <si>
    <t>Column13695</t>
  </si>
  <si>
    <t>Column13696</t>
  </si>
  <si>
    <t>Column13697</t>
  </si>
  <si>
    <t>Column13698</t>
  </si>
  <si>
    <t>Column13699</t>
  </si>
  <si>
    <t>Column13700</t>
  </si>
  <si>
    <t>Column13701</t>
  </si>
  <si>
    <t>Column13702</t>
  </si>
  <si>
    <t>Column13703</t>
  </si>
  <si>
    <t>Column13704</t>
  </si>
  <si>
    <t>Column13705</t>
  </si>
  <si>
    <t>Column13706</t>
  </si>
  <si>
    <t>Column13707</t>
  </si>
  <si>
    <t>Column13708</t>
  </si>
  <si>
    <t>Column13709</t>
  </si>
  <si>
    <t>Column13710</t>
  </si>
  <si>
    <t>Column13711</t>
  </si>
  <si>
    <t>Column13712</t>
  </si>
  <si>
    <t>Column13713</t>
  </si>
  <si>
    <t>Column13714</t>
  </si>
  <si>
    <t>Column13715</t>
  </si>
  <si>
    <t>Column13716</t>
  </si>
  <si>
    <t>Column13717</t>
  </si>
  <si>
    <t>Column13718</t>
  </si>
  <si>
    <t>Column13719</t>
  </si>
  <si>
    <t>Column13720</t>
  </si>
  <si>
    <t>Column13721</t>
  </si>
  <si>
    <t>Column13722</t>
  </si>
  <si>
    <t>Column13723</t>
  </si>
  <si>
    <t>Column13724</t>
  </si>
  <si>
    <t>Column13725</t>
  </si>
  <si>
    <t>Column13726</t>
  </si>
  <si>
    <t>Column13727</t>
  </si>
  <si>
    <t>Column13728</t>
  </si>
  <si>
    <t>Column13729</t>
  </si>
  <si>
    <t>Column13730</t>
  </si>
  <si>
    <t>Column13731</t>
  </si>
  <si>
    <t>Column13732</t>
  </si>
  <si>
    <t>Column13733</t>
  </si>
  <si>
    <t>Column13734</t>
  </si>
  <si>
    <t>Column13735</t>
  </si>
  <si>
    <t>Column13736</t>
  </si>
  <si>
    <t>Column13737</t>
  </si>
  <si>
    <t>Column13738</t>
  </si>
  <si>
    <t>Column13739</t>
  </si>
  <si>
    <t>Column13740</t>
  </si>
  <si>
    <t>Column13741</t>
  </si>
  <si>
    <t>Column13742</t>
  </si>
  <si>
    <t>Column13743</t>
  </si>
  <si>
    <t>Column13744</t>
  </si>
  <si>
    <t>Column13745</t>
  </si>
  <si>
    <t>Column13746</t>
  </si>
  <si>
    <t>Column13747</t>
  </si>
  <si>
    <t>Column13748</t>
  </si>
  <si>
    <t>Column13749</t>
  </si>
  <si>
    <t>Column13750</t>
  </si>
  <si>
    <t>Column13751</t>
  </si>
  <si>
    <t>Column13752</t>
  </si>
  <si>
    <t>Column13753</t>
  </si>
  <si>
    <t>Column13754</t>
  </si>
  <si>
    <t>Column13755</t>
  </si>
  <si>
    <t>Column13756</t>
  </si>
  <si>
    <t>Column13757</t>
  </si>
  <si>
    <t>Column13758</t>
  </si>
  <si>
    <t>Column13759</t>
  </si>
  <si>
    <t>Column13760</t>
  </si>
  <si>
    <t>Column13761</t>
  </si>
  <si>
    <t>Column13762</t>
  </si>
  <si>
    <t>Column13763</t>
  </si>
  <si>
    <t>Column13764</t>
  </si>
  <si>
    <t>Column13765</t>
  </si>
  <si>
    <t>Column13766</t>
  </si>
  <si>
    <t>Column13767</t>
  </si>
  <si>
    <t>Column13768</t>
  </si>
  <si>
    <t>Column13769</t>
  </si>
  <si>
    <t>Column13770</t>
  </si>
  <si>
    <t>Column13771</t>
  </si>
  <si>
    <t>Column13772</t>
  </si>
  <si>
    <t>Column13773</t>
  </si>
  <si>
    <t>Column13774</t>
  </si>
  <si>
    <t>Column13775</t>
  </si>
  <si>
    <t>Column13776</t>
  </si>
  <si>
    <t>Column13777</t>
  </si>
  <si>
    <t>Column13778</t>
  </si>
  <si>
    <t>Column13779</t>
  </si>
  <si>
    <t>Column13780</t>
  </si>
  <si>
    <t>Column13781</t>
  </si>
  <si>
    <t>Column13782</t>
  </si>
  <si>
    <t>Column13783</t>
  </si>
  <si>
    <t>Column13784</t>
  </si>
  <si>
    <t>Column13785</t>
  </si>
  <si>
    <t>Column13786</t>
  </si>
  <si>
    <t>Column13787</t>
  </si>
  <si>
    <t>Column13788</t>
  </si>
  <si>
    <t>Column13789</t>
  </si>
  <si>
    <t>Column13790</t>
  </si>
  <si>
    <t>Column13791</t>
  </si>
  <si>
    <t>Column13792</t>
  </si>
  <si>
    <t>Column13793</t>
  </si>
  <si>
    <t>Column13794</t>
  </si>
  <si>
    <t>Column13795</t>
  </si>
  <si>
    <t>Column13796</t>
  </si>
  <si>
    <t>Column13797</t>
  </si>
  <si>
    <t>Column13798</t>
  </si>
  <si>
    <t>Column13799</t>
  </si>
  <si>
    <t>Column13800</t>
  </si>
  <si>
    <t>Column13801</t>
  </si>
  <si>
    <t>Column13802</t>
  </si>
  <si>
    <t>Column13803</t>
  </si>
  <si>
    <t>Column13804</t>
  </si>
  <si>
    <t>Column13805</t>
  </si>
  <si>
    <t>Column13806</t>
  </si>
  <si>
    <t>Column13807</t>
  </si>
  <si>
    <t>Column13808</t>
  </si>
  <si>
    <t>Column13809</t>
  </si>
  <si>
    <t>Column13810</t>
  </si>
  <si>
    <t>Column13811</t>
  </si>
  <si>
    <t>Column13812</t>
  </si>
  <si>
    <t>Column13813</t>
  </si>
  <si>
    <t>Column13814</t>
  </si>
  <si>
    <t>Column13815</t>
  </si>
  <si>
    <t>Column13816</t>
  </si>
  <si>
    <t>Column13817</t>
  </si>
  <si>
    <t>Column13818</t>
  </si>
  <si>
    <t>Column13819</t>
  </si>
  <si>
    <t>Column13820</t>
  </si>
  <si>
    <t>Column13821</t>
  </si>
  <si>
    <t>Column13822</t>
  </si>
  <si>
    <t>Column13823</t>
  </si>
  <si>
    <t>Column13824</t>
  </si>
  <si>
    <t>Column13825</t>
  </si>
  <si>
    <t>Column13826</t>
  </si>
  <si>
    <t>Column13827</t>
  </si>
  <si>
    <t>Column13828</t>
  </si>
  <si>
    <t>Column13829</t>
  </si>
  <si>
    <t>Column13830</t>
  </si>
  <si>
    <t>Column13831</t>
  </si>
  <si>
    <t>Column13832</t>
  </si>
  <si>
    <t>Column13833</t>
  </si>
  <si>
    <t>Column13834</t>
  </si>
  <si>
    <t>Column13835</t>
  </si>
  <si>
    <t>Column13836</t>
  </si>
  <si>
    <t>Column13837</t>
  </si>
  <si>
    <t>Column13838</t>
  </si>
  <si>
    <t>Column13839</t>
  </si>
  <si>
    <t>Column13840</t>
  </si>
  <si>
    <t>Column13841</t>
  </si>
  <si>
    <t>Column13842</t>
  </si>
  <si>
    <t>Column13843</t>
  </si>
  <si>
    <t>Column13844</t>
  </si>
  <si>
    <t>Column13845</t>
  </si>
  <si>
    <t>Column13846</t>
  </si>
  <si>
    <t>Column13847</t>
  </si>
  <si>
    <t>Column13848</t>
  </si>
  <si>
    <t>Column13849</t>
  </si>
  <si>
    <t>Column13850</t>
  </si>
  <si>
    <t>Column13851</t>
  </si>
  <si>
    <t>Column13852</t>
  </si>
  <si>
    <t>Column13853</t>
  </si>
  <si>
    <t>Column13854</t>
  </si>
  <si>
    <t>Column13855</t>
  </si>
  <si>
    <t>Column13856</t>
  </si>
  <si>
    <t>Column13857</t>
  </si>
  <si>
    <t>Column13858</t>
  </si>
  <si>
    <t>Column13859</t>
  </si>
  <si>
    <t>Column13860</t>
  </si>
  <si>
    <t>Column13861</t>
  </si>
  <si>
    <t>Column13862</t>
  </si>
  <si>
    <t>Column13863</t>
  </si>
  <si>
    <t>Column13864</t>
  </si>
  <si>
    <t>Column13865</t>
  </si>
  <si>
    <t>Column13866</t>
  </si>
  <si>
    <t>Column13867</t>
  </si>
  <si>
    <t>Column13868</t>
  </si>
  <si>
    <t>Column13869</t>
  </si>
  <si>
    <t>Column13870</t>
  </si>
  <si>
    <t>Column13871</t>
  </si>
  <si>
    <t>Column13872</t>
  </si>
  <si>
    <t>Column13873</t>
  </si>
  <si>
    <t>Column13874</t>
  </si>
  <si>
    <t>Column13875</t>
  </si>
  <si>
    <t>Column13876</t>
  </si>
  <si>
    <t>Column13877</t>
  </si>
  <si>
    <t>Column13878</t>
  </si>
  <si>
    <t>Column13879</t>
  </si>
  <si>
    <t>Column13880</t>
  </si>
  <si>
    <t>Column13881</t>
  </si>
  <si>
    <t>Column13882</t>
  </si>
  <si>
    <t>Column13883</t>
  </si>
  <si>
    <t>Column13884</t>
  </si>
  <si>
    <t>Column13885</t>
  </si>
  <si>
    <t>Column13886</t>
  </si>
  <si>
    <t>Column13887</t>
  </si>
  <si>
    <t>Column13888</t>
  </si>
  <si>
    <t>Column13889</t>
  </si>
  <si>
    <t>Column13890</t>
  </si>
  <si>
    <t>Column13891</t>
  </si>
  <si>
    <t>Column13892</t>
  </si>
  <si>
    <t>Column13893</t>
  </si>
  <si>
    <t>Column13894</t>
  </si>
  <si>
    <t>Column13895</t>
  </si>
  <si>
    <t>Column13896</t>
  </si>
  <si>
    <t>Column13897</t>
  </si>
  <si>
    <t>Column13898</t>
  </si>
  <si>
    <t>Column13899</t>
  </si>
  <si>
    <t>Column13900</t>
  </si>
  <si>
    <t>Column13901</t>
  </si>
  <si>
    <t>Column13902</t>
  </si>
  <si>
    <t>Column13903</t>
  </si>
  <si>
    <t>Column13904</t>
  </si>
  <si>
    <t>Column13905</t>
  </si>
  <si>
    <t>Column13906</t>
  </si>
  <si>
    <t>Column13907</t>
  </si>
  <si>
    <t>Column13908</t>
  </si>
  <si>
    <t>Column13909</t>
  </si>
  <si>
    <t>Column13910</t>
  </si>
  <si>
    <t>Column13911</t>
  </si>
  <si>
    <t>Column13912</t>
  </si>
  <si>
    <t>Column13913</t>
  </si>
  <si>
    <t>Column13914</t>
  </si>
  <si>
    <t>Column13915</t>
  </si>
  <si>
    <t>Column13916</t>
  </si>
  <si>
    <t>Column13917</t>
  </si>
  <si>
    <t>Column13918</t>
  </si>
  <si>
    <t>Column13919</t>
  </si>
  <si>
    <t>Column13920</t>
  </si>
  <si>
    <t>Column13921</t>
  </si>
  <si>
    <t>Column13922</t>
  </si>
  <si>
    <t>Column13923</t>
  </si>
  <si>
    <t>Column13924</t>
  </si>
  <si>
    <t>Column13925</t>
  </si>
  <si>
    <t>Column13926</t>
  </si>
  <si>
    <t>Column13927</t>
  </si>
  <si>
    <t>Column13928</t>
  </si>
  <si>
    <t>Column13929</t>
  </si>
  <si>
    <t>Column13930</t>
  </si>
  <si>
    <t>Column13931</t>
  </si>
  <si>
    <t>Column13932</t>
  </si>
  <si>
    <t>Column13933</t>
  </si>
  <si>
    <t>Column13934</t>
  </si>
  <si>
    <t>Column13935</t>
  </si>
  <si>
    <t>Column13936</t>
  </si>
  <si>
    <t>Column13937</t>
  </si>
  <si>
    <t>Column13938</t>
  </si>
  <si>
    <t>Column13939</t>
  </si>
  <si>
    <t>Column13940</t>
  </si>
  <si>
    <t>Column13941</t>
  </si>
  <si>
    <t>Column13942</t>
  </si>
  <si>
    <t>Column13943</t>
  </si>
  <si>
    <t>Column13944</t>
  </si>
  <si>
    <t>Column13945</t>
  </si>
  <si>
    <t>Column13946</t>
  </si>
  <si>
    <t>Column13947</t>
  </si>
  <si>
    <t>Column13948</t>
  </si>
  <si>
    <t>Column13949</t>
  </si>
  <si>
    <t>Column13950</t>
  </si>
  <si>
    <t>Column13951</t>
  </si>
  <si>
    <t>Column13952</t>
  </si>
  <si>
    <t>Column13953</t>
  </si>
  <si>
    <t>Column13954</t>
  </si>
  <si>
    <t>Column13955</t>
  </si>
  <si>
    <t>Column13956</t>
  </si>
  <si>
    <t>Column13957</t>
  </si>
  <si>
    <t>Column13958</t>
  </si>
  <si>
    <t>Column13959</t>
  </si>
  <si>
    <t>Column13960</t>
  </si>
  <si>
    <t>Column13961</t>
  </si>
  <si>
    <t>Column13962</t>
  </si>
  <si>
    <t>Column13963</t>
  </si>
  <si>
    <t>Column13964</t>
  </si>
  <si>
    <t>Column13965</t>
  </si>
  <si>
    <t>Column13966</t>
  </si>
  <si>
    <t>Column13967</t>
  </si>
  <si>
    <t>Column13968</t>
  </si>
  <si>
    <t>Column13969</t>
  </si>
  <si>
    <t>Column13970</t>
  </si>
  <si>
    <t>Column13971</t>
  </si>
  <si>
    <t>Column13972</t>
  </si>
  <si>
    <t>Column13973</t>
  </si>
  <si>
    <t>Column13974</t>
  </si>
  <si>
    <t>Column13975</t>
  </si>
  <si>
    <t>Column13976</t>
  </si>
  <si>
    <t>Column13977</t>
  </si>
  <si>
    <t>Column13978</t>
  </si>
  <si>
    <t>Column13979</t>
  </si>
  <si>
    <t>Column13980</t>
  </si>
  <si>
    <t>Column13981</t>
  </si>
  <si>
    <t>Column13982</t>
  </si>
  <si>
    <t>Column13983</t>
  </si>
  <si>
    <t>Column13984</t>
  </si>
  <si>
    <t>Column13985</t>
  </si>
  <si>
    <t>Column13986</t>
  </si>
  <si>
    <t>Column13987</t>
  </si>
  <si>
    <t>Column13988</t>
  </si>
  <si>
    <t>Column13989</t>
  </si>
  <si>
    <t>Column13990</t>
  </si>
  <si>
    <t>Column13991</t>
  </si>
  <si>
    <t>Column13992</t>
  </si>
  <si>
    <t>Column13993</t>
  </si>
  <si>
    <t>Column13994</t>
  </si>
  <si>
    <t>Column13995</t>
  </si>
  <si>
    <t>Column13996</t>
  </si>
  <si>
    <t>Column13997</t>
  </si>
  <si>
    <t>Column13998</t>
  </si>
  <si>
    <t>Column13999</t>
  </si>
  <si>
    <t>Column14000</t>
  </si>
  <si>
    <t>Column14001</t>
  </si>
  <si>
    <t>Column14002</t>
  </si>
  <si>
    <t>Column14003</t>
  </si>
  <si>
    <t>Column14004</t>
  </si>
  <si>
    <t>Column14005</t>
  </si>
  <si>
    <t>Column14006</t>
  </si>
  <si>
    <t>Column14007</t>
  </si>
  <si>
    <t>Column14008</t>
  </si>
  <si>
    <t>Column14009</t>
  </si>
  <si>
    <t>Column14010</t>
  </si>
  <si>
    <t>Column14011</t>
  </si>
  <si>
    <t>Column14012</t>
  </si>
  <si>
    <t>Column14013</t>
  </si>
  <si>
    <t>Column14014</t>
  </si>
  <si>
    <t>Column14015</t>
  </si>
  <si>
    <t>Column14016</t>
  </si>
  <si>
    <t>Column14017</t>
  </si>
  <si>
    <t>Column14018</t>
  </si>
  <si>
    <t>Column14019</t>
  </si>
  <si>
    <t>Column14020</t>
  </si>
  <si>
    <t>Column14021</t>
  </si>
  <si>
    <t>Column14022</t>
  </si>
  <si>
    <t>Column14023</t>
  </si>
  <si>
    <t>Column14024</t>
  </si>
  <si>
    <t>Column14025</t>
  </si>
  <si>
    <t>Column14026</t>
  </si>
  <si>
    <t>Column14027</t>
  </si>
  <si>
    <t>Column14028</t>
  </si>
  <si>
    <t>Column14029</t>
  </si>
  <si>
    <t>Column14030</t>
  </si>
  <si>
    <t>Column14031</t>
  </si>
  <si>
    <t>Column14032</t>
  </si>
  <si>
    <t>Column14033</t>
  </si>
  <si>
    <t>Column14034</t>
  </si>
  <si>
    <t>Column14035</t>
  </si>
  <si>
    <t>Column14036</t>
  </si>
  <si>
    <t>Column14037</t>
  </si>
  <si>
    <t>Column14038</t>
  </si>
  <si>
    <t>Column14039</t>
  </si>
  <si>
    <t>Column14040</t>
  </si>
  <si>
    <t>Column14041</t>
  </si>
  <si>
    <t>Column14042</t>
  </si>
  <si>
    <t>Column14043</t>
  </si>
  <si>
    <t>Column14044</t>
  </si>
  <si>
    <t>Column14045</t>
  </si>
  <si>
    <t>Column14046</t>
  </si>
  <si>
    <t>Column14047</t>
  </si>
  <si>
    <t>Column14048</t>
  </si>
  <si>
    <t>Column14049</t>
  </si>
  <si>
    <t>Column14050</t>
  </si>
  <si>
    <t>Column14051</t>
  </si>
  <si>
    <t>Column14052</t>
  </si>
  <si>
    <t>Column14053</t>
  </si>
  <si>
    <t>Column14054</t>
  </si>
  <si>
    <t>Column14055</t>
  </si>
  <si>
    <t>Column14056</t>
  </si>
  <si>
    <t>Column14057</t>
  </si>
  <si>
    <t>Column14058</t>
  </si>
  <si>
    <t>Column14059</t>
  </si>
  <si>
    <t>Column14060</t>
  </si>
  <si>
    <t>Column14061</t>
  </si>
  <si>
    <t>Column14062</t>
  </si>
  <si>
    <t>Column14063</t>
  </si>
  <si>
    <t>Column14064</t>
  </si>
  <si>
    <t>Column14065</t>
  </si>
  <si>
    <t>Column14066</t>
  </si>
  <si>
    <t>Column14067</t>
  </si>
  <si>
    <t>Column14068</t>
  </si>
  <si>
    <t>Column14069</t>
  </si>
  <si>
    <t>Column14070</t>
  </si>
  <si>
    <t>Column14071</t>
  </si>
  <si>
    <t>Column14072</t>
  </si>
  <si>
    <t>Column14073</t>
  </si>
  <si>
    <t>Column14074</t>
  </si>
  <si>
    <t>Column14075</t>
  </si>
  <si>
    <t>Column14076</t>
  </si>
  <si>
    <t>Column14077</t>
  </si>
  <si>
    <t>Column14078</t>
  </si>
  <si>
    <t>Column14079</t>
  </si>
  <si>
    <t>Column14080</t>
  </si>
  <si>
    <t>Column14081</t>
  </si>
  <si>
    <t>Column14082</t>
  </si>
  <si>
    <t>Column14083</t>
  </si>
  <si>
    <t>Column14084</t>
  </si>
  <si>
    <t>Column14085</t>
  </si>
  <si>
    <t>Column14086</t>
  </si>
  <si>
    <t>Column14087</t>
  </si>
  <si>
    <t>Column14088</t>
  </si>
  <si>
    <t>Column14089</t>
  </si>
  <si>
    <t>Column14090</t>
  </si>
  <si>
    <t>Column14091</t>
  </si>
  <si>
    <t>Column14092</t>
  </si>
  <si>
    <t>Column14093</t>
  </si>
  <si>
    <t>Column14094</t>
  </si>
  <si>
    <t>Column14095</t>
  </si>
  <si>
    <t>Column14096</t>
  </si>
  <si>
    <t>Column14097</t>
  </si>
  <si>
    <t>Column14098</t>
  </si>
  <si>
    <t>Column14099</t>
  </si>
  <si>
    <t>Column14100</t>
  </si>
  <si>
    <t>Column14101</t>
  </si>
  <si>
    <t>Column14102</t>
  </si>
  <si>
    <t>Column14103</t>
  </si>
  <si>
    <t>Column14104</t>
  </si>
  <si>
    <t>Column14105</t>
  </si>
  <si>
    <t>Column14106</t>
  </si>
  <si>
    <t>Column14107</t>
  </si>
  <si>
    <t>Column14108</t>
  </si>
  <si>
    <t>Column14109</t>
  </si>
  <si>
    <t>Column14110</t>
  </si>
  <si>
    <t>Column14111</t>
  </si>
  <si>
    <t>Column14112</t>
  </si>
  <si>
    <t>Column14113</t>
  </si>
  <si>
    <t>Column14114</t>
  </si>
  <si>
    <t>Column14115</t>
  </si>
  <si>
    <t>Column14116</t>
  </si>
  <si>
    <t>Column14117</t>
  </si>
  <si>
    <t>Column14118</t>
  </si>
  <si>
    <t>Column14119</t>
  </si>
  <si>
    <t>Column14120</t>
  </si>
  <si>
    <t>Column14121</t>
  </si>
  <si>
    <t>Column14122</t>
  </si>
  <si>
    <t>Column14123</t>
  </si>
  <si>
    <t>Column14124</t>
  </si>
  <si>
    <t>Column14125</t>
  </si>
  <si>
    <t>Column14126</t>
  </si>
  <si>
    <t>Column14127</t>
  </si>
  <si>
    <t>Column14128</t>
  </si>
  <si>
    <t>Column14129</t>
  </si>
  <si>
    <t>Column14130</t>
  </si>
  <si>
    <t>Column14131</t>
  </si>
  <si>
    <t>Column14132</t>
  </si>
  <si>
    <t>Column14133</t>
  </si>
  <si>
    <t>Column14134</t>
  </si>
  <si>
    <t>Column14135</t>
  </si>
  <si>
    <t>Column14136</t>
  </si>
  <si>
    <t>Column14137</t>
  </si>
  <si>
    <t>Column14138</t>
  </si>
  <si>
    <t>Column14139</t>
  </si>
  <si>
    <t>Column14140</t>
  </si>
  <si>
    <t>Column14141</t>
  </si>
  <si>
    <t>Column14142</t>
  </si>
  <si>
    <t>Column14143</t>
  </si>
  <si>
    <t>Column14144</t>
  </si>
  <si>
    <t>Column14145</t>
  </si>
  <si>
    <t>Column14146</t>
  </si>
  <si>
    <t>Column14147</t>
  </si>
  <si>
    <t>Column14148</t>
  </si>
  <si>
    <t>Column14149</t>
  </si>
  <si>
    <t>Column14150</t>
  </si>
  <si>
    <t>Column14151</t>
  </si>
  <si>
    <t>Column14152</t>
  </si>
  <si>
    <t>Column14153</t>
  </si>
  <si>
    <t>Column14154</t>
  </si>
  <si>
    <t>Column14155</t>
  </si>
  <si>
    <t>Column14156</t>
  </si>
  <si>
    <t>Column14157</t>
  </si>
  <si>
    <t>Column14158</t>
  </si>
  <si>
    <t>Column14159</t>
  </si>
  <si>
    <t>Column14160</t>
  </si>
  <si>
    <t>Column14161</t>
  </si>
  <si>
    <t>Column14162</t>
  </si>
  <si>
    <t>Column14163</t>
  </si>
  <si>
    <t>Column14164</t>
  </si>
  <si>
    <t>Column14165</t>
  </si>
  <si>
    <t>Column14166</t>
  </si>
  <si>
    <t>Column14167</t>
  </si>
  <si>
    <t>Column14168</t>
  </si>
  <si>
    <t>Column14169</t>
  </si>
  <si>
    <t>Column14170</t>
  </si>
  <si>
    <t>Column14171</t>
  </si>
  <si>
    <t>Column14172</t>
  </si>
  <si>
    <t>Column14173</t>
  </si>
  <si>
    <t>Column14174</t>
  </si>
  <si>
    <t>Column14175</t>
  </si>
  <si>
    <t>Column14176</t>
  </si>
  <si>
    <t>Column14177</t>
  </si>
  <si>
    <t>Column14178</t>
  </si>
  <si>
    <t>Column14179</t>
  </si>
  <si>
    <t>Column14180</t>
  </si>
  <si>
    <t>Column14181</t>
  </si>
  <si>
    <t>Column14182</t>
  </si>
  <si>
    <t>Column14183</t>
  </si>
  <si>
    <t>Column14184</t>
  </si>
  <si>
    <t>Column14185</t>
  </si>
  <si>
    <t>Column14186</t>
  </si>
  <si>
    <t>Column14187</t>
  </si>
  <si>
    <t>Column14188</t>
  </si>
  <si>
    <t>Column14189</t>
  </si>
  <si>
    <t>Column14190</t>
  </si>
  <si>
    <t>Column14191</t>
  </si>
  <si>
    <t>Column14192</t>
  </si>
  <si>
    <t>Column14193</t>
  </si>
  <si>
    <t>Column14194</t>
  </si>
  <si>
    <t>Column14195</t>
  </si>
  <si>
    <t>Column14196</t>
  </si>
  <si>
    <t>Column14197</t>
  </si>
  <si>
    <t>Column14198</t>
  </si>
  <si>
    <t>Column14199</t>
  </si>
  <si>
    <t>Column14200</t>
  </si>
  <si>
    <t>Column14201</t>
  </si>
  <si>
    <t>Column14202</t>
  </si>
  <si>
    <t>Column14203</t>
  </si>
  <si>
    <t>Column14204</t>
  </si>
  <si>
    <t>Column14205</t>
  </si>
  <si>
    <t>Column14206</t>
  </si>
  <si>
    <t>Column14207</t>
  </si>
  <si>
    <t>Column14208</t>
  </si>
  <si>
    <t>Column14209</t>
  </si>
  <si>
    <t>Column14210</t>
  </si>
  <si>
    <t>Column14211</t>
  </si>
  <si>
    <t>Column14212</t>
  </si>
  <si>
    <t>Column14213</t>
  </si>
  <si>
    <t>Column14214</t>
  </si>
  <si>
    <t>Column14215</t>
  </si>
  <si>
    <t>Column14216</t>
  </si>
  <si>
    <t>Column14217</t>
  </si>
  <si>
    <t>Column14218</t>
  </si>
  <si>
    <t>Column14219</t>
  </si>
  <si>
    <t>Column14220</t>
  </si>
  <si>
    <t>Column14221</t>
  </si>
  <si>
    <t>Column14222</t>
  </si>
  <si>
    <t>Column14223</t>
  </si>
  <si>
    <t>Column14224</t>
  </si>
  <si>
    <t>Column14225</t>
  </si>
  <si>
    <t>Column14226</t>
  </si>
  <si>
    <t>Column14227</t>
  </si>
  <si>
    <t>Column14228</t>
  </si>
  <si>
    <t>Column14229</t>
  </si>
  <si>
    <t>Column14230</t>
  </si>
  <si>
    <t>Column14231</t>
  </si>
  <si>
    <t>Column14232</t>
  </si>
  <si>
    <t>Column14233</t>
  </si>
  <si>
    <t>Column14234</t>
  </si>
  <si>
    <t>Column14235</t>
  </si>
  <si>
    <t>Column14236</t>
  </si>
  <si>
    <t>Column14237</t>
  </si>
  <si>
    <t>Column14238</t>
  </si>
  <si>
    <t>Column14239</t>
  </si>
  <si>
    <t>Column14240</t>
  </si>
  <si>
    <t>Column14241</t>
  </si>
  <si>
    <t>Column14242</t>
  </si>
  <si>
    <t>Column14243</t>
  </si>
  <si>
    <t>Column14244</t>
  </si>
  <si>
    <t>Column14245</t>
  </si>
  <si>
    <t>Column14246</t>
  </si>
  <si>
    <t>Column14247</t>
  </si>
  <si>
    <t>Column14248</t>
  </si>
  <si>
    <t>Column14249</t>
  </si>
  <si>
    <t>Column14250</t>
  </si>
  <si>
    <t>Column14251</t>
  </si>
  <si>
    <t>Column14252</t>
  </si>
  <si>
    <t>Column14253</t>
  </si>
  <si>
    <t>Column14254</t>
  </si>
  <si>
    <t>Column14255</t>
  </si>
  <si>
    <t>Column14256</t>
  </si>
  <si>
    <t>Column14257</t>
  </si>
  <si>
    <t>Column14258</t>
  </si>
  <si>
    <t>Column14259</t>
  </si>
  <si>
    <t>Column14260</t>
  </si>
  <si>
    <t>Column14261</t>
  </si>
  <si>
    <t>Column14262</t>
  </si>
  <si>
    <t>Column14263</t>
  </si>
  <si>
    <t>Column14264</t>
  </si>
  <si>
    <t>Column14265</t>
  </si>
  <si>
    <t>Column14266</t>
  </si>
  <si>
    <t>Column14267</t>
  </si>
  <si>
    <t>Column14268</t>
  </si>
  <si>
    <t>Column14269</t>
  </si>
  <si>
    <t>Column14270</t>
  </si>
  <si>
    <t>Column14271</t>
  </si>
  <si>
    <t>Column14272</t>
  </si>
  <si>
    <t>Column14273</t>
  </si>
  <si>
    <t>Column14274</t>
  </si>
  <si>
    <t>Column14275</t>
  </si>
  <si>
    <t>Column14276</t>
  </si>
  <si>
    <t>Column14277</t>
  </si>
  <si>
    <t>Column14278</t>
  </si>
  <si>
    <t>Column14279</t>
  </si>
  <si>
    <t>Column14280</t>
  </si>
  <si>
    <t>Column14281</t>
  </si>
  <si>
    <t>Column14282</t>
  </si>
  <si>
    <t>Column14283</t>
  </si>
  <si>
    <t>Column14284</t>
  </si>
  <si>
    <t>Column14285</t>
  </si>
  <si>
    <t>Column14286</t>
  </si>
  <si>
    <t>Column14287</t>
  </si>
  <si>
    <t>Column14288</t>
  </si>
  <si>
    <t>Column14289</t>
  </si>
  <si>
    <t>Column14290</t>
  </si>
  <si>
    <t>Column14291</t>
  </si>
  <si>
    <t>Column14292</t>
  </si>
  <si>
    <t>Column14293</t>
  </si>
  <si>
    <t>Column14294</t>
  </si>
  <si>
    <t>Column14295</t>
  </si>
  <si>
    <t>Column14296</t>
  </si>
  <si>
    <t>Column14297</t>
  </si>
  <si>
    <t>Column14298</t>
  </si>
  <si>
    <t>Column14299</t>
  </si>
  <si>
    <t>Column14300</t>
  </si>
  <si>
    <t>Column14301</t>
  </si>
  <si>
    <t>Column14302</t>
  </si>
  <si>
    <t>Column14303</t>
  </si>
  <si>
    <t>Column14304</t>
  </si>
  <si>
    <t>Column14305</t>
  </si>
  <si>
    <t>Column14306</t>
  </si>
  <si>
    <t>Column14307</t>
  </si>
  <si>
    <t>Column14308</t>
  </si>
  <si>
    <t>Column14309</t>
  </si>
  <si>
    <t>Column14310</t>
  </si>
  <si>
    <t>Column14311</t>
  </si>
  <si>
    <t>Column14312</t>
  </si>
  <si>
    <t>Column14313</t>
  </si>
  <si>
    <t>Column14314</t>
  </si>
  <si>
    <t>Column14315</t>
  </si>
  <si>
    <t>Column14316</t>
  </si>
  <si>
    <t>Column14317</t>
  </si>
  <si>
    <t>Column14318</t>
  </si>
  <si>
    <t>Column14319</t>
  </si>
  <si>
    <t>Column14320</t>
  </si>
  <si>
    <t>Column14321</t>
  </si>
  <si>
    <t>Column14322</t>
  </si>
  <si>
    <t>Column14323</t>
  </si>
  <si>
    <t>Column14324</t>
  </si>
  <si>
    <t>Column14325</t>
  </si>
  <si>
    <t>Column14326</t>
  </si>
  <si>
    <t>Column14327</t>
  </si>
  <si>
    <t>Column14328</t>
  </si>
  <si>
    <t>Column14329</t>
  </si>
  <si>
    <t>Column14330</t>
  </si>
  <si>
    <t>Column14331</t>
  </si>
  <si>
    <t>Column14332</t>
  </si>
  <si>
    <t>Column14333</t>
  </si>
  <si>
    <t>Column14334</t>
  </si>
  <si>
    <t>Column14335</t>
  </si>
  <si>
    <t>Column14336</t>
  </si>
  <si>
    <t>Column14337</t>
  </si>
  <si>
    <t>Column14338</t>
  </si>
  <si>
    <t>Column14339</t>
  </si>
  <si>
    <t>Column14340</t>
  </si>
  <si>
    <t>Column14341</t>
  </si>
  <si>
    <t>Column14342</t>
  </si>
  <si>
    <t>Column14343</t>
  </si>
  <si>
    <t>Column14344</t>
  </si>
  <si>
    <t>Column14345</t>
  </si>
  <si>
    <t>Column14346</t>
  </si>
  <si>
    <t>Column14347</t>
  </si>
  <si>
    <t>Column14348</t>
  </si>
  <si>
    <t>Column14349</t>
  </si>
  <si>
    <t>Column14350</t>
  </si>
  <si>
    <t>Column14351</t>
  </si>
  <si>
    <t>Column14352</t>
  </si>
  <si>
    <t>Column14353</t>
  </si>
  <si>
    <t>Column14354</t>
  </si>
  <si>
    <t>Column14355</t>
  </si>
  <si>
    <t>Column14356</t>
  </si>
  <si>
    <t>Column14357</t>
  </si>
  <si>
    <t>Column14358</t>
  </si>
  <si>
    <t>Column14359</t>
  </si>
  <si>
    <t>Column14360</t>
  </si>
  <si>
    <t>Column14361</t>
  </si>
  <si>
    <t>Column14362</t>
  </si>
  <si>
    <t>Column14363</t>
  </si>
  <si>
    <t>Column14364</t>
  </si>
  <si>
    <t>Column14365</t>
  </si>
  <si>
    <t>Column14366</t>
  </si>
  <si>
    <t>Column14367</t>
  </si>
  <si>
    <t>Column14368</t>
  </si>
  <si>
    <t>Column14369</t>
  </si>
  <si>
    <t>Column14370</t>
  </si>
  <si>
    <t>Column14371</t>
  </si>
  <si>
    <t>Column14372</t>
  </si>
  <si>
    <t>Column14373</t>
  </si>
  <si>
    <t>Column14374</t>
  </si>
  <si>
    <t>Column14375</t>
  </si>
  <si>
    <t>Column14376</t>
  </si>
  <si>
    <t>Column14377</t>
  </si>
  <si>
    <t>Column14378</t>
  </si>
  <si>
    <t>Column14379</t>
  </si>
  <si>
    <t>Column14380</t>
  </si>
  <si>
    <t>Column14381</t>
  </si>
  <si>
    <t>Column14382</t>
  </si>
  <si>
    <t>Column14383</t>
  </si>
  <si>
    <t>Column14384</t>
  </si>
  <si>
    <t>Column14385</t>
  </si>
  <si>
    <t>Column14386</t>
  </si>
  <si>
    <t>Column14387</t>
  </si>
  <si>
    <t>Column14388</t>
  </si>
  <si>
    <t>Column14389</t>
  </si>
  <si>
    <t>Column14390</t>
  </si>
  <si>
    <t>Column14391</t>
  </si>
  <si>
    <t>Column14392</t>
  </si>
  <si>
    <t>Column14393</t>
  </si>
  <si>
    <t>Column14394</t>
  </si>
  <si>
    <t>Column14395</t>
  </si>
  <si>
    <t>Column14396</t>
  </si>
  <si>
    <t>Column14397</t>
  </si>
  <si>
    <t>Column14398</t>
  </si>
  <si>
    <t>Column14399</t>
  </si>
  <si>
    <t>Column14400</t>
  </si>
  <si>
    <t>Column14401</t>
  </si>
  <si>
    <t>Column14402</t>
  </si>
  <si>
    <t>Column14403</t>
  </si>
  <si>
    <t>Column14404</t>
  </si>
  <si>
    <t>Column14405</t>
  </si>
  <si>
    <t>Column14406</t>
  </si>
  <si>
    <t>Column14407</t>
  </si>
  <si>
    <t>Column14408</t>
  </si>
  <si>
    <t>Column14409</t>
  </si>
  <si>
    <t>Column14410</t>
  </si>
  <si>
    <t>Column14411</t>
  </si>
  <si>
    <t>Column14412</t>
  </si>
  <si>
    <t>Column14413</t>
  </si>
  <si>
    <t>Column14414</t>
  </si>
  <si>
    <t>Column14415</t>
  </si>
  <si>
    <t>Column14416</t>
  </si>
  <si>
    <t>Column14417</t>
  </si>
  <si>
    <t>Column14418</t>
  </si>
  <si>
    <t>Column14419</t>
  </si>
  <si>
    <t>Column14420</t>
  </si>
  <si>
    <t>Column14421</t>
  </si>
  <si>
    <t>Column14422</t>
  </si>
  <si>
    <t>Column14423</t>
  </si>
  <si>
    <t>Column14424</t>
  </si>
  <si>
    <t>Column14425</t>
  </si>
  <si>
    <t>Column14426</t>
  </si>
  <si>
    <t>Column14427</t>
  </si>
  <si>
    <t>Column14428</t>
  </si>
  <si>
    <t>Column14429</t>
  </si>
  <si>
    <t>Column14430</t>
  </si>
  <si>
    <t>Column14431</t>
  </si>
  <si>
    <t>Column14432</t>
  </si>
  <si>
    <t>Column14433</t>
  </si>
  <si>
    <t>Column14434</t>
  </si>
  <si>
    <t>Column14435</t>
  </si>
  <si>
    <t>Column14436</t>
  </si>
  <si>
    <t>Column14437</t>
  </si>
  <si>
    <t>Column14438</t>
  </si>
  <si>
    <t>Column14439</t>
  </si>
  <si>
    <t>Column14440</t>
  </si>
  <si>
    <t>Column14441</t>
  </si>
  <si>
    <t>Column14442</t>
  </si>
  <si>
    <t>Column14443</t>
  </si>
  <si>
    <t>Column14444</t>
  </si>
  <si>
    <t>Column14445</t>
  </si>
  <si>
    <t>Column14446</t>
  </si>
  <si>
    <t>Column14447</t>
  </si>
  <si>
    <t>Column14448</t>
  </si>
  <si>
    <t>Column14449</t>
  </si>
  <si>
    <t>Column14450</t>
  </si>
  <si>
    <t>Column14451</t>
  </si>
  <si>
    <t>Column14452</t>
  </si>
  <si>
    <t>Column14453</t>
  </si>
  <si>
    <t>Column14454</t>
  </si>
  <si>
    <t>Column14455</t>
  </si>
  <si>
    <t>Column14456</t>
  </si>
  <si>
    <t>Column14457</t>
  </si>
  <si>
    <t>Column14458</t>
  </si>
  <si>
    <t>Column14459</t>
  </si>
  <si>
    <t>Column14460</t>
  </si>
  <si>
    <t>Column14461</t>
  </si>
  <si>
    <t>Column14462</t>
  </si>
  <si>
    <t>Column14463</t>
  </si>
  <si>
    <t>Column14464</t>
  </si>
  <si>
    <t>Column14465</t>
  </si>
  <si>
    <t>Column14466</t>
  </si>
  <si>
    <t>Column14467</t>
  </si>
  <si>
    <t>Column14468</t>
  </si>
  <si>
    <t>Column14469</t>
  </si>
  <si>
    <t>Column14470</t>
  </si>
  <si>
    <t>Column14471</t>
  </si>
  <si>
    <t>Column14472</t>
  </si>
  <si>
    <t>Column14473</t>
  </si>
  <si>
    <t>Column14474</t>
  </si>
  <si>
    <t>Column14475</t>
  </si>
  <si>
    <t>Column14476</t>
  </si>
  <si>
    <t>Column14477</t>
  </si>
  <si>
    <t>Column14478</t>
  </si>
  <si>
    <t>Column14479</t>
  </si>
  <si>
    <t>Column14480</t>
  </si>
  <si>
    <t>Column14481</t>
  </si>
  <si>
    <t>Column14482</t>
  </si>
  <si>
    <t>Column14483</t>
  </si>
  <si>
    <t>Column14484</t>
  </si>
  <si>
    <t>Column14485</t>
  </si>
  <si>
    <t>Column14486</t>
  </si>
  <si>
    <t>Column14487</t>
  </si>
  <si>
    <t>Column14488</t>
  </si>
  <si>
    <t>Column14489</t>
  </si>
  <si>
    <t>Column14490</t>
  </si>
  <si>
    <t>Column14491</t>
  </si>
  <si>
    <t>Column14492</t>
  </si>
  <si>
    <t>Column14493</t>
  </si>
  <si>
    <t>Column14494</t>
  </si>
  <si>
    <t>Column14495</t>
  </si>
  <si>
    <t>Column14496</t>
  </si>
  <si>
    <t>Column14497</t>
  </si>
  <si>
    <t>Column14498</t>
  </si>
  <si>
    <t>Column14499</t>
  </si>
  <si>
    <t>Column14500</t>
  </si>
  <si>
    <t>Column14501</t>
  </si>
  <si>
    <t>Column14502</t>
  </si>
  <si>
    <t>Column14503</t>
  </si>
  <si>
    <t>Column14504</t>
  </si>
  <si>
    <t>Column14505</t>
  </si>
  <si>
    <t>Column14506</t>
  </si>
  <si>
    <t>Column14507</t>
  </si>
  <si>
    <t>Column14508</t>
  </si>
  <si>
    <t>Column14509</t>
  </si>
  <si>
    <t>Column14510</t>
  </si>
  <si>
    <t>Column14511</t>
  </si>
  <si>
    <t>Column14512</t>
  </si>
  <si>
    <t>Column14513</t>
  </si>
  <si>
    <t>Column14514</t>
  </si>
  <si>
    <t>Column14515</t>
  </si>
  <si>
    <t>Column14516</t>
  </si>
  <si>
    <t>Column14517</t>
  </si>
  <si>
    <t>Column14518</t>
  </si>
  <si>
    <t>Column14519</t>
  </si>
  <si>
    <t>Column14520</t>
  </si>
  <si>
    <t>Column14521</t>
  </si>
  <si>
    <t>Column14522</t>
  </si>
  <si>
    <t>Column14523</t>
  </si>
  <si>
    <t>Column14524</t>
  </si>
  <si>
    <t>Column14525</t>
  </si>
  <si>
    <t>Column14526</t>
  </si>
  <si>
    <t>Column14527</t>
  </si>
  <si>
    <t>Column14528</t>
  </si>
  <si>
    <t>Column14529</t>
  </si>
  <si>
    <t>Column14530</t>
  </si>
  <si>
    <t>Column14531</t>
  </si>
  <si>
    <t>Column14532</t>
  </si>
  <si>
    <t>Column14533</t>
  </si>
  <si>
    <t>Column14534</t>
  </si>
  <si>
    <t>Column14535</t>
  </si>
  <si>
    <t>Column14536</t>
  </si>
  <si>
    <t>Column14537</t>
  </si>
  <si>
    <t>Column14538</t>
  </si>
  <si>
    <t>Column14539</t>
  </si>
  <si>
    <t>Column14540</t>
  </si>
  <si>
    <t>Column14541</t>
  </si>
  <si>
    <t>Column14542</t>
  </si>
  <si>
    <t>Column14543</t>
  </si>
  <si>
    <t>Column14544</t>
  </si>
  <si>
    <t>Column14545</t>
  </si>
  <si>
    <t>Column14546</t>
  </si>
  <si>
    <t>Column14547</t>
  </si>
  <si>
    <t>Column14548</t>
  </si>
  <si>
    <t>Column14549</t>
  </si>
  <si>
    <t>Column14550</t>
  </si>
  <si>
    <t>Column14551</t>
  </si>
  <si>
    <t>Column14552</t>
  </si>
  <si>
    <t>Column14553</t>
  </si>
  <si>
    <t>Column14554</t>
  </si>
  <si>
    <t>Column14555</t>
  </si>
  <si>
    <t>Column14556</t>
  </si>
  <si>
    <t>Column14557</t>
  </si>
  <si>
    <t>Column14558</t>
  </si>
  <si>
    <t>Column14559</t>
  </si>
  <si>
    <t>Column14560</t>
  </si>
  <si>
    <t>Column14561</t>
  </si>
  <si>
    <t>Column14562</t>
  </si>
  <si>
    <t>Column14563</t>
  </si>
  <si>
    <t>Column14564</t>
  </si>
  <si>
    <t>Column14565</t>
  </si>
  <si>
    <t>Column14566</t>
  </si>
  <si>
    <t>Column14567</t>
  </si>
  <si>
    <t>Column14568</t>
  </si>
  <si>
    <t>Column14569</t>
  </si>
  <si>
    <t>Column14570</t>
  </si>
  <si>
    <t>Column14571</t>
  </si>
  <si>
    <t>Column14572</t>
  </si>
  <si>
    <t>Column14573</t>
  </si>
  <si>
    <t>Column14574</t>
  </si>
  <si>
    <t>Column14575</t>
  </si>
  <si>
    <t>Column14576</t>
  </si>
  <si>
    <t>Column14577</t>
  </si>
  <si>
    <t>Column14578</t>
  </si>
  <si>
    <t>Column14579</t>
  </si>
  <si>
    <t>Column14580</t>
  </si>
  <si>
    <t>Column14581</t>
  </si>
  <si>
    <t>Column14582</t>
  </si>
  <si>
    <t>Column14583</t>
  </si>
  <si>
    <t>Column14584</t>
  </si>
  <si>
    <t>Column14585</t>
  </si>
  <si>
    <t>Column14586</t>
  </si>
  <si>
    <t>Column14587</t>
  </si>
  <si>
    <t>Column14588</t>
  </si>
  <si>
    <t>Column14589</t>
  </si>
  <si>
    <t>Column14590</t>
  </si>
  <si>
    <t>Column14591</t>
  </si>
  <si>
    <t>Column14592</t>
  </si>
  <si>
    <t>Column14593</t>
  </si>
  <si>
    <t>Column14594</t>
  </si>
  <si>
    <t>Column14595</t>
  </si>
  <si>
    <t>Column14596</t>
  </si>
  <si>
    <t>Column14597</t>
  </si>
  <si>
    <t>Column14598</t>
  </si>
  <si>
    <t>Column14599</t>
  </si>
  <si>
    <t>Column14600</t>
  </si>
  <si>
    <t>Column14601</t>
  </si>
  <si>
    <t>Column14602</t>
  </si>
  <si>
    <t>Column14603</t>
  </si>
  <si>
    <t>Column14604</t>
  </si>
  <si>
    <t>Column14605</t>
  </si>
  <si>
    <t>Column14606</t>
  </si>
  <si>
    <t>Column14607</t>
  </si>
  <si>
    <t>Column14608</t>
  </si>
  <si>
    <t>Column14609</t>
  </si>
  <si>
    <t>Column14610</t>
  </si>
  <si>
    <t>Column14611</t>
  </si>
  <si>
    <t>Column14612</t>
  </si>
  <si>
    <t>Column14613</t>
  </si>
  <si>
    <t>Column14614</t>
  </si>
  <si>
    <t>Column14615</t>
  </si>
  <si>
    <t>Column14616</t>
  </si>
  <si>
    <t>Column14617</t>
  </si>
  <si>
    <t>Column14618</t>
  </si>
  <si>
    <t>Column14619</t>
  </si>
  <si>
    <t>Column14620</t>
  </si>
  <si>
    <t>Column14621</t>
  </si>
  <si>
    <t>Column14622</t>
  </si>
  <si>
    <t>Column14623</t>
  </si>
  <si>
    <t>Column14624</t>
  </si>
  <si>
    <t>Column14625</t>
  </si>
  <si>
    <t>Column14626</t>
  </si>
  <si>
    <t>Column14627</t>
  </si>
  <si>
    <t>Column14628</t>
  </si>
  <si>
    <t>Column14629</t>
  </si>
  <si>
    <t>Column14630</t>
  </si>
  <si>
    <t>Column14631</t>
  </si>
  <si>
    <t>Column14632</t>
  </si>
  <si>
    <t>Column14633</t>
  </si>
  <si>
    <t>Column14634</t>
  </si>
  <si>
    <t>Column14635</t>
  </si>
  <si>
    <t>Column14636</t>
  </si>
  <si>
    <t>Column14637</t>
  </si>
  <si>
    <t>Column14638</t>
  </si>
  <si>
    <t>Column14639</t>
  </si>
  <si>
    <t>Column14640</t>
  </si>
  <si>
    <t>Column14641</t>
  </si>
  <si>
    <t>Column14642</t>
  </si>
  <si>
    <t>Column14643</t>
  </si>
  <si>
    <t>Column14644</t>
  </si>
  <si>
    <t>Column14645</t>
  </si>
  <si>
    <t>Column14646</t>
  </si>
  <si>
    <t>Column14647</t>
  </si>
  <si>
    <t>Column14648</t>
  </si>
  <si>
    <t>Column14649</t>
  </si>
  <si>
    <t>Column14650</t>
  </si>
  <si>
    <t>Column14651</t>
  </si>
  <si>
    <t>Column14652</t>
  </si>
  <si>
    <t>Column14653</t>
  </si>
  <si>
    <t>Column14654</t>
  </si>
  <si>
    <t>Column14655</t>
  </si>
  <si>
    <t>Column14656</t>
  </si>
  <si>
    <t>Column14657</t>
  </si>
  <si>
    <t>Column14658</t>
  </si>
  <si>
    <t>Column14659</t>
  </si>
  <si>
    <t>Column14660</t>
  </si>
  <si>
    <t>Column14661</t>
  </si>
  <si>
    <t>Column14662</t>
  </si>
  <si>
    <t>Column14663</t>
  </si>
  <si>
    <t>Column14664</t>
  </si>
  <si>
    <t>Column14665</t>
  </si>
  <si>
    <t>Column14666</t>
  </si>
  <si>
    <t>Column14667</t>
  </si>
  <si>
    <t>Column14668</t>
  </si>
  <si>
    <t>Column14669</t>
  </si>
  <si>
    <t>Column14670</t>
  </si>
  <si>
    <t>Column14671</t>
  </si>
  <si>
    <t>Column14672</t>
  </si>
  <si>
    <t>Column14673</t>
  </si>
  <si>
    <t>Column14674</t>
  </si>
  <si>
    <t>Column14675</t>
  </si>
  <si>
    <t>Column14676</t>
  </si>
  <si>
    <t>Column14677</t>
  </si>
  <si>
    <t>Column14678</t>
  </si>
  <si>
    <t>Column14679</t>
  </si>
  <si>
    <t>Column14680</t>
  </si>
  <si>
    <t>Column14681</t>
  </si>
  <si>
    <t>Column14682</t>
  </si>
  <si>
    <t>Column14683</t>
  </si>
  <si>
    <t>Column14684</t>
  </si>
  <si>
    <t>Column14685</t>
  </si>
  <si>
    <t>Column14686</t>
  </si>
  <si>
    <t>Column14687</t>
  </si>
  <si>
    <t>Column14688</t>
  </si>
  <si>
    <t>Column14689</t>
  </si>
  <si>
    <t>Column14690</t>
  </si>
  <si>
    <t>Column14691</t>
  </si>
  <si>
    <t>Column14692</t>
  </si>
  <si>
    <t>Column14693</t>
  </si>
  <si>
    <t>Column14694</t>
  </si>
  <si>
    <t>Column14695</t>
  </si>
  <si>
    <t>Column14696</t>
  </si>
  <si>
    <t>Column14697</t>
  </si>
  <si>
    <t>Column14698</t>
  </si>
  <si>
    <t>Column14699</t>
  </si>
  <si>
    <t>Column14700</t>
  </si>
  <si>
    <t>Column14701</t>
  </si>
  <si>
    <t>Column14702</t>
  </si>
  <si>
    <t>Column14703</t>
  </si>
  <si>
    <t>Column14704</t>
  </si>
  <si>
    <t>Column14705</t>
  </si>
  <si>
    <t>Column14706</t>
  </si>
  <si>
    <t>Column14707</t>
  </si>
  <si>
    <t>Column14708</t>
  </si>
  <si>
    <t>Column14709</t>
  </si>
  <si>
    <t>Column14710</t>
  </si>
  <si>
    <t>Column14711</t>
  </si>
  <si>
    <t>Column14712</t>
  </si>
  <si>
    <t>Column14713</t>
  </si>
  <si>
    <t>Column14714</t>
  </si>
  <si>
    <t>Column14715</t>
  </si>
  <si>
    <t>Column14716</t>
  </si>
  <si>
    <t>Column14717</t>
  </si>
  <si>
    <t>Column14718</t>
  </si>
  <si>
    <t>Column14719</t>
  </si>
  <si>
    <t>Column14720</t>
  </si>
  <si>
    <t>Column14721</t>
  </si>
  <si>
    <t>Column14722</t>
  </si>
  <si>
    <t>Column14723</t>
  </si>
  <si>
    <t>Column14724</t>
  </si>
  <si>
    <t>Column14725</t>
  </si>
  <si>
    <t>Column14726</t>
  </si>
  <si>
    <t>Column14727</t>
  </si>
  <si>
    <t>Column14728</t>
  </si>
  <si>
    <t>Column14729</t>
  </si>
  <si>
    <t>Column14730</t>
  </si>
  <si>
    <t>Column14731</t>
  </si>
  <si>
    <t>Column14732</t>
  </si>
  <si>
    <t>Column14733</t>
  </si>
  <si>
    <t>Column14734</t>
  </si>
  <si>
    <t>Column14735</t>
  </si>
  <si>
    <t>Column14736</t>
  </si>
  <si>
    <t>Column14737</t>
  </si>
  <si>
    <t>Column14738</t>
  </si>
  <si>
    <t>Column14739</t>
  </si>
  <si>
    <t>Column14740</t>
  </si>
  <si>
    <t>Column14741</t>
  </si>
  <si>
    <t>Column14742</t>
  </si>
  <si>
    <t>Column14743</t>
  </si>
  <si>
    <t>Column14744</t>
  </si>
  <si>
    <t>Column14745</t>
  </si>
  <si>
    <t>Column14746</t>
  </si>
  <si>
    <t>Column14747</t>
  </si>
  <si>
    <t>Column14748</t>
  </si>
  <si>
    <t>Column14749</t>
  </si>
  <si>
    <t>Column14750</t>
  </si>
  <si>
    <t>Column14751</t>
  </si>
  <si>
    <t>Column14752</t>
  </si>
  <si>
    <t>Column14753</t>
  </si>
  <si>
    <t>Column14754</t>
  </si>
  <si>
    <t>Column14755</t>
  </si>
  <si>
    <t>Column14756</t>
  </si>
  <si>
    <t>Column14757</t>
  </si>
  <si>
    <t>Column14758</t>
  </si>
  <si>
    <t>Column14759</t>
  </si>
  <si>
    <t>Column14760</t>
  </si>
  <si>
    <t>Column14761</t>
  </si>
  <si>
    <t>Column14762</t>
  </si>
  <si>
    <t>Column14763</t>
  </si>
  <si>
    <t>Column14764</t>
  </si>
  <si>
    <t>Column14765</t>
  </si>
  <si>
    <t>Column14766</t>
  </si>
  <si>
    <t>Column14767</t>
  </si>
  <si>
    <t>Column14768</t>
  </si>
  <si>
    <t>Column14769</t>
  </si>
  <si>
    <t>Column14770</t>
  </si>
  <si>
    <t>Column14771</t>
  </si>
  <si>
    <t>Column14772</t>
  </si>
  <si>
    <t>Column14773</t>
  </si>
  <si>
    <t>Column14774</t>
  </si>
  <si>
    <t>Column14775</t>
  </si>
  <si>
    <t>Column14776</t>
  </si>
  <si>
    <t>Column14777</t>
  </si>
  <si>
    <t>Column14778</t>
  </si>
  <si>
    <t>Column14779</t>
  </si>
  <si>
    <t>Column14780</t>
  </si>
  <si>
    <t>Column14781</t>
  </si>
  <si>
    <t>Column14782</t>
  </si>
  <si>
    <t>Column14783</t>
  </si>
  <si>
    <t>Column14784</t>
  </si>
  <si>
    <t>Column14785</t>
  </si>
  <si>
    <t>Column14786</t>
  </si>
  <si>
    <t>Column14787</t>
  </si>
  <si>
    <t>Column14788</t>
  </si>
  <si>
    <t>Column14789</t>
  </si>
  <si>
    <t>Column14790</t>
  </si>
  <si>
    <t>Column14791</t>
  </si>
  <si>
    <t>Column14792</t>
  </si>
  <si>
    <t>Column14793</t>
  </si>
  <si>
    <t>Column14794</t>
  </si>
  <si>
    <t>Column14795</t>
  </si>
  <si>
    <t>Column14796</t>
  </si>
  <si>
    <t>Column14797</t>
  </si>
  <si>
    <t>Column14798</t>
  </si>
  <si>
    <t>Column14799</t>
  </si>
  <si>
    <t>Column14800</t>
  </si>
  <si>
    <t>Column14801</t>
  </si>
  <si>
    <t>Column14802</t>
  </si>
  <si>
    <t>Column14803</t>
  </si>
  <si>
    <t>Column14804</t>
  </si>
  <si>
    <t>Column14805</t>
  </si>
  <si>
    <t>Column14806</t>
  </si>
  <si>
    <t>Column14807</t>
  </si>
  <si>
    <t>Column14808</t>
  </si>
  <si>
    <t>Column14809</t>
  </si>
  <si>
    <t>Column14810</t>
  </si>
  <si>
    <t>Column14811</t>
  </si>
  <si>
    <t>Column14812</t>
  </si>
  <si>
    <t>Column14813</t>
  </si>
  <si>
    <t>Column14814</t>
  </si>
  <si>
    <t>Column14815</t>
  </si>
  <si>
    <t>Column14816</t>
  </si>
  <si>
    <t>Column14817</t>
  </si>
  <si>
    <t>Column14818</t>
  </si>
  <si>
    <t>Column14819</t>
  </si>
  <si>
    <t>Column14820</t>
  </si>
  <si>
    <t>Column14821</t>
  </si>
  <si>
    <t>Column14822</t>
  </si>
  <si>
    <t>Column14823</t>
  </si>
  <si>
    <t>Column14824</t>
  </si>
  <si>
    <t>Column14825</t>
  </si>
  <si>
    <t>Column14826</t>
  </si>
  <si>
    <t>Column14827</t>
  </si>
  <si>
    <t>Column14828</t>
  </si>
  <si>
    <t>Column14829</t>
  </si>
  <si>
    <t>Column14830</t>
  </si>
  <si>
    <t>Column14831</t>
  </si>
  <si>
    <t>Column14832</t>
  </si>
  <si>
    <t>Column14833</t>
  </si>
  <si>
    <t>Column14834</t>
  </si>
  <si>
    <t>Column14835</t>
  </si>
  <si>
    <t>Column14836</t>
  </si>
  <si>
    <t>Column14837</t>
  </si>
  <si>
    <t>Column14838</t>
  </si>
  <si>
    <t>Column14839</t>
  </si>
  <si>
    <t>Column14840</t>
  </si>
  <si>
    <t>Column14841</t>
  </si>
  <si>
    <t>Column14842</t>
  </si>
  <si>
    <t>Column14843</t>
  </si>
  <si>
    <t>Column14844</t>
  </si>
  <si>
    <t>Column14845</t>
  </si>
  <si>
    <t>Column14846</t>
  </si>
  <si>
    <t>Column14847</t>
  </si>
  <si>
    <t>Column14848</t>
  </si>
  <si>
    <t>Column14849</t>
  </si>
  <si>
    <t>Column14850</t>
  </si>
  <si>
    <t>Column14851</t>
  </si>
  <si>
    <t>Column14852</t>
  </si>
  <si>
    <t>Column14853</t>
  </si>
  <si>
    <t>Column14854</t>
  </si>
  <si>
    <t>Column14855</t>
  </si>
  <si>
    <t>Column14856</t>
  </si>
  <si>
    <t>Column14857</t>
  </si>
  <si>
    <t>Column14858</t>
  </si>
  <si>
    <t>Column14859</t>
  </si>
  <si>
    <t>Column14860</t>
  </si>
  <si>
    <t>Column14861</t>
  </si>
  <si>
    <t>Column14862</t>
  </si>
  <si>
    <t>Column14863</t>
  </si>
  <si>
    <t>Column14864</t>
  </si>
  <si>
    <t>Column14865</t>
  </si>
  <si>
    <t>Column14866</t>
  </si>
  <si>
    <t>Column14867</t>
  </si>
  <si>
    <t>Column14868</t>
  </si>
  <si>
    <t>Column14869</t>
  </si>
  <si>
    <t>Column14870</t>
  </si>
  <si>
    <t>Column14871</t>
  </si>
  <si>
    <t>Column14872</t>
  </si>
  <si>
    <t>Column14873</t>
  </si>
  <si>
    <t>Column14874</t>
  </si>
  <si>
    <t>Column14875</t>
  </si>
  <si>
    <t>Column14876</t>
  </si>
  <si>
    <t>Column14877</t>
  </si>
  <si>
    <t>Column14878</t>
  </si>
  <si>
    <t>Column14879</t>
  </si>
  <si>
    <t>Column14880</t>
  </si>
  <si>
    <t>Column14881</t>
  </si>
  <si>
    <t>Column14882</t>
  </si>
  <si>
    <t>Column14883</t>
  </si>
  <si>
    <t>Column14884</t>
  </si>
  <si>
    <t>Column14885</t>
  </si>
  <si>
    <t>Column14886</t>
  </si>
  <si>
    <t>Column14887</t>
  </si>
  <si>
    <t>Column14888</t>
  </si>
  <si>
    <t>Column14889</t>
  </si>
  <si>
    <t>Column14890</t>
  </si>
  <si>
    <t>Column14891</t>
  </si>
  <si>
    <t>Column14892</t>
  </si>
  <si>
    <t>Column14893</t>
  </si>
  <si>
    <t>Column14894</t>
  </si>
  <si>
    <t>Column14895</t>
  </si>
  <si>
    <t>Column14896</t>
  </si>
  <si>
    <t>Column14897</t>
  </si>
  <si>
    <t>Column14898</t>
  </si>
  <si>
    <t>Column14899</t>
  </si>
  <si>
    <t>Column14900</t>
  </si>
  <si>
    <t>Column14901</t>
  </si>
  <si>
    <t>Column14902</t>
  </si>
  <si>
    <t>Column14903</t>
  </si>
  <si>
    <t>Column14904</t>
  </si>
  <si>
    <t>Column14905</t>
  </si>
  <si>
    <t>Column14906</t>
  </si>
  <si>
    <t>Column14907</t>
  </si>
  <si>
    <t>Column14908</t>
  </si>
  <si>
    <t>Column14909</t>
  </si>
  <si>
    <t>Column14910</t>
  </si>
  <si>
    <t>Column14911</t>
  </si>
  <si>
    <t>Column14912</t>
  </si>
  <si>
    <t>Column14913</t>
  </si>
  <si>
    <t>Column14914</t>
  </si>
  <si>
    <t>Column14915</t>
  </si>
  <si>
    <t>Column14916</t>
  </si>
  <si>
    <t>Column14917</t>
  </si>
  <si>
    <t>Column14918</t>
  </si>
  <si>
    <t>Column14919</t>
  </si>
  <si>
    <t>Column14920</t>
  </si>
  <si>
    <t>Column14921</t>
  </si>
  <si>
    <t>Column14922</t>
  </si>
  <si>
    <t>Column14923</t>
  </si>
  <si>
    <t>Column14924</t>
  </si>
  <si>
    <t>Column14925</t>
  </si>
  <si>
    <t>Column14926</t>
  </si>
  <si>
    <t>Column14927</t>
  </si>
  <si>
    <t>Column14928</t>
  </si>
  <si>
    <t>Column14929</t>
  </si>
  <si>
    <t>Column14930</t>
  </si>
  <si>
    <t>Column14931</t>
  </si>
  <si>
    <t>Column14932</t>
  </si>
  <si>
    <t>Column14933</t>
  </si>
  <si>
    <t>Column14934</t>
  </si>
  <si>
    <t>Column14935</t>
  </si>
  <si>
    <t>Column14936</t>
  </si>
  <si>
    <t>Column14937</t>
  </si>
  <si>
    <t>Column14938</t>
  </si>
  <si>
    <t>Column14939</t>
  </si>
  <si>
    <t>Column14940</t>
  </si>
  <si>
    <t>Column14941</t>
  </si>
  <si>
    <t>Column14942</t>
  </si>
  <si>
    <t>Column14943</t>
  </si>
  <si>
    <t>Column14944</t>
  </si>
  <si>
    <t>Column14945</t>
  </si>
  <si>
    <t>Column14946</t>
  </si>
  <si>
    <t>Column14947</t>
  </si>
  <si>
    <t>Column14948</t>
  </si>
  <si>
    <t>Column14949</t>
  </si>
  <si>
    <t>Column14950</t>
  </si>
  <si>
    <t>Column14951</t>
  </si>
  <si>
    <t>Column14952</t>
  </si>
  <si>
    <t>Column14953</t>
  </si>
  <si>
    <t>Column14954</t>
  </si>
  <si>
    <t>Column14955</t>
  </si>
  <si>
    <t>Column14956</t>
  </si>
  <si>
    <t>Column14957</t>
  </si>
  <si>
    <t>Column14958</t>
  </si>
  <si>
    <t>Column14959</t>
  </si>
  <si>
    <t>Column14960</t>
  </si>
  <si>
    <t>Column14961</t>
  </si>
  <si>
    <t>Column14962</t>
  </si>
  <si>
    <t>Column14963</t>
  </si>
  <si>
    <t>Column14964</t>
  </si>
  <si>
    <t>Column14965</t>
  </si>
  <si>
    <t>Column14966</t>
  </si>
  <si>
    <t>Column14967</t>
  </si>
  <si>
    <t>Column14968</t>
  </si>
  <si>
    <t>Column14969</t>
  </si>
  <si>
    <t>Column14970</t>
  </si>
  <si>
    <t>Column14971</t>
  </si>
  <si>
    <t>Column14972</t>
  </si>
  <si>
    <t>Column14973</t>
  </si>
  <si>
    <t>Column14974</t>
  </si>
  <si>
    <t>Column14975</t>
  </si>
  <si>
    <t>Column14976</t>
  </si>
  <si>
    <t>Column14977</t>
  </si>
  <si>
    <t>Column14978</t>
  </si>
  <si>
    <t>Column14979</t>
  </si>
  <si>
    <t>Column14980</t>
  </si>
  <si>
    <t>Column14981</t>
  </si>
  <si>
    <t>Column14982</t>
  </si>
  <si>
    <t>Column14983</t>
  </si>
  <si>
    <t>Column14984</t>
  </si>
  <si>
    <t>Column14985</t>
  </si>
  <si>
    <t>Column14986</t>
  </si>
  <si>
    <t>Column14987</t>
  </si>
  <si>
    <t>Column14988</t>
  </si>
  <si>
    <t>Column14989</t>
  </si>
  <si>
    <t>Column14990</t>
  </si>
  <si>
    <t>Column14991</t>
  </si>
  <si>
    <t>Column14992</t>
  </si>
  <si>
    <t>Column14993</t>
  </si>
  <si>
    <t>Column14994</t>
  </si>
  <si>
    <t>Column14995</t>
  </si>
  <si>
    <t>Column14996</t>
  </si>
  <si>
    <t>Column14997</t>
  </si>
  <si>
    <t>Column14998</t>
  </si>
  <si>
    <t>Column14999</t>
  </si>
  <si>
    <t>Column15000</t>
  </si>
  <si>
    <t>Column15001</t>
  </si>
  <si>
    <t>Column15002</t>
  </si>
  <si>
    <t>Column15003</t>
  </si>
  <si>
    <t>Column15004</t>
  </si>
  <si>
    <t>Column15005</t>
  </si>
  <si>
    <t>Column15006</t>
  </si>
  <si>
    <t>Column15007</t>
  </si>
  <si>
    <t>Column15008</t>
  </si>
  <si>
    <t>Column15009</t>
  </si>
  <si>
    <t>Column15010</t>
  </si>
  <si>
    <t>Column15011</t>
  </si>
  <si>
    <t>Column15012</t>
  </si>
  <si>
    <t>Column15013</t>
  </si>
  <si>
    <t>Column15014</t>
  </si>
  <si>
    <t>Column15015</t>
  </si>
  <si>
    <t>Column15016</t>
  </si>
  <si>
    <t>Column15017</t>
  </si>
  <si>
    <t>Column15018</t>
  </si>
  <si>
    <t>Column15019</t>
  </si>
  <si>
    <t>Column15020</t>
  </si>
  <si>
    <t>Column15021</t>
  </si>
  <si>
    <t>Column15022</t>
  </si>
  <si>
    <t>Column15023</t>
  </si>
  <si>
    <t>Column15024</t>
  </si>
  <si>
    <t>Column15025</t>
  </si>
  <si>
    <t>Column15026</t>
  </si>
  <si>
    <t>Column15027</t>
  </si>
  <si>
    <t>Column15028</t>
  </si>
  <si>
    <t>Column15029</t>
  </si>
  <si>
    <t>Column15030</t>
  </si>
  <si>
    <t>Column15031</t>
  </si>
  <si>
    <t>Column15032</t>
  </si>
  <si>
    <t>Column15033</t>
  </si>
  <si>
    <t>Column15034</t>
  </si>
  <si>
    <t>Column15035</t>
  </si>
  <si>
    <t>Column15036</t>
  </si>
  <si>
    <t>Column15037</t>
  </si>
  <si>
    <t>Column15038</t>
  </si>
  <si>
    <t>Column15039</t>
  </si>
  <si>
    <t>Column15040</t>
  </si>
  <si>
    <t>Column15041</t>
  </si>
  <si>
    <t>Column15042</t>
  </si>
  <si>
    <t>Column15043</t>
  </si>
  <si>
    <t>Column15044</t>
  </si>
  <si>
    <t>Column15045</t>
  </si>
  <si>
    <t>Column15046</t>
  </si>
  <si>
    <t>Column15047</t>
  </si>
  <si>
    <t>Column15048</t>
  </si>
  <si>
    <t>Column15049</t>
  </si>
  <si>
    <t>Column15050</t>
  </si>
  <si>
    <t>Column15051</t>
  </si>
  <si>
    <t>Column15052</t>
  </si>
  <si>
    <t>Column15053</t>
  </si>
  <si>
    <t>Column15054</t>
  </si>
  <si>
    <t>Column15055</t>
  </si>
  <si>
    <t>Column15056</t>
  </si>
  <si>
    <t>Column15057</t>
  </si>
  <si>
    <t>Column15058</t>
  </si>
  <si>
    <t>Column15059</t>
  </si>
  <si>
    <t>Column15060</t>
  </si>
  <si>
    <t>Column15061</t>
  </si>
  <si>
    <t>Column15062</t>
  </si>
  <si>
    <t>Column15063</t>
  </si>
  <si>
    <t>Column15064</t>
  </si>
  <si>
    <t>Column15065</t>
  </si>
  <si>
    <t>Column15066</t>
  </si>
  <si>
    <t>Column15067</t>
  </si>
  <si>
    <t>Column15068</t>
  </si>
  <si>
    <t>Column15069</t>
  </si>
  <si>
    <t>Column15070</t>
  </si>
  <si>
    <t>Column15071</t>
  </si>
  <si>
    <t>Column15072</t>
  </si>
  <si>
    <t>Column15073</t>
  </si>
  <si>
    <t>Column15074</t>
  </si>
  <si>
    <t>Column15075</t>
  </si>
  <si>
    <t>Column15076</t>
  </si>
  <si>
    <t>Column15077</t>
  </si>
  <si>
    <t>Column15078</t>
  </si>
  <si>
    <t>Column15079</t>
  </si>
  <si>
    <t>Column15080</t>
  </si>
  <si>
    <t>Column15081</t>
  </si>
  <si>
    <t>Column15082</t>
  </si>
  <si>
    <t>Column15083</t>
  </si>
  <si>
    <t>Column15084</t>
  </si>
  <si>
    <t>Column15085</t>
  </si>
  <si>
    <t>Column15086</t>
  </si>
  <si>
    <t>Column15087</t>
  </si>
  <si>
    <t>Column15088</t>
  </si>
  <si>
    <t>Column15089</t>
  </si>
  <si>
    <t>Column15090</t>
  </si>
  <si>
    <t>Column15091</t>
  </si>
  <si>
    <t>Column15092</t>
  </si>
  <si>
    <t>Column15093</t>
  </si>
  <si>
    <t>Column15094</t>
  </si>
  <si>
    <t>Column15095</t>
  </si>
  <si>
    <t>Column15096</t>
  </si>
  <si>
    <t>Column15097</t>
  </si>
  <si>
    <t>Column15098</t>
  </si>
  <si>
    <t>Column15099</t>
  </si>
  <si>
    <t>Column15100</t>
  </si>
  <si>
    <t>Column15101</t>
  </si>
  <si>
    <t>Column15102</t>
  </si>
  <si>
    <t>Column15103</t>
  </si>
  <si>
    <t>Column15104</t>
  </si>
  <si>
    <t>Column15105</t>
  </si>
  <si>
    <t>Column15106</t>
  </si>
  <si>
    <t>Column15107</t>
  </si>
  <si>
    <t>Column15108</t>
  </si>
  <si>
    <t>Column15109</t>
  </si>
  <si>
    <t>Column15110</t>
  </si>
  <si>
    <t>Column15111</t>
  </si>
  <si>
    <t>Column15112</t>
  </si>
  <si>
    <t>Column15113</t>
  </si>
  <si>
    <t>Column15114</t>
  </si>
  <si>
    <t>Column15115</t>
  </si>
  <si>
    <t>Column15116</t>
  </si>
  <si>
    <t>Column15117</t>
  </si>
  <si>
    <t>Column15118</t>
  </si>
  <si>
    <t>Column15119</t>
  </si>
  <si>
    <t>Column15120</t>
  </si>
  <si>
    <t>Column15121</t>
  </si>
  <si>
    <t>Column15122</t>
  </si>
  <si>
    <t>Column15123</t>
  </si>
  <si>
    <t>Column15124</t>
  </si>
  <si>
    <t>Column15125</t>
  </si>
  <si>
    <t>Column15126</t>
  </si>
  <si>
    <t>Column15127</t>
  </si>
  <si>
    <t>Column15128</t>
  </si>
  <si>
    <t>Column15129</t>
  </si>
  <si>
    <t>Column15130</t>
  </si>
  <si>
    <t>Column15131</t>
  </si>
  <si>
    <t>Column15132</t>
  </si>
  <si>
    <t>Column15133</t>
  </si>
  <si>
    <t>Column15134</t>
  </si>
  <si>
    <t>Column15135</t>
  </si>
  <si>
    <t>Column15136</t>
  </si>
  <si>
    <t>Column15137</t>
  </si>
  <si>
    <t>Column15138</t>
  </si>
  <si>
    <t>Column15139</t>
  </si>
  <si>
    <t>Column15140</t>
  </si>
  <si>
    <t>Column15141</t>
  </si>
  <si>
    <t>Column15142</t>
  </si>
  <si>
    <t>Column15143</t>
  </si>
  <si>
    <t>Column15144</t>
  </si>
  <si>
    <t>Column15145</t>
  </si>
  <si>
    <t>Column15146</t>
  </si>
  <si>
    <t>Column15147</t>
  </si>
  <si>
    <t>Column15148</t>
  </si>
  <si>
    <t>Column15149</t>
  </si>
  <si>
    <t>Column15150</t>
  </si>
  <si>
    <t>Column15151</t>
  </si>
  <si>
    <t>Column15152</t>
  </si>
  <si>
    <t>Column15153</t>
  </si>
  <si>
    <t>Column15154</t>
  </si>
  <si>
    <t>Column15155</t>
  </si>
  <si>
    <t>Column15156</t>
  </si>
  <si>
    <t>Column15157</t>
  </si>
  <si>
    <t>Column15158</t>
  </si>
  <si>
    <t>Column15159</t>
  </si>
  <si>
    <t>Column15160</t>
  </si>
  <si>
    <t>Column15161</t>
  </si>
  <si>
    <t>Column15162</t>
  </si>
  <si>
    <t>Column15163</t>
  </si>
  <si>
    <t>Column15164</t>
  </si>
  <si>
    <t>Column15165</t>
  </si>
  <si>
    <t>Column15166</t>
  </si>
  <si>
    <t>Column15167</t>
  </si>
  <si>
    <t>Column15168</t>
  </si>
  <si>
    <t>Column15169</t>
  </si>
  <si>
    <t>Column15170</t>
  </si>
  <si>
    <t>Column15171</t>
  </si>
  <si>
    <t>Column15172</t>
  </si>
  <si>
    <t>Column15173</t>
  </si>
  <si>
    <t>Column15174</t>
  </si>
  <si>
    <t>Column15175</t>
  </si>
  <si>
    <t>Column15176</t>
  </si>
  <si>
    <t>Column15177</t>
  </si>
  <si>
    <t>Column15178</t>
  </si>
  <si>
    <t>Column15179</t>
  </si>
  <si>
    <t>Column15180</t>
  </si>
  <si>
    <t>Column15181</t>
  </si>
  <si>
    <t>Column15182</t>
  </si>
  <si>
    <t>Column15183</t>
  </si>
  <si>
    <t>Column15184</t>
  </si>
  <si>
    <t>Column15185</t>
  </si>
  <si>
    <t>Column15186</t>
  </si>
  <si>
    <t>Column15187</t>
  </si>
  <si>
    <t>Column15188</t>
  </si>
  <si>
    <t>Column15189</t>
  </si>
  <si>
    <t>Column15190</t>
  </si>
  <si>
    <t>Column15191</t>
  </si>
  <si>
    <t>Column15192</t>
  </si>
  <si>
    <t>Column15193</t>
  </si>
  <si>
    <t>Column15194</t>
  </si>
  <si>
    <t>Column15195</t>
  </si>
  <si>
    <t>Column15196</t>
  </si>
  <si>
    <t>Column15197</t>
  </si>
  <si>
    <t>Column15198</t>
  </si>
  <si>
    <t>Column15199</t>
  </si>
  <si>
    <t>Column15200</t>
  </si>
  <si>
    <t>Column15201</t>
  </si>
  <si>
    <t>Column15202</t>
  </si>
  <si>
    <t>Column15203</t>
  </si>
  <si>
    <t>Column15204</t>
  </si>
  <si>
    <t>Column15205</t>
  </si>
  <si>
    <t>Column15206</t>
  </si>
  <si>
    <t>Column15207</t>
  </si>
  <si>
    <t>Column15208</t>
  </si>
  <si>
    <t>Column15209</t>
  </si>
  <si>
    <t>Column15210</t>
  </si>
  <si>
    <t>Column15211</t>
  </si>
  <si>
    <t>Column15212</t>
  </si>
  <si>
    <t>Column15213</t>
  </si>
  <si>
    <t>Column15214</t>
  </si>
  <si>
    <t>Column15215</t>
  </si>
  <si>
    <t>Column15216</t>
  </si>
  <si>
    <t>Column15217</t>
  </si>
  <si>
    <t>Column15218</t>
  </si>
  <si>
    <t>Column15219</t>
  </si>
  <si>
    <t>Column15220</t>
  </si>
  <si>
    <t>Column15221</t>
  </si>
  <si>
    <t>Column15222</t>
  </si>
  <si>
    <t>Column15223</t>
  </si>
  <si>
    <t>Column15224</t>
  </si>
  <si>
    <t>Column15225</t>
  </si>
  <si>
    <t>Column15226</t>
  </si>
  <si>
    <t>Column15227</t>
  </si>
  <si>
    <t>Column15228</t>
  </si>
  <si>
    <t>Column15229</t>
  </si>
  <si>
    <t>Column15230</t>
  </si>
  <si>
    <t>Column15231</t>
  </si>
  <si>
    <t>Column15232</t>
  </si>
  <si>
    <t>Column15233</t>
  </si>
  <si>
    <t>Column15234</t>
  </si>
  <si>
    <t>Column15235</t>
  </si>
  <si>
    <t>Column15236</t>
  </si>
  <si>
    <t>Column15237</t>
  </si>
  <si>
    <t>Column15238</t>
  </si>
  <si>
    <t>Column15239</t>
  </si>
  <si>
    <t>Column15240</t>
  </si>
  <si>
    <t>Column15241</t>
  </si>
  <si>
    <t>Column15242</t>
  </si>
  <si>
    <t>Column15243</t>
  </si>
  <si>
    <t>Column15244</t>
  </si>
  <si>
    <t>Column15245</t>
  </si>
  <si>
    <t>Column15246</t>
  </si>
  <si>
    <t>Column15247</t>
  </si>
  <si>
    <t>Column15248</t>
  </si>
  <si>
    <t>Column15249</t>
  </si>
  <si>
    <t>Column15250</t>
  </si>
  <si>
    <t>Column15251</t>
  </si>
  <si>
    <t>Column15252</t>
  </si>
  <si>
    <t>Column15253</t>
  </si>
  <si>
    <t>Column15254</t>
  </si>
  <si>
    <t>Column15255</t>
  </si>
  <si>
    <t>Column15256</t>
  </si>
  <si>
    <t>Column15257</t>
  </si>
  <si>
    <t>Column15258</t>
  </si>
  <si>
    <t>Column15259</t>
  </si>
  <si>
    <t>Column15260</t>
  </si>
  <si>
    <t>Column15261</t>
  </si>
  <si>
    <t>Column15262</t>
  </si>
  <si>
    <t>Column15263</t>
  </si>
  <si>
    <t>Column15264</t>
  </si>
  <si>
    <t>Column15265</t>
  </si>
  <si>
    <t>Column15266</t>
  </si>
  <si>
    <t>Column15267</t>
  </si>
  <si>
    <t>Column15268</t>
  </si>
  <si>
    <t>Column15269</t>
  </si>
  <si>
    <t>Column15270</t>
  </si>
  <si>
    <t>Column15271</t>
  </si>
  <si>
    <t>Column15272</t>
  </si>
  <si>
    <t>Column15273</t>
  </si>
  <si>
    <t>Column15274</t>
  </si>
  <si>
    <t>Column15275</t>
  </si>
  <si>
    <t>Column15276</t>
  </si>
  <si>
    <t>Column15277</t>
  </si>
  <si>
    <t>Column15278</t>
  </si>
  <si>
    <t>Column15279</t>
  </si>
  <si>
    <t>Column15280</t>
  </si>
  <si>
    <t>Column15281</t>
  </si>
  <si>
    <t>Column15282</t>
  </si>
  <si>
    <t>Column15283</t>
  </si>
  <si>
    <t>Column15284</t>
  </si>
  <si>
    <t>Column15285</t>
  </si>
  <si>
    <t>Column15286</t>
  </si>
  <si>
    <t>Column15287</t>
  </si>
  <si>
    <t>Column15288</t>
  </si>
  <si>
    <t>Column15289</t>
  </si>
  <si>
    <t>Column15290</t>
  </si>
  <si>
    <t>Column15291</t>
  </si>
  <si>
    <t>Column15292</t>
  </si>
  <si>
    <t>Column15293</t>
  </si>
  <si>
    <t>Column15294</t>
  </si>
  <si>
    <t>Column15295</t>
  </si>
  <si>
    <t>Column15296</t>
  </si>
  <si>
    <t>Column15297</t>
  </si>
  <si>
    <t>Column15298</t>
  </si>
  <si>
    <t>Column15299</t>
  </si>
  <si>
    <t>Column15300</t>
  </si>
  <si>
    <t>Column15301</t>
  </si>
  <si>
    <t>Column15302</t>
  </si>
  <si>
    <t>Column15303</t>
  </si>
  <si>
    <t>Column15304</t>
  </si>
  <si>
    <t>Column15305</t>
  </si>
  <si>
    <t>Column15306</t>
  </si>
  <si>
    <t>Column15307</t>
  </si>
  <si>
    <t>Column15308</t>
  </si>
  <si>
    <t>Column15309</t>
  </si>
  <si>
    <t>Column15310</t>
  </si>
  <si>
    <t>Column15311</t>
  </si>
  <si>
    <t>Column15312</t>
  </si>
  <si>
    <t>Column15313</t>
  </si>
  <si>
    <t>Column15314</t>
  </si>
  <si>
    <t>Column15315</t>
  </si>
  <si>
    <t>Column15316</t>
  </si>
  <si>
    <t>Column15317</t>
  </si>
  <si>
    <t>Column15318</t>
  </si>
  <si>
    <t>Column15319</t>
  </si>
  <si>
    <t>Column15320</t>
  </si>
  <si>
    <t>Column15321</t>
  </si>
  <si>
    <t>Column15322</t>
  </si>
  <si>
    <t>Column15323</t>
  </si>
  <si>
    <t>Column15324</t>
  </si>
  <si>
    <t>Column15325</t>
  </si>
  <si>
    <t>Column15326</t>
  </si>
  <si>
    <t>Column15327</t>
  </si>
  <si>
    <t>Column15328</t>
  </si>
  <si>
    <t>Column15329</t>
  </si>
  <si>
    <t>Column15330</t>
  </si>
  <si>
    <t>Column15331</t>
  </si>
  <si>
    <t>Column15332</t>
  </si>
  <si>
    <t>Column15333</t>
  </si>
  <si>
    <t>Column15334</t>
  </si>
  <si>
    <t>Column15335</t>
  </si>
  <si>
    <t>Column15336</t>
  </si>
  <si>
    <t>Column15337</t>
  </si>
  <si>
    <t>Column15338</t>
  </si>
  <si>
    <t>Column15339</t>
  </si>
  <si>
    <t>Column15340</t>
  </si>
  <si>
    <t>Column15341</t>
  </si>
  <si>
    <t>Column15342</t>
  </si>
  <si>
    <t>Column15343</t>
  </si>
  <si>
    <t>Column15344</t>
  </si>
  <si>
    <t>Column15345</t>
  </si>
  <si>
    <t>Column15346</t>
  </si>
  <si>
    <t>Column15347</t>
  </si>
  <si>
    <t>Column15348</t>
  </si>
  <si>
    <t>Column15349</t>
  </si>
  <si>
    <t>Column15350</t>
  </si>
  <si>
    <t>Column15351</t>
  </si>
  <si>
    <t>Column15352</t>
  </si>
  <si>
    <t>Column15353</t>
  </si>
  <si>
    <t>Column15354</t>
  </si>
  <si>
    <t>Column15355</t>
  </si>
  <si>
    <t>Column15356</t>
  </si>
  <si>
    <t>Column15357</t>
  </si>
  <si>
    <t>Column15358</t>
  </si>
  <si>
    <t>Column15359</t>
  </si>
  <si>
    <t>Column15360</t>
  </si>
  <si>
    <t>Column15361</t>
  </si>
  <si>
    <t>Column15362</t>
  </si>
  <si>
    <t>Column15363</t>
  </si>
  <si>
    <t>Column15364</t>
  </si>
  <si>
    <t>Column15365</t>
  </si>
  <si>
    <t>Column15366</t>
  </si>
  <si>
    <t>Column15367</t>
  </si>
  <si>
    <t>Column15368</t>
  </si>
  <si>
    <t>Column15369</t>
  </si>
  <si>
    <t>Column15370</t>
  </si>
  <si>
    <t>Column15371</t>
  </si>
  <si>
    <t>Column15372</t>
  </si>
  <si>
    <t>Column15373</t>
  </si>
  <si>
    <t>Column15374</t>
  </si>
  <si>
    <t>Column15375</t>
  </si>
  <si>
    <t>Column15376</t>
  </si>
  <si>
    <t>Column15377</t>
  </si>
  <si>
    <t>Column15378</t>
  </si>
  <si>
    <t>Column15379</t>
  </si>
  <si>
    <t>Column15380</t>
  </si>
  <si>
    <t>Column15381</t>
  </si>
  <si>
    <t>Column15382</t>
  </si>
  <si>
    <t>Column15383</t>
  </si>
  <si>
    <t>Column15384</t>
  </si>
  <si>
    <t>Column15385</t>
  </si>
  <si>
    <t>Column15386</t>
  </si>
  <si>
    <t>Column15387</t>
  </si>
  <si>
    <t>Column15388</t>
  </si>
  <si>
    <t>Column15389</t>
  </si>
  <si>
    <t>Column15390</t>
  </si>
  <si>
    <t>Column15391</t>
  </si>
  <si>
    <t>Column15392</t>
  </si>
  <si>
    <t>Column15393</t>
  </si>
  <si>
    <t>Column15394</t>
  </si>
  <si>
    <t>Column15395</t>
  </si>
  <si>
    <t>Column15396</t>
  </si>
  <si>
    <t>Column15397</t>
  </si>
  <si>
    <t>Column15398</t>
  </si>
  <si>
    <t>Column15399</t>
  </si>
  <si>
    <t>Column15400</t>
  </si>
  <si>
    <t>Column15401</t>
  </si>
  <si>
    <t>Column15402</t>
  </si>
  <si>
    <t>Column15403</t>
  </si>
  <si>
    <t>Column15404</t>
  </si>
  <si>
    <t>Column15405</t>
  </si>
  <si>
    <t>Column15406</t>
  </si>
  <si>
    <t>Column15407</t>
  </si>
  <si>
    <t>Column15408</t>
  </si>
  <si>
    <t>Column15409</t>
  </si>
  <si>
    <t>Column15410</t>
  </si>
  <si>
    <t>Column15411</t>
  </si>
  <si>
    <t>Column15412</t>
  </si>
  <si>
    <t>Column15413</t>
  </si>
  <si>
    <t>Column15414</t>
  </si>
  <si>
    <t>Column15415</t>
  </si>
  <si>
    <t>Column15416</t>
  </si>
  <si>
    <t>Column15417</t>
  </si>
  <si>
    <t>Column15418</t>
  </si>
  <si>
    <t>Column15419</t>
  </si>
  <si>
    <t>Column15420</t>
  </si>
  <si>
    <t>Column15421</t>
  </si>
  <si>
    <t>Column15422</t>
  </si>
  <si>
    <t>Column15423</t>
  </si>
  <si>
    <t>Column15424</t>
  </si>
  <si>
    <t>Column15425</t>
  </si>
  <si>
    <t>Column15426</t>
  </si>
  <si>
    <t>Column15427</t>
  </si>
  <si>
    <t>Column15428</t>
  </si>
  <si>
    <t>Column15429</t>
  </si>
  <si>
    <t>Column15430</t>
  </si>
  <si>
    <t>Column15431</t>
  </si>
  <si>
    <t>Column15432</t>
  </si>
  <si>
    <t>Column15433</t>
  </si>
  <si>
    <t>Column15434</t>
  </si>
  <si>
    <t>Column15435</t>
  </si>
  <si>
    <t>Column15436</t>
  </si>
  <si>
    <t>Column15437</t>
  </si>
  <si>
    <t>Column15438</t>
  </si>
  <si>
    <t>Column15439</t>
  </si>
  <si>
    <t>Column15440</t>
  </si>
  <si>
    <t>Column15441</t>
  </si>
  <si>
    <t>Column15442</t>
  </si>
  <si>
    <t>Column15443</t>
  </si>
  <si>
    <t>Column15444</t>
  </si>
  <si>
    <t>Column15445</t>
  </si>
  <si>
    <t>Column15446</t>
  </si>
  <si>
    <t>Column15447</t>
  </si>
  <si>
    <t>Column15448</t>
  </si>
  <si>
    <t>Column15449</t>
  </si>
  <si>
    <t>Column15450</t>
  </si>
  <si>
    <t>Column15451</t>
  </si>
  <si>
    <t>Column15452</t>
  </si>
  <si>
    <t>Column15453</t>
  </si>
  <si>
    <t>Column15454</t>
  </si>
  <si>
    <t>Column15455</t>
  </si>
  <si>
    <t>Column15456</t>
  </si>
  <si>
    <t>Column15457</t>
  </si>
  <si>
    <t>Column15458</t>
  </si>
  <si>
    <t>Column15459</t>
  </si>
  <si>
    <t>Column15460</t>
  </si>
  <si>
    <t>Column15461</t>
  </si>
  <si>
    <t>Column15462</t>
  </si>
  <si>
    <t>Column15463</t>
  </si>
  <si>
    <t>Column15464</t>
  </si>
  <si>
    <t>Column15465</t>
  </si>
  <si>
    <t>Column15466</t>
  </si>
  <si>
    <t>Column15467</t>
  </si>
  <si>
    <t>Column15468</t>
  </si>
  <si>
    <t>Column15469</t>
  </si>
  <si>
    <t>Column15470</t>
  </si>
  <si>
    <t>Column15471</t>
  </si>
  <si>
    <t>Column15472</t>
  </si>
  <si>
    <t>Column15473</t>
  </si>
  <si>
    <t>Column15474</t>
  </si>
  <si>
    <t>Column15475</t>
  </si>
  <si>
    <t>Column15476</t>
  </si>
  <si>
    <t>Column15477</t>
  </si>
  <si>
    <t>Column15478</t>
  </si>
  <si>
    <t>Column15479</t>
  </si>
  <si>
    <t>Column15480</t>
  </si>
  <si>
    <t>Column15481</t>
  </si>
  <si>
    <t>Column15482</t>
  </si>
  <si>
    <t>Column15483</t>
  </si>
  <si>
    <t>Column15484</t>
  </si>
  <si>
    <t>Column15485</t>
  </si>
  <si>
    <t>Column15486</t>
  </si>
  <si>
    <t>Column15487</t>
  </si>
  <si>
    <t>Column15488</t>
  </si>
  <si>
    <t>Column15489</t>
  </si>
  <si>
    <t>Column15490</t>
  </si>
  <si>
    <t>Column15491</t>
  </si>
  <si>
    <t>Column15492</t>
  </si>
  <si>
    <t>Column15493</t>
  </si>
  <si>
    <t>Column15494</t>
  </si>
  <si>
    <t>Column15495</t>
  </si>
  <si>
    <t>Column15496</t>
  </si>
  <si>
    <t>Column15497</t>
  </si>
  <si>
    <t>Column15498</t>
  </si>
  <si>
    <t>Column15499</t>
  </si>
  <si>
    <t>Column15500</t>
  </si>
  <si>
    <t>Column15501</t>
  </si>
  <si>
    <t>Column15502</t>
  </si>
  <si>
    <t>Column15503</t>
  </si>
  <si>
    <t>Column15504</t>
  </si>
  <si>
    <t>Column15505</t>
  </si>
  <si>
    <t>Column15506</t>
  </si>
  <si>
    <t>Column15507</t>
  </si>
  <si>
    <t>Column15508</t>
  </si>
  <si>
    <t>Column15509</t>
  </si>
  <si>
    <t>Column15510</t>
  </si>
  <si>
    <t>Column15511</t>
  </si>
  <si>
    <t>Column15512</t>
  </si>
  <si>
    <t>Column15513</t>
  </si>
  <si>
    <t>Column15514</t>
  </si>
  <si>
    <t>Column15515</t>
  </si>
  <si>
    <t>Column15516</t>
  </si>
  <si>
    <t>Column15517</t>
  </si>
  <si>
    <t>Column15518</t>
  </si>
  <si>
    <t>Column15519</t>
  </si>
  <si>
    <t>Column15520</t>
  </si>
  <si>
    <t>Column15521</t>
  </si>
  <si>
    <t>Column15522</t>
  </si>
  <si>
    <t>Column15523</t>
  </si>
  <si>
    <t>Column15524</t>
  </si>
  <si>
    <t>Column15525</t>
  </si>
  <si>
    <t>Column15526</t>
  </si>
  <si>
    <t>Column15527</t>
  </si>
  <si>
    <t>Column15528</t>
  </si>
  <si>
    <t>Column15529</t>
  </si>
  <si>
    <t>Column15530</t>
  </si>
  <si>
    <t>Column15531</t>
  </si>
  <si>
    <t>Column15532</t>
  </si>
  <si>
    <t>Column15533</t>
  </si>
  <si>
    <t>Column15534</t>
  </si>
  <si>
    <t>Column15535</t>
  </si>
  <si>
    <t>Column15536</t>
  </si>
  <si>
    <t>Column15537</t>
  </si>
  <si>
    <t>Column15538</t>
  </si>
  <si>
    <t>Column15539</t>
  </si>
  <si>
    <t>Column15540</t>
  </si>
  <si>
    <t>Column15541</t>
  </si>
  <si>
    <t>Column15542</t>
  </si>
  <si>
    <t>Column15543</t>
  </si>
  <si>
    <t>Column15544</t>
  </si>
  <si>
    <t>Column15545</t>
  </si>
  <si>
    <t>Column15546</t>
  </si>
  <si>
    <t>Column15547</t>
  </si>
  <si>
    <t>Column15548</t>
  </si>
  <si>
    <t>Column15549</t>
  </si>
  <si>
    <t>Column15550</t>
  </si>
  <si>
    <t>Column15551</t>
  </si>
  <si>
    <t>Column15552</t>
  </si>
  <si>
    <t>Column15553</t>
  </si>
  <si>
    <t>Column15554</t>
  </si>
  <si>
    <t>Column15555</t>
  </si>
  <si>
    <t>Column15556</t>
  </si>
  <si>
    <t>Column15557</t>
  </si>
  <si>
    <t>Column15558</t>
  </si>
  <si>
    <t>Column15559</t>
  </si>
  <si>
    <t>Column15560</t>
  </si>
  <si>
    <t>Column15561</t>
  </si>
  <si>
    <t>Column15562</t>
  </si>
  <si>
    <t>Column15563</t>
  </si>
  <si>
    <t>Column15564</t>
  </si>
  <si>
    <t>Column15565</t>
  </si>
  <si>
    <t>Column15566</t>
  </si>
  <si>
    <t>Column15567</t>
  </si>
  <si>
    <t>Column15568</t>
  </si>
  <si>
    <t>Column15569</t>
  </si>
  <si>
    <t>Column15570</t>
  </si>
  <si>
    <t>Column15571</t>
  </si>
  <si>
    <t>Column15572</t>
  </si>
  <si>
    <t>Column15573</t>
  </si>
  <si>
    <t>Column15574</t>
  </si>
  <si>
    <t>Column15575</t>
  </si>
  <si>
    <t>Column15576</t>
  </si>
  <si>
    <t>Column15577</t>
  </si>
  <si>
    <t>Column15578</t>
  </si>
  <si>
    <t>Column15579</t>
  </si>
  <si>
    <t>Column15580</t>
  </si>
  <si>
    <t>Column15581</t>
  </si>
  <si>
    <t>Column15582</t>
  </si>
  <si>
    <t>Column15583</t>
  </si>
  <si>
    <t>Column15584</t>
  </si>
  <si>
    <t>Column15585</t>
  </si>
  <si>
    <t>Column15586</t>
  </si>
  <si>
    <t>Column15587</t>
  </si>
  <si>
    <t>Column15588</t>
  </si>
  <si>
    <t>Column15589</t>
  </si>
  <si>
    <t>Column15590</t>
  </si>
  <si>
    <t>Column15591</t>
  </si>
  <si>
    <t>Column15592</t>
  </si>
  <si>
    <t>Column15593</t>
  </si>
  <si>
    <t>Column15594</t>
  </si>
  <si>
    <t>Column15595</t>
  </si>
  <si>
    <t>Column15596</t>
  </si>
  <si>
    <t>Column15597</t>
  </si>
  <si>
    <t>Column15598</t>
  </si>
  <si>
    <t>Column15599</t>
  </si>
  <si>
    <t>Column15600</t>
  </si>
  <si>
    <t>Column15601</t>
  </si>
  <si>
    <t>Column15602</t>
  </si>
  <si>
    <t>Column15603</t>
  </si>
  <si>
    <t>Column15604</t>
  </si>
  <si>
    <t>Column15605</t>
  </si>
  <si>
    <t>Column15606</t>
  </si>
  <si>
    <t>Column15607</t>
  </si>
  <si>
    <t>Column15608</t>
  </si>
  <si>
    <t>Column15609</t>
  </si>
  <si>
    <t>Column15610</t>
  </si>
  <si>
    <t>Column15611</t>
  </si>
  <si>
    <t>Column15612</t>
  </si>
  <si>
    <t>Column15613</t>
  </si>
  <si>
    <t>Column15614</t>
  </si>
  <si>
    <t>Column15615</t>
  </si>
  <si>
    <t>Column15616</t>
  </si>
  <si>
    <t>Column15617</t>
  </si>
  <si>
    <t>Column15618</t>
  </si>
  <si>
    <t>Column15619</t>
  </si>
  <si>
    <t>Column15620</t>
  </si>
  <si>
    <t>Column15621</t>
  </si>
  <si>
    <t>Column15622</t>
  </si>
  <si>
    <t>Column15623</t>
  </si>
  <si>
    <t>Column15624</t>
  </si>
  <si>
    <t>Column15625</t>
  </si>
  <si>
    <t>Column15626</t>
  </si>
  <si>
    <t>Column15627</t>
  </si>
  <si>
    <t>Column15628</t>
  </si>
  <si>
    <t>Column15629</t>
  </si>
  <si>
    <t>Column15630</t>
  </si>
  <si>
    <t>Column15631</t>
  </si>
  <si>
    <t>Column15632</t>
  </si>
  <si>
    <t>Column15633</t>
  </si>
  <si>
    <t>Column15634</t>
  </si>
  <si>
    <t>Column15635</t>
  </si>
  <si>
    <t>Column15636</t>
  </si>
  <si>
    <t>Column15637</t>
  </si>
  <si>
    <t>Column15638</t>
  </si>
  <si>
    <t>Column15639</t>
  </si>
  <si>
    <t>Column15640</t>
  </si>
  <si>
    <t>Column15641</t>
  </si>
  <si>
    <t>Column15642</t>
  </si>
  <si>
    <t>Column15643</t>
  </si>
  <si>
    <t>Column15644</t>
  </si>
  <si>
    <t>Column15645</t>
  </si>
  <si>
    <t>Column15646</t>
  </si>
  <si>
    <t>Column15647</t>
  </si>
  <si>
    <t>Column15648</t>
  </si>
  <si>
    <t>Column15649</t>
  </si>
  <si>
    <t>Column15650</t>
  </si>
  <si>
    <t>Column15651</t>
  </si>
  <si>
    <t>Column15652</t>
  </si>
  <si>
    <t>Column15653</t>
  </si>
  <si>
    <t>Column15654</t>
  </si>
  <si>
    <t>Column15655</t>
  </si>
  <si>
    <t>Column15656</t>
  </si>
  <si>
    <t>Column15657</t>
  </si>
  <si>
    <t>Column15658</t>
  </si>
  <si>
    <t>Column15659</t>
  </si>
  <si>
    <t>Column15660</t>
  </si>
  <si>
    <t>Column15661</t>
  </si>
  <si>
    <t>Column15662</t>
  </si>
  <si>
    <t>Column15663</t>
  </si>
  <si>
    <t>Column15664</t>
  </si>
  <si>
    <t>Column15665</t>
  </si>
  <si>
    <t>Column15666</t>
  </si>
  <si>
    <t>Column15667</t>
  </si>
  <si>
    <t>Column15668</t>
  </si>
  <si>
    <t>Column15669</t>
  </si>
  <si>
    <t>Column15670</t>
  </si>
  <si>
    <t>Column15671</t>
  </si>
  <si>
    <t>Column15672</t>
  </si>
  <si>
    <t>Column15673</t>
  </si>
  <si>
    <t>Column15674</t>
  </si>
  <si>
    <t>Column15675</t>
  </si>
  <si>
    <t>Column15676</t>
  </si>
  <si>
    <t>Column15677</t>
  </si>
  <si>
    <t>Column15678</t>
  </si>
  <si>
    <t>Column15679</t>
  </si>
  <si>
    <t>Column15680</t>
  </si>
  <si>
    <t>Column15681</t>
  </si>
  <si>
    <t>Column15682</t>
  </si>
  <si>
    <t>Column15683</t>
  </si>
  <si>
    <t>Column15684</t>
  </si>
  <si>
    <t>Column15685</t>
  </si>
  <si>
    <t>Column15686</t>
  </si>
  <si>
    <t>Column15687</t>
  </si>
  <si>
    <t>Column15688</t>
  </si>
  <si>
    <t>Column15689</t>
  </si>
  <si>
    <t>Column15690</t>
  </si>
  <si>
    <t>Column15691</t>
  </si>
  <si>
    <t>Column15692</t>
  </si>
  <si>
    <t>Column15693</t>
  </si>
  <si>
    <t>Column15694</t>
  </si>
  <si>
    <t>Column15695</t>
  </si>
  <si>
    <t>Column15696</t>
  </si>
  <si>
    <t>Column15697</t>
  </si>
  <si>
    <t>Column15698</t>
  </si>
  <si>
    <t>Column15699</t>
  </si>
  <si>
    <t>Column15700</t>
  </si>
  <si>
    <t>Column15701</t>
  </si>
  <si>
    <t>Column15702</t>
  </si>
  <si>
    <t>Column15703</t>
  </si>
  <si>
    <t>Column15704</t>
  </si>
  <si>
    <t>Column15705</t>
  </si>
  <si>
    <t>Column15706</t>
  </si>
  <si>
    <t>Column15707</t>
  </si>
  <si>
    <t>Column15708</t>
  </si>
  <si>
    <t>Column15709</t>
  </si>
  <si>
    <t>Column15710</t>
  </si>
  <si>
    <t>Column15711</t>
  </si>
  <si>
    <t>Column15712</t>
  </si>
  <si>
    <t>Column15713</t>
  </si>
  <si>
    <t>Column15714</t>
  </si>
  <si>
    <t>Column15715</t>
  </si>
  <si>
    <t>Column15716</t>
  </si>
  <si>
    <t>Column15717</t>
  </si>
  <si>
    <t>Column15718</t>
  </si>
  <si>
    <t>Column15719</t>
  </si>
  <si>
    <t>Column15720</t>
  </si>
  <si>
    <t>Column15721</t>
  </si>
  <si>
    <t>Column15722</t>
  </si>
  <si>
    <t>Column15723</t>
  </si>
  <si>
    <t>Column15724</t>
  </si>
  <si>
    <t>Column15725</t>
  </si>
  <si>
    <t>Column15726</t>
  </si>
  <si>
    <t>Column15727</t>
  </si>
  <si>
    <t>Column15728</t>
  </si>
  <si>
    <t>Column15729</t>
  </si>
  <si>
    <t>Column15730</t>
  </si>
  <si>
    <t>Column15731</t>
  </si>
  <si>
    <t>Column15732</t>
  </si>
  <si>
    <t>Column15733</t>
  </si>
  <si>
    <t>Column15734</t>
  </si>
  <si>
    <t>Column15735</t>
  </si>
  <si>
    <t>Column15736</t>
  </si>
  <si>
    <t>Column15737</t>
  </si>
  <si>
    <t>Column15738</t>
  </si>
  <si>
    <t>Column15739</t>
  </si>
  <si>
    <t>Column15740</t>
  </si>
  <si>
    <t>Column15741</t>
  </si>
  <si>
    <t>Column15742</t>
  </si>
  <si>
    <t>Column15743</t>
  </si>
  <si>
    <t>Column15744</t>
  </si>
  <si>
    <t>Column15745</t>
  </si>
  <si>
    <t>Column15746</t>
  </si>
  <si>
    <t>Column15747</t>
  </si>
  <si>
    <t>Column15748</t>
  </si>
  <si>
    <t>Column15749</t>
  </si>
  <si>
    <t>Column15750</t>
  </si>
  <si>
    <t>Column15751</t>
  </si>
  <si>
    <t>Column15752</t>
  </si>
  <si>
    <t>Column15753</t>
  </si>
  <si>
    <t>Column15754</t>
  </si>
  <si>
    <t>Column15755</t>
  </si>
  <si>
    <t>Column15756</t>
  </si>
  <si>
    <t>Column15757</t>
  </si>
  <si>
    <t>Column15758</t>
  </si>
  <si>
    <t>Column15759</t>
  </si>
  <si>
    <t>Column15760</t>
  </si>
  <si>
    <t>Column15761</t>
  </si>
  <si>
    <t>Column15762</t>
  </si>
  <si>
    <t>Column15763</t>
  </si>
  <si>
    <t>Column15764</t>
  </si>
  <si>
    <t>Column15765</t>
  </si>
  <si>
    <t>Column15766</t>
  </si>
  <si>
    <t>Column15767</t>
  </si>
  <si>
    <t>Column15768</t>
  </si>
  <si>
    <t>Column15769</t>
  </si>
  <si>
    <t>Column15770</t>
  </si>
  <si>
    <t>Column15771</t>
  </si>
  <si>
    <t>Column15772</t>
  </si>
  <si>
    <t>Column15773</t>
  </si>
  <si>
    <t>Column15774</t>
  </si>
  <si>
    <t>Column15775</t>
  </si>
  <si>
    <t>Column15776</t>
  </si>
  <si>
    <t>Column15777</t>
  </si>
  <si>
    <t>Column15778</t>
  </si>
  <si>
    <t>Column15779</t>
  </si>
  <si>
    <t>Column15780</t>
  </si>
  <si>
    <t>Column15781</t>
  </si>
  <si>
    <t>Column15782</t>
  </si>
  <si>
    <t>Column15783</t>
  </si>
  <si>
    <t>Column15784</t>
  </si>
  <si>
    <t>Column15785</t>
  </si>
  <si>
    <t>Column15786</t>
  </si>
  <si>
    <t>Column15787</t>
  </si>
  <si>
    <t>Column15788</t>
  </si>
  <si>
    <t>Column15789</t>
  </si>
  <si>
    <t>Column15790</t>
  </si>
  <si>
    <t>Column15791</t>
  </si>
  <si>
    <t>Column15792</t>
  </si>
  <si>
    <t>Column15793</t>
  </si>
  <si>
    <t>Column15794</t>
  </si>
  <si>
    <t>Column15795</t>
  </si>
  <si>
    <t>Column15796</t>
  </si>
  <si>
    <t>Column15797</t>
  </si>
  <si>
    <t>Column15798</t>
  </si>
  <si>
    <t>Column15799</t>
  </si>
  <si>
    <t>Column15800</t>
  </si>
  <si>
    <t>Column15801</t>
  </si>
  <si>
    <t>Column15802</t>
  </si>
  <si>
    <t>Column15803</t>
  </si>
  <si>
    <t>Column15804</t>
  </si>
  <si>
    <t>Column15805</t>
  </si>
  <si>
    <t>Column15806</t>
  </si>
  <si>
    <t>Column15807</t>
  </si>
  <si>
    <t>Column15808</t>
  </si>
  <si>
    <t>Column15809</t>
  </si>
  <si>
    <t>Column15810</t>
  </si>
  <si>
    <t>Column15811</t>
  </si>
  <si>
    <t>Column15812</t>
  </si>
  <si>
    <t>Column15813</t>
  </si>
  <si>
    <t>Column15814</t>
  </si>
  <si>
    <t>Column15815</t>
  </si>
  <si>
    <t>Column15816</t>
  </si>
  <si>
    <t>Column15817</t>
  </si>
  <si>
    <t>Column15818</t>
  </si>
  <si>
    <t>Column15819</t>
  </si>
  <si>
    <t>Column15820</t>
  </si>
  <si>
    <t>Column15821</t>
  </si>
  <si>
    <t>Column15822</t>
  </si>
  <si>
    <t>Column15823</t>
  </si>
  <si>
    <t>Column15824</t>
  </si>
  <si>
    <t>Column15825</t>
  </si>
  <si>
    <t>Column15826</t>
  </si>
  <si>
    <t>Column15827</t>
  </si>
  <si>
    <t>Column15828</t>
  </si>
  <si>
    <t>Column15829</t>
  </si>
  <si>
    <t>Column15830</t>
  </si>
  <si>
    <t>Column15831</t>
  </si>
  <si>
    <t>Column15832</t>
  </si>
  <si>
    <t>Column15833</t>
  </si>
  <si>
    <t>Column15834</t>
  </si>
  <si>
    <t>Column15835</t>
  </si>
  <si>
    <t>Column15836</t>
  </si>
  <si>
    <t>Column15837</t>
  </si>
  <si>
    <t>Column15838</t>
  </si>
  <si>
    <t>Column15839</t>
  </si>
  <si>
    <t>Column15840</t>
  </si>
  <si>
    <t>Column15841</t>
  </si>
  <si>
    <t>Column15842</t>
  </si>
  <si>
    <t>Column15843</t>
  </si>
  <si>
    <t>Column15844</t>
  </si>
  <si>
    <t>Column15845</t>
  </si>
  <si>
    <t>Column15846</t>
  </si>
  <si>
    <t>Column15847</t>
  </si>
  <si>
    <t>Column15848</t>
  </si>
  <si>
    <t>Column15849</t>
  </si>
  <si>
    <t>Column15850</t>
  </si>
  <si>
    <t>Column15851</t>
  </si>
  <si>
    <t>Column15852</t>
  </si>
  <si>
    <t>Column15853</t>
  </si>
  <si>
    <t>Column15854</t>
  </si>
  <si>
    <t>Column15855</t>
  </si>
  <si>
    <t>Column15856</t>
  </si>
  <si>
    <t>Column15857</t>
  </si>
  <si>
    <t>Column15858</t>
  </si>
  <si>
    <t>Column15859</t>
  </si>
  <si>
    <t>Column15860</t>
  </si>
  <si>
    <t>Column15861</t>
  </si>
  <si>
    <t>Column15862</t>
  </si>
  <si>
    <t>Column15863</t>
  </si>
  <si>
    <t>Column15864</t>
  </si>
  <si>
    <t>Column15865</t>
  </si>
  <si>
    <t>Column15866</t>
  </si>
  <si>
    <t>Column15867</t>
  </si>
  <si>
    <t>Column15868</t>
  </si>
  <si>
    <t>Column15869</t>
  </si>
  <si>
    <t>Column15870</t>
  </si>
  <si>
    <t>Column15871</t>
  </si>
  <si>
    <t>Column15872</t>
  </si>
  <si>
    <t>Column15873</t>
  </si>
  <si>
    <t>Column15874</t>
  </si>
  <si>
    <t>Column15875</t>
  </si>
  <si>
    <t>Column15876</t>
  </si>
  <si>
    <t>Column15877</t>
  </si>
  <si>
    <t>Column15878</t>
  </si>
  <si>
    <t>Column15879</t>
  </si>
  <si>
    <t>Column15880</t>
  </si>
  <si>
    <t>Column15881</t>
  </si>
  <si>
    <t>Column15882</t>
  </si>
  <si>
    <t>Column15883</t>
  </si>
  <si>
    <t>Column15884</t>
  </si>
  <si>
    <t>Column15885</t>
  </si>
  <si>
    <t>Column15886</t>
  </si>
  <si>
    <t>Column15887</t>
  </si>
  <si>
    <t>Column15888</t>
  </si>
  <si>
    <t>Column15889</t>
  </si>
  <si>
    <t>Column15890</t>
  </si>
  <si>
    <t>Column15891</t>
  </si>
  <si>
    <t>Column15892</t>
  </si>
  <si>
    <t>Column15893</t>
  </si>
  <si>
    <t>Column15894</t>
  </si>
  <si>
    <t>Column15895</t>
  </si>
  <si>
    <t>Column15896</t>
  </si>
  <si>
    <t>Column15897</t>
  </si>
  <si>
    <t>Column15898</t>
  </si>
  <si>
    <t>Column15899</t>
  </si>
  <si>
    <t>Column15900</t>
  </si>
  <si>
    <t>Column15901</t>
  </si>
  <si>
    <t>Column15902</t>
  </si>
  <si>
    <t>Column15903</t>
  </si>
  <si>
    <t>Column15904</t>
  </si>
  <si>
    <t>Column15905</t>
  </si>
  <si>
    <t>Column15906</t>
  </si>
  <si>
    <t>Column15907</t>
  </si>
  <si>
    <t>Column15908</t>
  </si>
  <si>
    <t>Column15909</t>
  </si>
  <si>
    <t>Column15910</t>
  </si>
  <si>
    <t>Column15911</t>
  </si>
  <si>
    <t>Column15912</t>
  </si>
  <si>
    <t>Column15913</t>
  </si>
  <si>
    <t>Column15914</t>
  </si>
  <si>
    <t>Column15915</t>
  </si>
  <si>
    <t>Column15916</t>
  </si>
  <si>
    <t>Column15917</t>
  </si>
  <si>
    <t>Column15918</t>
  </si>
  <si>
    <t>Column15919</t>
  </si>
  <si>
    <t>Column15920</t>
  </si>
  <si>
    <t>Column15921</t>
  </si>
  <si>
    <t>Column15922</t>
  </si>
  <si>
    <t>Column15923</t>
  </si>
  <si>
    <t>Column15924</t>
  </si>
  <si>
    <t>Column15925</t>
  </si>
  <si>
    <t>Column15926</t>
  </si>
  <si>
    <t>Column15927</t>
  </si>
  <si>
    <t>Column15928</t>
  </si>
  <si>
    <t>Column15929</t>
  </si>
  <si>
    <t>Column15930</t>
  </si>
  <si>
    <t>Column15931</t>
  </si>
  <si>
    <t>Column15932</t>
  </si>
  <si>
    <t>Column15933</t>
  </si>
  <si>
    <t>Column15934</t>
  </si>
  <si>
    <t>Column15935</t>
  </si>
  <si>
    <t>Column15936</t>
  </si>
  <si>
    <t>Column15937</t>
  </si>
  <si>
    <t>Column15938</t>
  </si>
  <si>
    <t>Column15939</t>
  </si>
  <si>
    <t>Column15940</t>
  </si>
  <si>
    <t>Column15941</t>
  </si>
  <si>
    <t>Column15942</t>
  </si>
  <si>
    <t>Column15943</t>
  </si>
  <si>
    <t>Column15944</t>
  </si>
  <si>
    <t>Column15945</t>
  </si>
  <si>
    <t>Column15946</t>
  </si>
  <si>
    <t>Column15947</t>
  </si>
  <si>
    <t>Column15948</t>
  </si>
  <si>
    <t>Column15949</t>
  </si>
  <si>
    <t>Column15950</t>
  </si>
  <si>
    <t>Column15951</t>
  </si>
  <si>
    <t>Column15952</t>
  </si>
  <si>
    <t>Column15953</t>
  </si>
  <si>
    <t>Column15954</t>
  </si>
  <si>
    <t>Column15955</t>
  </si>
  <si>
    <t>Column15956</t>
  </si>
  <si>
    <t>Column15957</t>
  </si>
  <si>
    <t>Column15958</t>
  </si>
  <si>
    <t>Column15959</t>
  </si>
  <si>
    <t>Column15960</t>
  </si>
  <si>
    <t>Column15961</t>
  </si>
  <si>
    <t>Column15962</t>
  </si>
  <si>
    <t>Column15963</t>
  </si>
  <si>
    <t>Column15964</t>
  </si>
  <si>
    <t>Column15965</t>
  </si>
  <si>
    <t>Column15966</t>
  </si>
  <si>
    <t>Column15967</t>
  </si>
  <si>
    <t>Column15968</t>
  </si>
  <si>
    <t>Column15969</t>
  </si>
  <si>
    <t>Column15970</t>
  </si>
  <si>
    <t>Column15971</t>
  </si>
  <si>
    <t>Column15972</t>
  </si>
  <si>
    <t>Column15973</t>
  </si>
  <si>
    <t>Column15974</t>
  </si>
  <si>
    <t>Column15975</t>
  </si>
  <si>
    <t>Column15976</t>
  </si>
  <si>
    <t>Column15977</t>
  </si>
  <si>
    <t>Column15978</t>
  </si>
  <si>
    <t>Column15979</t>
  </si>
  <si>
    <t>Column15980</t>
  </si>
  <si>
    <t>Column15981</t>
  </si>
  <si>
    <t>Column15982</t>
  </si>
  <si>
    <t>Column15983</t>
  </si>
  <si>
    <t>Column15984</t>
  </si>
  <si>
    <t>Column15985</t>
  </si>
  <si>
    <t>Column15986</t>
  </si>
  <si>
    <t>Column15987</t>
  </si>
  <si>
    <t>Column15988</t>
  </si>
  <si>
    <t>Column15989</t>
  </si>
  <si>
    <t>Column15990</t>
  </si>
  <si>
    <t>Column15991</t>
  </si>
  <si>
    <t>Column15992</t>
  </si>
  <si>
    <t>Column15993</t>
  </si>
  <si>
    <t>Column15994</t>
  </si>
  <si>
    <t>Column15995</t>
  </si>
  <si>
    <t>Column15996</t>
  </si>
  <si>
    <t>Column15997</t>
  </si>
  <si>
    <t>Column15998</t>
  </si>
  <si>
    <t>Column15999</t>
  </si>
  <si>
    <t>Column16000</t>
  </si>
  <si>
    <t>Column16001</t>
  </si>
  <si>
    <t>Column16002</t>
  </si>
  <si>
    <t>Column16003</t>
  </si>
  <si>
    <t>Column16004</t>
  </si>
  <si>
    <t>Column16005</t>
  </si>
  <si>
    <t>Column16006</t>
  </si>
  <si>
    <t>Column16007</t>
  </si>
  <si>
    <t>Column16008</t>
  </si>
  <si>
    <t>Column16009</t>
  </si>
  <si>
    <t>Column16010</t>
  </si>
  <si>
    <t>Column16011</t>
  </si>
  <si>
    <t>Column16012</t>
  </si>
  <si>
    <t>Column16013</t>
  </si>
  <si>
    <t>Column16014</t>
  </si>
  <si>
    <t>Column16015</t>
  </si>
  <si>
    <t>Column16016</t>
  </si>
  <si>
    <t>Column16017</t>
  </si>
  <si>
    <t>Column16018</t>
  </si>
  <si>
    <t>Column16019</t>
  </si>
  <si>
    <t>Column16020</t>
  </si>
  <si>
    <t>Column16021</t>
  </si>
  <si>
    <t>Column16022</t>
  </si>
  <si>
    <t>Column16023</t>
  </si>
  <si>
    <t>Column16024</t>
  </si>
  <si>
    <t>Column16025</t>
  </si>
  <si>
    <t>Column16026</t>
  </si>
  <si>
    <t>Column16027</t>
  </si>
  <si>
    <t>Column16028</t>
  </si>
  <si>
    <t>Column16029</t>
  </si>
  <si>
    <t>Column16030</t>
  </si>
  <si>
    <t>Column16031</t>
  </si>
  <si>
    <t>Column16032</t>
  </si>
  <si>
    <t>Column16033</t>
  </si>
  <si>
    <t>Column16034</t>
  </si>
  <si>
    <t>Column16035</t>
  </si>
  <si>
    <t>Column16036</t>
  </si>
  <si>
    <t>Column16037</t>
  </si>
  <si>
    <t>Column16038</t>
  </si>
  <si>
    <t>Column16039</t>
  </si>
  <si>
    <t>Column16040</t>
  </si>
  <si>
    <t>Column16041</t>
  </si>
  <si>
    <t>Column16042</t>
  </si>
  <si>
    <t>Column16043</t>
  </si>
  <si>
    <t>Column16044</t>
  </si>
  <si>
    <t>Column16045</t>
  </si>
  <si>
    <t>Column16046</t>
  </si>
  <si>
    <t>Column16047</t>
  </si>
  <si>
    <t>Column16048</t>
  </si>
  <si>
    <t>Column16049</t>
  </si>
  <si>
    <t>Column16050</t>
  </si>
  <si>
    <t>Column16051</t>
  </si>
  <si>
    <t>Column16052</t>
  </si>
  <si>
    <t>Column16053</t>
  </si>
  <si>
    <t>Column16054</t>
  </si>
  <si>
    <t>Column16055</t>
  </si>
  <si>
    <t>Column16056</t>
  </si>
  <si>
    <t>Column16057</t>
  </si>
  <si>
    <t>Column16058</t>
  </si>
  <si>
    <t>Column16059</t>
  </si>
  <si>
    <t>Column16060</t>
  </si>
  <si>
    <t>Column16061</t>
  </si>
  <si>
    <t>Column16062</t>
  </si>
  <si>
    <t>Column16063</t>
  </si>
  <si>
    <t>Column16064</t>
  </si>
  <si>
    <t>Column16065</t>
  </si>
  <si>
    <t>Column16066</t>
  </si>
  <si>
    <t>Column16067</t>
  </si>
  <si>
    <t>Column16068</t>
  </si>
  <si>
    <t>Column16069</t>
  </si>
  <si>
    <t>Column16070</t>
  </si>
  <si>
    <t>Column16071</t>
  </si>
  <si>
    <t>Column16072</t>
  </si>
  <si>
    <t>Column16073</t>
  </si>
  <si>
    <t>Column16074</t>
  </si>
  <si>
    <t>Column16075</t>
  </si>
  <si>
    <t>Column16076</t>
  </si>
  <si>
    <t>Column16077</t>
  </si>
  <si>
    <t>Column16078</t>
  </si>
  <si>
    <t>Column16079</t>
  </si>
  <si>
    <t>Column16080</t>
  </si>
  <si>
    <t>Column16081</t>
  </si>
  <si>
    <t>Column16082</t>
  </si>
  <si>
    <t>Column16083</t>
  </si>
  <si>
    <t>Column16084</t>
  </si>
  <si>
    <t>Column16085</t>
  </si>
  <si>
    <t>Column16086</t>
  </si>
  <si>
    <t>Column16087</t>
  </si>
  <si>
    <t>Column16088</t>
  </si>
  <si>
    <t>Column16089</t>
  </si>
  <si>
    <t>Column16090</t>
  </si>
  <si>
    <t>Column16091</t>
  </si>
  <si>
    <t>Column16092</t>
  </si>
  <si>
    <t>Column16093</t>
  </si>
  <si>
    <t>Column16094</t>
  </si>
  <si>
    <t>Column16095</t>
  </si>
  <si>
    <t>Column16096</t>
  </si>
  <si>
    <t>Column16097</t>
  </si>
  <si>
    <t>Column16098</t>
  </si>
  <si>
    <t>Column16099</t>
  </si>
  <si>
    <t>Column16100</t>
  </si>
  <si>
    <t>Column16101</t>
  </si>
  <si>
    <t>Column16102</t>
  </si>
  <si>
    <t>Column16103</t>
  </si>
  <si>
    <t>Column16104</t>
  </si>
  <si>
    <t>Column16105</t>
  </si>
  <si>
    <t>Column16106</t>
  </si>
  <si>
    <t>Column16107</t>
  </si>
  <si>
    <t>Column16108</t>
  </si>
  <si>
    <t>Column16109</t>
  </si>
  <si>
    <t>Column16110</t>
  </si>
  <si>
    <t>Column16111</t>
  </si>
  <si>
    <t>Column16112</t>
  </si>
  <si>
    <t>Column16113</t>
  </si>
  <si>
    <t>Column16114</t>
  </si>
  <si>
    <t>Column16115</t>
  </si>
  <si>
    <t>Column16116</t>
  </si>
  <si>
    <t>Column16117</t>
  </si>
  <si>
    <t>Column16118</t>
  </si>
  <si>
    <t>Column16119</t>
  </si>
  <si>
    <t>Column16120</t>
  </si>
  <si>
    <t>Column16121</t>
  </si>
  <si>
    <t>Column16122</t>
  </si>
  <si>
    <t>Column16123</t>
  </si>
  <si>
    <t>Column16124</t>
  </si>
  <si>
    <t>Column16125</t>
  </si>
  <si>
    <t>Column16126</t>
  </si>
  <si>
    <t>Column16127</t>
  </si>
  <si>
    <t>Column16128</t>
  </si>
  <si>
    <t>Column16129</t>
  </si>
  <si>
    <t>Column16130</t>
  </si>
  <si>
    <t>Column16131</t>
  </si>
  <si>
    <t>Column16132</t>
  </si>
  <si>
    <t>Column16133</t>
  </si>
  <si>
    <t>Column16134</t>
  </si>
  <si>
    <t>Column16135</t>
  </si>
  <si>
    <t>Column16136</t>
  </si>
  <si>
    <t>Column16137</t>
  </si>
  <si>
    <t>Column16138</t>
  </si>
  <si>
    <t>Column16139</t>
  </si>
  <si>
    <t>Column16140</t>
  </si>
  <si>
    <t>Column16141</t>
  </si>
  <si>
    <t>Column16142</t>
  </si>
  <si>
    <t>Column16143</t>
  </si>
  <si>
    <t>Column16144</t>
  </si>
  <si>
    <t>Column16145</t>
  </si>
  <si>
    <t>Column16146</t>
  </si>
  <si>
    <t>Column16147</t>
  </si>
  <si>
    <t>Column16148</t>
  </si>
  <si>
    <t>Column16149</t>
  </si>
  <si>
    <t>Column16150</t>
  </si>
  <si>
    <t>Column16151</t>
  </si>
  <si>
    <t>Column16152</t>
  </si>
  <si>
    <t>Column16153</t>
  </si>
  <si>
    <t>Column16154</t>
  </si>
  <si>
    <t>Column16155</t>
  </si>
  <si>
    <t>Column16156</t>
  </si>
  <si>
    <t>Column16157</t>
  </si>
  <si>
    <t>Column16158</t>
  </si>
  <si>
    <t>Column16159</t>
  </si>
  <si>
    <t>Column16160</t>
  </si>
  <si>
    <t>Column16161</t>
  </si>
  <si>
    <t>Column16162</t>
  </si>
  <si>
    <t>Column16163</t>
  </si>
  <si>
    <t>Column16164</t>
  </si>
  <si>
    <t>Column16165</t>
  </si>
  <si>
    <t>Column16166</t>
  </si>
  <si>
    <t>Column16167</t>
  </si>
  <si>
    <t>Column16168</t>
  </si>
  <si>
    <t>Column16169</t>
  </si>
  <si>
    <t>Column16170</t>
  </si>
  <si>
    <t>Column16171</t>
  </si>
  <si>
    <t>Column16172</t>
  </si>
  <si>
    <t>Column16173</t>
  </si>
  <si>
    <t>Column16174</t>
  </si>
  <si>
    <t>Column16175</t>
  </si>
  <si>
    <t>Column16176</t>
  </si>
  <si>
    <t>Column16177</t>
  </si>
  <si>
    <t>Column16178</t>
  </si>
  <si>
    <t>Column16179</t>
  </si>
  <si>
    <t>Column16180</t>
  </si>
  <si>
    <t>Column16181</t>
  </si>
  <si>
    <t>Column16182</t>
  </si>
  <si>
    <t>Column16183</t>
  </si>
  <si>
    <t>Column16184</t>
  </si>
  <si>
    <t>Column16185</t>
  </si>
  <si>
    <t>Column16186</t>
  </si>
  <si>
    <t>Column16187</t>
  </si>
  <si>
    <t>Column16188</t>
  </si>
  <si>
    <t>Column16189</t>
  </si>
  <si>
    <t>Column16190</t>
  </si>
  <si>
    <t>Column16191</t>
  </si>
  <si>
    <t>Column16192</t>
  </si>
  <si>
    <t>Column16193</t>
  </si>
  <si>
    <t>Column16194</t>
  </si>
  <si>
    <t>Column16195</t>
  </si>
  <si>
    <t>Column16196</t>
  </si>
  <si>
    <t>Column16197</t>
  </si>
  <si>
    <t>Column16198</t>
  </si>
  <si>
    <t>Column16199</t>
  </si>
  <si>
    <t>Column16200</t>
  </si>
  <si>
    <t>Column16201</t>
  </si>
  <si>
    <t>Column16202</t>
  </si>
  <si>
    <t>Column16203</t>
  </si>
  <si>
    <t>Column16204</t>
  </si>
  <si>
    <t>Column16205</t>
  </si>
  <si>
    <t>Column16206</t>
  </si>
  <si>
    <t>Column16207</t>
  </si>
  <si>
    <t>Column16208</t>
  </si>
  <si>
    <t>Column16209</t>
  </si>
  <si>
    <t>Column16210</t>
  </si>
  <si>
    <t>Column16211</t>
  </si>
  <si>
    <t>Column16212</t>
  </si>
  <si>
    <t>Column16213</t>
  </si>
  <si>
    <t>Column16214</t>
  </si>
  <si>
    <t>Column16215</t>
  </si>
  <si>
    <t>Column16216</t>
  </si>
  <si>
    <t>Column16217</t>
  </si>
  <si>
    <t>Column16218</t>
  </si>
  <si>
    <t>Column16219</t>
  </si>
  <si>
    <t>Column16220</t>
  </si>
  <si>
    <t>Column16221</t>
  </si>
  <si>
    <t>Column16222</t>
  </si>
  <si>
    <t>Column16223</t>
  </si>
  <si>
    <t>Column16224</t>
  </si>
  <si>
    <t>Column16225</t>
  </si>
  <si>
    <t>Column16226</t>
  </si>
  <si>
    <t>Column16227</t>
  </si>
  <si>
    <t>Column16228</t>
  </si>
  <si>
    <t>Column16229</t>
  </si>
  <si>
    <t>Column16230</t>
  </si>
  <si>
    <t>Column16231</t>
  </si>
  <si>
    <t>Column16232</t>
  </si>
  <si>
    <t>Column16233</t>
  </si>
  <si>
    <t>Column16234</t>
  </si>
  <si>
    <t>Column16235</t>
  </si>
  <si>
    <t>Column16236</t>
  </si>
  <si>
    <t>Column16237</t>
  </si>
  <si>
    <t>Column16238</t>
  </si>
  <si>
    <t>Column16239</t>
  </si>
  <si>
    <t>Column16240</t>
  </si>
  <si>
    <t>Column16241</t>
  </si>
  <si>
    <t>Column16242</t>
  </si>
  <si>
    <t>Column16243</t>
  </si>
  <si>
    <t>Column16244</t>
  </si>
  <si>
    <t>Column16245</t>
  </si>
  <si>
    <t>Column16246</t>
  </si>
  <si>
    <t>Column16247</t>
  </si>
  <si>
    <t>Column16248</t>
  </si>
  <si>
    <t>Column16249</t>
  </si>
  <si>
    <t>Column16250</t>
  </si>
  <si>
    <t>Column16251</t>
  </si>
  <si>
    <t>Column16252</t>
  </si>
  <si>
    <t>Column16253</t>
  </si>
  <si>
    <t>Column16254</t>
  </si>
  <si>
    <t>Column16255</t>
  </si>
  <si>
    <t>Column16256</t>
  </si>
  <si>
    <t>Column16257</t>
  </si>
  <si>
    <t>Column16258</t>
  </si>
  <si>
    <t>Column16259</t>
  </si>
  <si>
    <t>Column16260</t>
  </si>
  <si>
    <t>Column16261</t>
  </si>
  <si>
    <t>Column16262</t>
  </si>
  <si>
    <t>Column16263</t>
  </si>
  <si>
    <t>Column16264</t>
  </si>
  <si>
    <t>Column16265</t>
  </si>
  <si>
    <t>Column16266</t>
  </si>
  <si>
    <t>Column16267</t>
  </si>
  <si>
    <t>Column16268</t>
  </si>
  <si>
    <t>Column16269</t>
  </si>
  <si>
    <t>Column16270</t>
  </si>
  <si>
    <t>Column16271</t>
  </si>
  <si>
    <t>Column16272</t>
  </si>
  <si>
    <t>Column16273</t>
  </si>
  <si>
    <t>Column16274</t>
  </si>
  <si>
    <t>Column16275</t>
  </si>
  <si>
    <t>Column16276</t>
  </si>
  <si>
    <t>Column16277</t>
  </si>
  <si>
    <t>Column16278</t>
  </si>
  <si>
    <t>Column16279</t>
  </si>
  <si>
    <t>Column16280</t>
  </si>
  <si>
    <t>Column16281</t>
  </si>
  <si>
    <t>Column16282</t>
  </si>
  <si>
    <t>Column16283</t>
  </si>
  <si>
    <t>Column16284</t>
  </si>
  <si>
    <t>Column16285</t>
  </si>
  <si>
    <t>Column16286</t>
  </si>
  <si>
    <t>Column16287</t>
  </si>
  <si>
    <t>Column16288</t>
  </si>
  <si>
    <t>Column16289</t>
  </si>
  <si>
    <t>Column16290</t>
  </si>
  <si>
    <t>Column16291</t>
  </si>
  <si>
    <t>Column16292</t>
  </si>
  <si>
    <t>Column16293</t>
  </si>
  <si>
    <t>Column16294</t>
  </si>
  <si>
    <t>Column16295</t>
  </si>
  <si>
    <t>Column16296</t>
  </si>
  <si>
    <t>Column16297</t>
  </si>
  <si>
    <t>Column16298</t>
  </si>
  <si>
    <t>Column16299</t>
  </si>
  <si>
    <t>Column16300</t>
  </si>
  <si>
    <t>Column16301</t>
  </si>
  <si>
    <t>Column16302</t>
  </si>
  <si>
    <t>Column16303</t>
  </si>
  <si>
    <t>Column16304</t>
  </si>
  <si>
    <t>Column16305</t>
  </si>
  <si>
    <t>Column16306</t>
  </si>
  <si>
    <t>Column16307</t>
  </si>
  <si>
    <t>Column16308</t>
  </si>
  <si>
    <t>Column16309</t>
  </si>
  <si>
    <t>Column16310</t>
  </si>
  <si>
    <t>Column16311</t>
  </si>
  <si>
    <t>Column16312</t>
  </si>
  <si>
    <t>Column16313</t>
  </si>
  <si>
    <t>Column16314</t>
  </si>
  <si>
    <t>Column16315</t>
  </si>
  <si>
    <t>Column16316</t>
  </si>
  <si>
    <t>Column16317</t>
  </si>
  <si>
    <t>Column16318</t>
  </si>
  <si>
    <t>Column16319</t>
  </si>
  <si>
    <t>Column16320</t>
  </si>
  <si>
    <t>Column16321</t>
  </si>
  <si>
    <t>Column16322</t>
  </si>
  <si>
    <t>SA3 Region</t>
  </si>
  <si>
    <t>New Build (Refurbishment)</t>
  </si>
  <si>
    <t>SDA pipeline data is based on information collected by the NDIA from SDA providers who are building properties they intend to enrol as SDA at a later date.  This data is intended for the purpose of SDA market oversight only. There is no guarantee from the NDIA that all the dwellings listed will be enrolled as SDA or that it will be enrolled as the same building type and design category as what is in the SDA pipeline data. The NDIA decides whether to enrol a dwelling when an SDA provider submits a completed application to enrol, after the dwelling is built. The NDIA won’t enrol a dwelling if the provider and the dwelling don’t meet all of the requirements for enrolment under the SDA Rules at the time of the decision. This is regardless of any previous assessment, feedback or certification provided by the NDIA or any other party.  There may also be under-construction properties which are intended to be enrolled as SDA which are not represented in the data. The NDIA works to maintain clean and robust data on pipeline dwellings by continually improving the quality of SDA pipeline data. This includes removing dwellings from pipeline data that are already enrolled and, from 30 March 2026, removing dwellings that have not progressed to enrolment within 36 months. There may be delays in excluding enrolled SDA dwellings from SDA pipeline data. This may result in SDA pipeline numbers being overstated in a given reporting period. Work is underway to improve accuracy of SDA dwellings reporting.</t>
  </si>
  <si>
    <t>Table P.1 Active participants with SDA and SIL funding in current NDIS plan as at 31 March 2026</t>
  </si>
  <si>
    <t>Table P.2 Annualised committed supports in current NDIS plans as at 31 March 2026</t>
  </si>
  <si>
    <t>Table P.3 Active SDA providers by State/Territory as at 31 March 2026</t>
  </si>
  <si>
    <t>Table P.4 Number of Enrolled SDA Dwellings by SA4 Region and Building Type as at 31 March 2026 (excluding in-kind arrangements)</t>
  </si>
  <si>
    <t>Table P.5 Number of Enrolled SDA Dwellings by SA4 Region and Design Category as at 31 March 2026 (excluding in-kind arrangements)</t>
  </si>
  <si>
    <t>Table P.6 Number of Enrolled SDA Dwellings by SA4 Region and Maximum number of residents as at 31 March 2026 (excluding in-kind arrangements)</t>
  </si>
  <si>
    <t>Table P.7 New Build/New Build (Refurbished) Maximum Residents by Design Category by SA4 Region as at 31 March 2026 (excluding in-kind arrangements)</t>
  </si>
  <si>
    <t>Table P.8 Number of Unfinished (Unenrolled) New Build SDA Dwellings by Design Category and SA4 Region as at 31 March 2026</t>
  </si>
  <si>
    <t>Table P.9 Number of Participants with identified SDA needs by status and SA4 Region as at 31 March 2026</t>
  </si>
  <si>
    <t>Table P.10 Number of Participants with an SDA need by eligible SDA Decision Design Category and SA4 Region as at 31 March 2026</t>
  </si>
  <si>
    <t>Table P.11 New Build and New Build (Refurbished) Dwellings by Design Category, Build Type and SA4 Region as at 31 March 2026 (excluding in-kind arrangements)</t>
  </si>
  <si>
    <t>Table P.12 Existing Stock and Legacy Stock Dwellings by Design Category, Build Type and SA4 Region as at 31 March 2026 (excluding in-kind arrangements)</t>
  </si>
  <si>
    <t>Table P.13 Number of Enrolled SDA Dwellings by SA3 Region and Build Type as at 31 March 2026 (excluding in-kind arrangements)</t>
  </si>
  <si>
    <t>Table P.14 Number of Enrolled SDA Dwellings by SA3 Region and Design Category as at 31 March 2026 (excluding in-kind arrangements)</t>
  </si>
  <si>
    <t>Table P.15 Number of Enrolled SDA Dwellings by SA3 Region and Maximum number of residents as at 31 March 2026 (excluding in-kind arrangements)</t>
  </si>
  <si>
    <t>Table P.16 Number of Unfinished (Unenrolled) New Build SDA Dwellings by Design Category, Build Type and SA4 Region as at 31 March 2026</t>
  </si>
  <si>
    <t>Table P.17 Number of Participants with identified SDA needs by status and SA3 Region as at 31 March 2026</t>
  </si>
  <si>
    <t>Table P.18 Number of Participants with an SDA need by eligible SDA Decision Design Category and SA3 Region as at 31 March 2026</t>
  </si>
  <si>
    <t>Table P.3 Active providers of SDA supports by State/Territory as at 31 March 2026</t>
  </si>
  <si>
    <t>NSW</t>
  </si>
  <si>
    <t>NSW - Hunter New England</t>
  </si>
  <si>
    <t>NSW - Central Coast</t>
  </si>
  <si>
    <t>NSW - Far West</t>
  </si>
  <si>
    <t>&lt;11</t>
  </si>
  <si>
    <t>n/a</t>
  </si>
  <si>
    <t>NSW - Illawarra Shoalhaven</t>
  </si>
  <si>
    <t>NSW - Mid North Coast</t>
  </si>
  <si>
    <t>NSW - Murrumbidgee</t>
  </si>
  <si>
    <t>NSW - Nepean Blue Mountains</t>
  </si>
  <si>
    <t>NSW - North Sydney</t>
  </si>
  <si>
    <t>NSW - Northern NSW</t>
  </si>
  <si>
    <t>NSW - South Eastern Sydney</t>
  </si>
  <si>
    <t>NSW - South Western Sydney</t>
  </si>
  <si>
    <t>NSW - Southern NSW</t>
  </si>
  <si>
    <t>NSW - Sydney</t>
  </si>
  <si>
    <t>NSW - Western NSW</t>
  </si>
  <si>
    <t>NSW - Western Sydney</t>
  </si>
  <si>
    <t>NSW - Other</t>
  </si>
  <si>
    <t>VIC</t>
  </si>
  <si>
    <t>VIC - Barwon</t>
  </si>
  <si>
    <t>VIC - Central Highlands</t>
  </si>
  <si>
    <t>VIC - Loddon</t>
  </si>
  <si>
    <t>VIC - North East Melbourne</t>
  </si>
  <si>
    <t>VIC - Inner Gippsland</t>
  </si>
  <si>
    <t>VIC - Ovens Murray</t>
  </si>
  <si>
    <t>VIC - Western District</t>
  </si>
  <si>
    <t>VIC - Inner East Melbourne</t>
  </si>
  <si>
    <t>VIC - Outer East Melbourne</t>
  </si>
  <si>
    <t>VIC - Hume Moreland</t>
  </si>
  <si>
    <t>VIC - Bayside Peninsula</t>
  </si>
  <si>
    <t>VIC - Southern Melbourne</t>
  </si>
  <si>
    <t>VIC - Brimbank Melton</t>
  </si>
  <si>
    <t>VIC - Western Melbourne</t>
  </si>
  <si>
    <t>VIC - Goulburn</t>
  </si>
  <si>
    <t>VIC - Mallee</t>
  </si>
  <si>
    <t>VIC - Outer Gippsland</t>
  </si>
  <si>
    <t>VIC - Other</t>
  </si>
  <si>
    <t>QLD</t>
  </si>
  <si>
    <t>QLD - Bundaberg</t>
  </si>
  <si>
    <t>QLD - Ipswich</t>
  </si>
  <si>
    <t>QLD - Mackay</t>
  </si>
  <si>
    <t>QLD - Toowoomba</t>
  </si>
  <si>
    <t>QLD - Townsville</t>
  </si>
  <si>
    <t>QLD - Rockhampton</t>
  </si>
  <si>
    <t>QLD - Beenleigh</t>
  </si>
  <si>
    <t>QLD - Brisbane</t>
  </si>
  <si>
    <t>QLD - Cairns</t>
  </si>
  <si>
    <t>QLD - Maryborough</t>
  </si>
  <si>
    <t>QLD - Robina</t>
  </si>
  <si>
    <t>QLD - Caboolture/Strathpine</t>
  </si>
  <si>
    <t>QLD - Maroochydore</t>
  </si>
  <si>
    <t>QLD - Other</t>
  </si>
  <si>
    <t>WA</t>
  </si>
  <si>
    <t>WA - North East Metro</t>
  </si>
  <si>
    <t>WA - Wheat Belt</t>
  </si>
  <si>
    <t>WA - South Metro</t>
  </si>
  <si>
    <t>WA - Central South Metro</t>
  </si>
  <si>
    <t>WA - South West</t>
  </si>
  <si>
    <t>WA - Goldfields-Esperance</t>
  </si>
  <si>
    <t>WA - North Metro</t>
  </si>
  <si>
    <t>WA - Kimberley-Pilbara</t>
  </si>
  <si>
    <t>WA - South East Metro</t>
  </si>
  <si>
    <t>WA - Central North Metro</t>
  </si>
  <si>
    <t>WA - Great Southern</t>
  </si>
  <si>
    <t>WA - Midwest-Gascoyne</t>
  </si>
  <si>
    <t>WA - Other</t>
  </si>
  <si>
    <t>SA</t>
  </si>
  <si>
    <t>SA - Adelaide Hills</t>
  </si>
  <si>
    <t>SA - Barossa, Light and Lower North</t>
  </si>
  <si>
    <t>SA - Eastern Adelaide</t>
  </si>
  <si>
    <t>SA - Eyre and Western</t>
  </si>
  <si>
    <t>SA - Far North (SA)</t>
  </si>
  <si>
    <t>SA - Fleurieu and Kangaroo Island</t>
  </si>
  <si>
    <t>SA - Limestone Coast</t>
  </si>
  <si>
    <t>SA - Murray and Mallee</t>
  </si>
  <si>
    <t>SA - Northern Adelaide</t>
  </si>
  <si>
    <t>SA - Southern Adelaide</t>
  </si>
  <si>
    <t>SA - Western Adelaide</t>
  </si>
  <si>
    <t>SA - Yorke and Mid North</t>
  </si>
  <si>
    <t>SA - Other</t>
  </si>
  <si>
    <t>TAS</t>
  </si>
  <si>
    <t>TAS - North</t>
  </si>
  <si>
    <t>TAS - North West</t>
  </si>
  <si>
    <t>TAS - South East</t>
  </si>
  <si>
    <t>TAS - South West</t>
  </si>
  <si>
    <t>TAS - Other</t>
  </si>
  <si>
    <t>ACT</t>
  </si>
  <si>
    <t>ACT - Other</t>
  </si>
  <si>
    <t>NT</t>
  </si>
  <si>
    <t>NT - Barkly</t>
  </si>
  <si>
    <t>NT - Central Australia</t>
  </si>
  <si>
    <t>NT - Darwin Remote</t>
  </si>
  <si>
    <t>NT - Darwin Urban</t>
  </si>
  <si>
    <t>NT - East Arnhem</t>
  </si>
  <si>
    <t>NT - Katherine</t>
  </si>
  <si>
    <t>NT - Other</t>
  </si>
  <si>
    <t>OT</t>
  </si>
  <si>
    <t>$176,635,565</t>
  </si>
  <si>
    <t>$5,703,322,433</t>
  </si>
  <si>
    <t>$19,589,154,815</t>
  </si>
  <si>
    <t>$185,262,817</t>
  </si>
  <si>
    <t>$3,923,040,955</t>
  </si>
  <si>
    <t>$16,400,476,480</t>
  </si>
  <si>
    <t>$152,308,466</t>
  </si>
  <si>
    <t>$3,682,042,890</t>
  </si>
  <si>
    <t>$14,465,748,495</t>
  </si>
  <si>
    <t>$56,211,795</t>
  </si>
  <si>
    <t>$1,715,970,301</t>
  </si>
  <si>
    <t>$6,246,772,292</t>
  </si>
  <si>
    <t>$59,998,855</t>
  </si>
  <si>
    <t>$1,710,735,627</t>
  </si>
  <si>
    <t>$5,710,067,286</t>
  </si>
  <si>
    <t>$7,866,330</t>
  </si>
  <si>
    <t>$541,307,252</t>
  </si>
  <si>
    <t>$1,601,174,291</t>
  </si>
  <si>
    <t>$7,562,260</t>
  </si>
  <si>
    <t>$299,835,933</t>
  </si>
  <si>
    <t>$957,713,221</t>
  </si>
  <si>
    <t>$7,515,680</t>
  </si>
  <si>
    <t>$409,299,578</t>
  </si>
  <si>
    <t>$949,884,411</t>
  </si>
  <si>
    <t>Other Territories</t>
  </si>
  <si>
    <t>$9,281,715</t>
  </si>
  <si>
    <t>$291,301</t>
  </si>
  <si>
    <t>$895,900</t>
  </si>
  <si>
    <t>$653,361,769</t>
  </si>
  <si>
    <t>$17,985,846,271</t>
  </si>
  <si>
    <t>$65,931,168,906</t>
  </si>
  <si>
    <t>&lt;5</t>
  </si>
  <si>
    <t>National</t>
  </si>
  <si>
    <t>ACT - Australian Capital Territory</t>
  </si>
  <si>
    <t>NSW - Capital Region</t>
  </si>
  <si>
    <t>NSW - Central West</t>
  </si>
  <si>
    <t>NSW - Coffs Harbour - Grafton</t>
  </si>
  <si>
    <t>NSW - Far West and Orana</t>
  </si>
  <si>
    <t>NSW - Hunter Valley exc Newcastle</t>
  </si>
  <si>
    <t>NSW - Illawarra</t>
  </si>
  <si>
    <t>NSW - Murray</t>
  </si>
  <si>
    <t>NSW - New England and North West</t>
  </si>
  <si>
    <t>NSW - Newcastle and Lake Macquarie</t>
  </si>
  <si>
    <t>NSW - Richmond - Tweed</t>
  </si>
  <si>
    <t>NSW - Riverina</t>
  </si>
  <si>
    <t>NSW - Southern Highlands and Shoalhaven</t>
  </si>
  <si>
    <t>NSW - Sydney - Baulkham Hills and Hawkesbury</t>
  </si>
  <si>
    <t>NSW - Sydney - Blacktown</t>
  </si>
  <si>
    <t>NSW - Sydney - City and Inner South</t>
  </si>
  <si>
    <t>NSW - Sydney - Eastern Suburbs</t>
  </si>
  <si>
    <t>NSW - Sydney - Inner South West</t>
  </si>
  <si>
    <t>NSW - Sydney - Inner West</t>
  </si>
  <si>
    <t>NSW - Sydney - North Sydney and Hornsby</t>
  </si>
  <si>
    <t>NSW - Sydney - Northern Beaches</t>
  </si>
  <si>
    <t>NSW - Sydney - Outer South West</t>
  </si>
  <si>
    <t>NSW - Sydney - Outer West and Blue Mountains</t>
  </si>
  <si>
    <t>NSW - Sydney - Parramatta</t>
  </si>
  <si>
    <t>NSW - Sydney - Ryde</t>
  </si>
  <si>
    <t>NSW - Sydney - South West</t>
  </si>
  <si>
    <t>NSW - Sydney - Sutherland</t>
  </si>
  <si>
    <t>NT - Darwin</t>
  </si>
  <si>
    <t>NT - Northern Territory - Outback</t>
  </si>
  <si>
    <t>QLD - Brisbane - East</t>
  </si>
  <si>
    <t>QLD - Brisbane - North</t>
  </si>
  <si>
    <t>QLD - Brisbane - South</t>
  </si>
  <si>
    <t>QLD - Brisbane - West</t>
  </si>
  <si>
    <t>QLD - Brisbane Inner City</t>
  </si>
  <si>
    <t>QLD - Central Queensland</t>
  </si>
  <si>
    <t>QLD - Darling Downs - Maranoa</t>
  </si>
  <si>
    <t>QLD - Gold Coast</t>
  </si>
  <si>
    <t>QLD - Logan - Beaudesert</t>
  </si>
  <si>
    <t>QLD - Mackay - Isaac - Whitsunday</t>
  </si>
  <si>
    <t>QLD - Moreton Bay - North</t>
  </si>
  <si>
    <t>QLD - Moreton Bay - South</t>
  </si>
  <si>
    <t>QLD - Queensland - Outback</t>
  </si>
  <si>
    <t>QLD - Sunshine Coast</t>
  </si>
  <si>
    <t>QLD - Wide Bay</t>
  </si>
  <si>
    <t>SA - Adelaide - Central and Hills</t>
  </si>
  <si>
    <t>SA - Adelaide - North</t>
  </si>
  <si>
    <t>SA - Adelaide - South</t>
  </si>
  <si>
    <t>SA - Adelaide - West</t>
  </si>
  <si>
    <t>SA - Barossa - Yorke - Mid North</t>
  </si>
  <si>
    <t>SA - South Australia - Outback</t>
  </si>
  <si>
    <t>SA - South Australia - South East</t>
  </si>
  <si>
    <t>TAS - Hobart</t>
  </si>
  <si>
    <t>TAS - Launceston and North East</t>
  </si>
  <si>
    <t>TAS - West and North West</t>
  </si>
  <si>
    <t>VIC - Ballarat</t>
  </si>
  <si>
    <t>VIC - Bendigo</t>
  </si>
  <si>
    <t>VIC - Geelong</t>
  </si>
  <si>
    <t>VIC - Hume</t>
  </si>
  <si>
    <t>VIC - Latrobe - Gippsland</t>
  </si>
  <si>
    <t>VIC - Melbourne - Inner</t>
  </si>
  <si>
    <t>VIC - Melbourne - Inner East</t>
  </si>
  <si>
    <t>VIC - Melbourne - Inner South</t>
  </si>
  <si>
    <t>VIC - Melbourne - North East</t>
  </si>
  <si>
    <t>VIC - Melbourne - North West</t>
  </si>
  <si>
    <t>VIC - Melbourne - Outer East</t>
  </si>
  <si>
    <t>VIC - Melbourne - South East</t>
  </si>
  <si>
    <t>VIC - Melbourne - West</t>
  </si>
  <si>
    <t>VIC - Mornington Peninsula</t>
  </si>
  <si>
    <t>VIC - North West</t>
  </si>
  <si>
    <t>VIC - Shepparton</t>
  </si>
  <si>
    <t>VIC - Warrnambool and South West</t>
  </si>
  <si>
    <t>WA - Bunbury</t>
  </si>
  <si>
    <t>WA - Mandurah</t>
  </si>
  <si>
    <t>WA - Perth - Inner</t>
  </si>
  <si>
    <t>WA - Perth - North East</t>
  </si>
  <si>
    <t>WA - Perth - North West</t>
  </si>
  <si>
    <t>WA - Perth - South East</t>
  </si>
  <si>
    <t>WA - Perth - South West</t>
  </si>
  <si>
    <t>WA - Western Australia - Outback (North)</t>
  </si>
  <si>
    <t>WA - Western Australia - Outback (South)</t>
  </si>
  <si>
    <t>WA - Western Australia - Wheat Belt</t>
  </si>
  <si>
    <t>ACT - Belconnen</t>
  </si>
  <si>
    <t>ACT - Canberra East</t>
  </si>
  <si>
    <t>ACT - Gungahlin</t>
  </si>
  <si>
    <t>ACT - Molonglo</t>
  </si>
  <si>
    <t>ACT - North Canberra</t>
  </si>
  <si>
    <t>ACT - South Canberra</t>
  </si>
  <si>
    <t>ACT - Tuggeranong</t>
  </si>
  <si>
    <t>ACT - Urriarra - Namadgi</t>
  </si>
  <si>
    <t>ACT - Weston Creek</t>
  </si>
  <si>
    <t>ACT - Woden Valley</t>
  </si>
  <si>
    <t>NSW - Albury</t>
  </si>
  <si>
    <t>NSW - Armidale</t>
  </si>
  <si>
    <t>NSW - Auburn</t>
  </si>
  <si>
    <t>NSW - Bankstown</t>
  </si>
  <si>
    <t>NSW - Bathurst</t>
  </si>
  <si>
    <t>NSW - Baulkham Hills</t>
  </si>
  <si>
    <t>NSW - Blacktown</t>
  </si>
  <si>
    <t>NSW - Blacktown - North</t>
  </si>
  <si>
    <t>NSW - Blue Mountains</t>
  </si>
  <si>
    <t>NSW - Blue Mountains - South</t>
  </si>
  <si>
    <t>NSW - Botany</t>
  </si>
  <si>
    <t>NSW - Bourke - Cobar - Coonamble</t>
  </si>
  <si>
    <t>NSW - Bringelly - Green Valley</t>
  </si>
  <si>
    <t>NSW - Broken Hill and Far West</t>
  </si>
  <si>
    <t>NSW - Camden</t>
  </si>
  <si>
    <t>NSW - Campbelltown (NSW)</t>
  </si>
  <si>
    <t>NSW - Canada Bay</t>
  </si>
  <si>
    <t>NSW - Canterbury</t>
  </si>
  <si>
    <t>NSW - Carlingford</t>
  </si>
  <si>
    <t>NSW - Chatswood - Lane Cove</t>
  </si>
  <si>
    <t>NSW - Clarence Valley</t>
  </si>
  <si>
    <t>NSW - Coffs Harbour</t>
  </si>
  <si>
    <t>NSW - Cronulla - Miranda - Caringbah</t>
  </si>
  <si>
    <t>NSW - Dapto - Port Kembla</t>
  </si>
  <si>
    <t>NSW - Dubbo</t>
  </si>
  <si>
    <t>NSW - Dural - Wisemans Ferry</t>
  </si>
  <si>
    <t>NSW - Eastern Suburbs - North</t>
  </si>
  <si>
    <t>NSW - Eastern Suburbs - South</t>
  </si>
  <si>
    <t>NSW - Fairfield</t>
  </si>
  <si>
    <t>NSW - Gosford</t>
  </si>
  <si>
    <t>NSW - Goulburn - Mulwaree</t>
  </si>
  <si>
    <t>NSW - Great Lakes</t>
  </si>
  <si>
    <t>NSW - Griffith - Murrumbidgee (West)</t>
  </si>
  <si>
    <t>NSW - Hawkesbury</t>
  </si>
  <si>
    <t>NSW - Hornsby</t>
  </si>
  <si>
    <t>NSW - Hurstville</t>
  </si>
  <si>
    <t>NSW - Illawarra Catchment Reserve</t>
  </si>
  <si>
    <t>NSW - Inverell - Tenterfield</t>
  </si>
  <si>
    <t>NSW - Kempsey - Nambucca</t>
  </si>
  <si>
    <t>NSW - Kiama - Shellharbour</t>
  </si>
  <si>
    <t>NSW - Kogarah - Rockdale</t>
  </si>
  <si>
    <t>NSW - Ku-ring-gai</t>
  </si>
  <si>
    <t>NSW - Lachlan Valley</t>
  </si>
  <si>
    <t>NSW - Lake Macquarie - East</t>
  </si>
  <si>
    <t>NSW - Lake Macquarie - West</t>
  </si>
  <si>
    <t>NSW - Leichhardt</t>
  </si>
  <si>
    <t>NSW - Lithgow - Mudgee</t>
  </si>
  <si>
    <t>NSW - Liverpool</t>
  </si>
  <si>
    <t>NSW - Lord Howe Island</t>
  </si>
  <si>
    <t>NSW - Lower Hunter</t>
  </si>
  <si>
    <t>NSW - Lower Murray</t>
  </si>
  <si>
    <t>NSW - Maitland</t>
  </si>
  <si>
    <t>NSW - Manly</t>
  </si>
  <si>
    <t>NSW - Marrickville - Sydenham - Petersham</t>
  </si>
  <si>
    <t>NSW - Merrylands - Guildford</t>
  </si>
  <si>
    <t>NSW - Moree - Narrabri</t>
  </si>
  <si>
    <t>NSW - Mount Druitt</t>
  </si>
  <si>
    <t>NSW - Newcastle</t>
  </si>
  <si>
    <t>NSW - North Sydney - Mosman</t>
  </si>
  <si>
    <t>NSW - Orange</t>
  </si>
  <si>
    <t>NSW - Parramatta</t>
  </si>
  <si>
    <t>NSW - Pennant Hills - Epping</t>
  </si>
  <si>
    <t>NSW - Penrith</t>
  </si>
  <si>
    <t>NSW - Pittwater</t>
  </si>
  <si>
    <t>NSW - Port Macquarie</t>
  </si>
  <si>
    <t>NSW - Port Stephens</t>
  </si>
  <si>
    <t>NSW - Queanbeyan</t>
  </si>
  <si>
    <t>NSW - Richmond - Windsor</t>
  </si>
  <si>
    <t>NSW - Richmond Valley - Coastal</t>
  </si>
  <si>
    <t>NSW - Richmond Valley - Hinterland</t>
  </si>
  <si>
    <t>NSW - Rouse Hill - McGraths Hill</t>
  </si>
  <si>
    <t>NSW - Ryde - Hunters Hill</t>
  </si>
  <si>
    <t>NSW - Shoalhaven</t>
  </si>
  <si>
    <t>NSW - Snowy Mountains</t>
  </si>
  <si>
    <t>NSW - South Coast</t>
  </si>
  <si>
    <t>NSW - Southern Highlands</t>
  </si>
  <si>
    <t>NSW - St Marys</t>
  </si>
  <si>
    <t>NSW - Strathfield - Burwood - Ashfield</t>
  </si>
  <si>
    <t>NSW - Sutherland - Menai - Heathcote</t>
  </si>
  <si>
    <t>NSW - Sydney Inner City</t>
  </si>
  <si>
    <t>NSW - Tamworth - Gunnedah</t>
  </si>
  <si>
    <t>NSW - Taree - Gloucester</t>
  </si>
  <si>
    <t>NSW - Tumut - Tumbarumba</t>
  </si>
  <si>
    <t>NSW - Tweed Valley</t>
  </si>
  <si>
    <t>NSW - Upper Hunter</t>
  </si>
  <si>
    <t>NSW - Upper Murray exc. Albury</t>
  </si>
  <si>
    <t>NSW - Wagga Wagga</t>
  </si>
  <si>
    <t>NSW - Warringah</t>
  </si>
  <si>
    <t>NSW - Wollondilly</t>
  </si>
  <si>
    <t>NSW - Wollongong</t>
  </si>
  <si>
    <t>NSW - Wyong</t>
  </si>
  <si>
    <t>NSW - Young - Yass</t>
  </si>
  <si>
    <t>NT - Alice Springs</t>
  </si>
  <si>
    <t>NT - Daly - Tiwi - West Arnhem</t>
  </si>
  <si>
    <t>NT - Darwin City</t>
  </si>
  <si>
    <t>NT - Darwin Suburbs</t>
  </si>
  <si>
    <t>NT - Litchfield</t>
  </si>
  <si>
    <t>NT - Palmerston</t>
  </si>
  <si>
    <t>QLD - Bald Hills - Everton Park</t>
  </si>
  <si>
    <t>QLD - Beaudesert</t>
  </si>
  <si>
    <t>QLD - Biloela</t>
  </si>
  <si>
    <t>QLD - Bowen Basin - North</t>
  </si>
  <si>
    <t>QLD - Bribie - Beachmere</t>
  </si>
  <si>
    <t>QLD - Brisbane Inner</t>
  </si>
  <si>
    <t>QLD - Brisbane Inner - East</t>
  </si>
  <si>
    <t>QLD - Brisbane Inner - North</t>
  </si>
  <si>
    <t>QLD - Brisbane Inner - West</t>
  </si>
  <si>
    <t>QLD - Broadbeach - Burleigh</t>
  </si>
  <si>
    <t>QLD - Browns Plains</t>
  </si>
  <si>
    <t>QLD - Buderim</t>
  </si>
  <si>
    <t>QLD - Burnett</t>
  </si>
  <si>
    <t>QLD - Caboolture</t>
  </si>
  <si>
    <t>QLD - Caboolture Hinterland</t>
  </si>
  <si>
    <t>QLD - Cairns - North</t>
  </si>
  <si>
    <t>QLD - Cairns - South</t>
  </si>
  <si>
    <t>QLD - Caloundra</t>
  </si>
  <si>
    <t>QLD - Capalaba</t>
  </si>
  <si>
    <t>QLD - Carindale</t>
  </si>
  <si>
    <t>QLD - Centenary</t>
  </si>
  <si>
    <t>QLD - Central Highlands (Qld)</t>
  </si>
  <si>
    <t>QLD - Charters Towers - Ayr - Ingham</t>
  </si>
  <si>
    <t>QLD - Chermside</t>
  </si>
  <si>
    <t>QLD - Cleveland - Stradbroke</t>
  </si>
  <si>
    <t>QLD - Coolangatta</t>
  </si>
  <si>
    <t>QLD - Darling Downs - East</t>
  </si>
  <si>
    <t>QLD - Darling Downs (West) - Maranoa</t>
  </si>
  <si>
    <t>QLD - Far North</t>
  </si>
  <si>
    <t>QLD - Forest Lake - Oxley</t>
  </si>
  <si>
    <t>QLD - Gladstone</t>
  </si>
  <si>
    <t>QLD - Gold Coast - North</t>
  </si>
  <si>
    <t>QLD - Gold Coast Hinterland</t>
  </si>
  <si>
    <t>QLD - Granite Belt</t>
  </si>
  <si>
    <t>QLD - Gympie - Cooloola</t>
  </si>
  <si>
    <t>QLD - Hervey Bay</t>
  </si>
  <si>
    <t>QLD - Holland Park - Yeronga</t>
  </si>
  <si>
    <t>QLD - Innisfail - Cassowary Coast</t>
  </si>
  <si>
    <t>QLD - Ipswich Hinterland</t>
  </si>
  <si>
    <t>QLD - Ipswich Inner</t>
  </si>
  <si>
    <t>QLD - Jimboomba</t>
  </si>
  <si>
    <t>QLD - Kenmore - Brookfield - Moggill</t>
  </si>
  <si>
    <t>QLD - Loganlea - Carbrook</t>
  </si>
  <si>
    <t>QLD - Maroochy</t>
  </si>
  <si>
    <t>QLD - Mt Gravatt</t>
  </si>
  <si>
    <t>QLD - Mudgeeraba - Tallebudgera</t>
  </si>
  <si>
    <t>QLD - Nambour</t>
  </si>
  <si>
    <t>QLD - Narangba - Burpengary</t>
  </si>
  <si>
    <t>QLD - Nathan</t>
  </si>
  <si>
    <t>QLD - Nerang</t>
  </si>
  <si>
    <t>QLD - Noosa</t>
  </si>
  <si>
    <t>QLD - Noosa Hinterland</t>
  </si>
  <si>
    <t>QLD - North Lakes</t>
  </si>
  <si>
    <t>QLD - Nundah</t>
  </si>
  <si>
    <t>QLD - Ormeau - Oxenford</t>
  </si>
  <si>
    <t>QLD - Outback - North</t>
  </si>
  <si>
    <t>QLD - Outback - South</t>
  </si>
  <si>
    <t>QLD - Port Douglas - Daintree</t>
  </si>
  <si>
    <t>QLD - Redcliffe</t>
  </si>
  <si>
    <t>QLD - Rocklea - Acacia Ridge</t>
  </si>
  <si>
    <t>QLD - Sandgate</t>
  </si>
  <si>
    <t>QLD - Sherwood - Indooroopilly</t>
  </si>
  <si>
    <t>QLD - Southport</t>
  </si>
  <si>
    <t>QLD - Springfield - Redbank</t>
  </si>
  <si>
    <t>QLD - Springwood - Kingston</t>
  </si>
  <si>
    <t>QLD - Strathpine</t>
  </si>
  <si>
    <t>QLD - Sunnybank</t>
  </si>
  <si>
    <t>QLD - Sunshine Coast Hinterland</t>
  </si>
  <si>
    <t>QLD - Surfers Paradise</t>
  </si>
  <si>
    <t>QLD - Tablelands (East) - Kuranda</t>
  </si>
  <si>
    <t>QLD - The Gap - Enoggera</t>
  </si>
  <si>
    <t>QLD - The Hills District</t>
  </si>
  <si>
    <t>QLD - Whitsunday</t>
  </si>
  <si>
    <t>QLD - Wynnum - Manly</t>
  </si>
  <si>
    <t>SA - Adelaide City</t>
  </si>
  <si>
    <t>SA - Barossa</t>
  </si>
  <si>
    <t>SA - Burnside</t>
  </si>
  <si>
    <t>SA - Campbelltown (SA)</t>
  </si>
  <si>
    <t>SA - Charles Sturt</t>
  </si>
  <si>
    <t>SA - Eyre Peninsula and South West</t>
  </si>
  <si>
    <t>SA - Fleurieu - Kangaroo Island</t>
  </si>
  <si>
    <t>SA - Gawler - Two Wells</t>
  </si>
  <si>
    <t>SA - Holdfast Bay</t>
  </si>
  <si>
    <t>SA - Lower North</t>
  </si>
  <si>
    <t>SA - Marion</t>
  </si>
  <si>
    <t>SA - Mid North</t>
  </si>
  <si>
    <t>SA - Mitcham</t>
  </si>
  <si>
    <t>SA - Norwood - Payneham - St Peters</t>
  </si>
  <si>
    <t>SA - Onkaparinga</t>
  </si>
  <si>
    <t>SA - Outback - North and East</t>
  </si>
  <si>
    <t>SA - Playford</t>
  </si>
  <si>
    <t>SA - Port Adelaide - East</t>
  </si>
  <si>
    <t>SA - Port Adelaide - West</t>
  </si>
  <si>
    <t>SA - Prospect - Walkerville</t>
  </si>
  <si>
    <t>SA - Salisbury</t>
  </si>
  <si>
    <t>SA - Tea Tree Gully</t>
  </si>
  <si>
    <t>SA - Unley</t>
  </si>
  <si>
    <t>SA - West Torrens</t>
  </si>
  <si>
    <t>SA - Yorke Peninsula</t>
  </si>
  <si>
    <t>TAS - Brighton</t>
  </si>
  <si>
    <t>TAS - Burnie - Ulverstone</t>
  </si>
  <si>
    <t>TAS - Central Highlands (Tas.)</t>
  </si>
  <si>
    <t>TAS - Devonport</t>
  </si>
  <si>
    <t>TAS - Hobart - North East</t>
  </si>
  <si>
    <t>TAS - Hobart - North West</t>
  </si>
  <si>
    <t>TAS - Hobart - South and West</t>
  </si>
  <si>
    <t>TAS - Hobart Inner</t>
  </si>
  <si>
    <t>TAS - Huon - Bruny Island</t>
  </si>
  <si>
    <t>TAS - Launceston</t>
  </si>
  <si>
    <t>TAS - Meander Valley - West Tamar</t>
  </si>
  <si>
    <t>TAS - North East</t>
  </si>
  <si>
    <t>TAS - Sorell - Dodges Ferry</t>
  </si>
  <si>
    <t>TAS - South East Coast</t>
  </si>
  <si>
    <t>TAS - West Coast</t>
  </si>
  <si>
    <t>VIC - Banyule</t>
  </si>
  <si>
    <t>VIC - Barwon - West</t>
  </si>
  <si>
    <t>VIC - Baw Baw</t>
  </si>
  <si>
    <t>VIC - Bayside</t>
  </si>
  <si>
    <t>VIC - Boroondara</t>
  </si>
  <si>
    <t>VIC - Brimbank</t>
  </si>
  <si>
    <t>VIC - Brunswick - Coburg</t>
  </si>
  <si>
    <t>VIC - Campaspe</t>
  </si>
  <si>
    <t>VIC - Cardinia</t>
  </si>
  <si>
    <t>VIC - Casey - North</t>
  </si>
  <si>
    <t>VIC - Casey - South</t>
  </si>
  <si>
    <t>VIC - Colac - Corangamite</t>
  </si>
  <si>
    <t>VIC - Creswick - Daylesford - Ballan</t>
  </si>
  <si>
    <t>VIC - Dandenong</t>
  </si>
  <si>
    <t>VIC - Darebin - North</t>
  </si>
  <si>
    <t>VIC - Darebin - South</t>
  </si>
  <si>
    <t>VIC - Essendon</t>
  </si>
  <si>
    <t>VIC - Frankston</t>
  </si>
  <si>
    <t>VIC - Gippsland - East</t>
  </si>
  <si>
    <t>VIC - Gippsland - South West</t>
  </si>
  <si>
    <t>VIC - Glen Eira</t>
  </si>
  <si>
    <t>VIC - Glenelg - Southern Grampians</t>
  </si>
  <si>
    <t>VIC - Grampians</t>
  </si>
  <si>
    <t>VIC - Heathcote - Castlemaine - Kyneton</t>
  </si>
  <si>
    <t>VIC - Hobsons Bay</t>
  </si>
  <si>
    <t>VIC - Keilor</t>
  </si>
  <si>
    <t>VIC - Kingston</t>
  </si>
  <si>
    <t>VIC - Knox</t>
  </si>
  <si>
    <t>VIC - Latrobe Valley</t>
  </si>
  <si>
    <t>VIC - Loddon - Elmore</t>
  </si>
  <si>
    <t>VIC - Macedon Ranges</t>
  </si>
  <si>
    <t>VIC - Manningham - East</t>
  </si>
  <si>
    <t>VIC - Manningham - West</t>
  </si>
  <si>
    <t>VIC - Maribyrnong</t>
  </si>
  <si>
    <t>VIC - Maroondah</t>
  </si>
  <si>
    <t>VIC - Maryborough - Pyrenees</t>
  </si>
  <si>
    <t>VIC - Melbourne City</t>
  </si>
  <si>
    <t>VIC - Melton - Bacchus Marsh</t>
  </si>
  <si>
    <t>VIC - Mildura</t>
  </si>
  <si>
    <t>VIC - Moira</t>
  </si>
  <si>
    <t>VIC - Monash</t>
  </si>
  <si>
    <t>VIC - Moreland - North</t>
  </si>
  <si>
    <t>VIC - Murray River - Swan Hill</t>
  </si>
  <si>
    <t>VIC - Nillumbik - Kinglake</t>
  </si>
  <si>
    <t>VIC - Port Phillip</t>
  </si>
  <si>
    <t>VIC - Stonnington - East</t>
  </si>
  <si>
    <t>VIC - Stonnington - West</t>
  </si>
  <si>
    <t>VIC - Sunbury</t>
  </si>
  <si>
    <t>VIC - Surf Coast - Bellarine Peninsula</t>
  </si>
  <si>
    <t>VIC - Tullamarine - Broadmeadows</t>
  </si>
  <si>
    <t>VIC - Upper Goulburn Valley</t>
  </si>
  <si>
    <t>VIC - Wangaratta - Benalla</t>
  </si>
  <si>
    <t>VIC - Warrnambool</t>
  </si>
  <si>
    <t>VIC - Wellington</t>
  </si>
  <si>
    <t>VIC - Whitehorse - East</t>
  </si>
  <si>
    <t>VIC - Whitehorse - West</t>
  </si>
  <si>
    <t>VIC - Whittlesea - Wallan</t>
  </si>
  <si>
    <t>VIC - Wodonga - Alpine</t>
  </si>
  <si>
    <t>VIC - Wyndham</t>
  </si>
  <si>
    <t>VIC - Yarra</t>
  </si>
  <si>
    <t>VIC - Yarra Ranges</t>
  </si>
  <si>
    <t>WA - Albany</t>
  </si>
  <si>
    <t>WA - Armadale</t>
  </si>
  <si>
    <t>WA - Augusta - Margaret River - Busselton</t>
  </si>
  <si>
    <t>WA - Bayswater - Bassendean</t>
  </si>
  <si>
    <t>WA - Belmont - Victoria Park</t>
  </si>
  <si>
    <t>WA - Canning</t>
  </si>
  <si>
    <t>WA - Cockburn</t>
  </si>
  <si>
    <t>WA - Cottesloe - Claremont</t>
  </si>
  <si>
    <t>WA - East Pilbara</t>
  </si>
  <si>
    <t>WA - Esperance</t>
  </si>
  <si>
    <t>WA - Fremantle</t>
  </si>
  <si>
    <t>WA - Gascoyne</t>
  </si>
  <si>
    <t>WA - Goldfields</t>
  </si>
  <si>
    <t>WA - Gosnells</t>
  </si>
  <si>
    <t>WA - Joondalup</t>
  </si>
  <si>
    <t>WA - Kalamunda</t>
  </si>
  <si>
    <t>WA - Kimberley</t>
  </si>
  <si>
    <t>WA - Kwinana</t>
  </si>
  <si>
    <t>WA - Manjimup</t>
  </si>
  <si>
    <t>WA - Melville</t>
  </si>
  <si>
    <t>WA - Mid West</t>
  </si>
  <si>
    <t>WA - Mundaring</t>
  </si>
  <si>
    <t>WA - Perth City</t>
  </si>
  <si>
    <t>WA - Rockingham</t>
  </si>
  <si>
    <t>WA - Serpentine - Jarrahdale</t>
  </si>
  <si>
    <t>WA - South Perth</t>
  </si>
  <si>
    <t>WA - Stirling</t>
  </si>
  <si>
    <t>WA - Swan</t>
  </si>
  <si>
    <t>WA - Wanneroo</t>
  </si>
  <si>
    <t>WA - West Pilbara</t>
  </si>
  <si>
    <t>WA - Wheat Belt - North</t>
  </si>
  <si>
    <t>WA - Wheat Belt - South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</si>
</sst>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x14ac:knownFonts="1">
    <font>
      <sz val="11"/>
      <color theme="1"/>
      <name val="Calibri"/>
      <family val="2"/>
      <scheme val="minor"/>
    </font>
    <font>
      <sz val="11"/>
      <color theme="1"/>
      <name val="Calibri"/>
      <family val="2"/>
      <scheme val="minor"/>
    </font>
    <font>
      <u/>
      <sz val="11"/>
      <color theme="10"/>
      <name val="Calibri"/>
      <family val="2"/>
      <scheme val="minor"/>
    </font>
    <font>
      <b/>
      <sz val="15"/>
      <color rgb="FF772682"/>
      <name val="Calibri"/>
      <family val="2"/>
      <scheme val="minor"/>
    </font>
    <font>
      <b/>
      <sz val="15"/>
      <color rgb="FF772682"/>
      <name val="Arial"/>
      <family val="2"/>
    </font>
    <font>
      <b/>
      <sz val="12"/>
      <color theme="1"/>
      <name val="Arial"/>
      <family val="2"/>
    </font>
    <font>
      <sz val="12"/>
      <color theme="1"/>
      <name val="Arial"/>
      <family val="2"/>
    </font>
    <font>
      <u/>
      <sz val="12"/>
      <color theme="10"/>
      <name val="Arial"/>
      <family val="2"/>
    </font>
    <font>
      <sz val="12"/>
      <color theme="1"/>
      <name val="Calibri"/>
      <family val="2"/>
      <scheme val="minor"/>
    </font>
    <font>
      <b/>
      <sz val="14"/>
      <color rgb="FF772682"/>
      <name val="Arial"/>
      <family val="2"/>
    </font>
    <font>
      <b/>
      <sz val="11"/>
      <color theme="1"/>
      <name val="Arial"/>
      <family val="2"/>
    </font>
    <font>
      <sz val="11"/>
      <color theme="1"/>
      <name val="Arial"/>
      <family val="2"/>
    </font>
    <font>
      <sz val="12"/>
      <name val="Calibri"/>
      <family val="2"/>
      <scheme val="minor"/>
    </font>
    <font>
      <b/>
      <sz val="12"/>
      <name val="Arial"/>
      <family val="2"/>
    </font>
    <font>
      <b/>
      <sz val="12"/>
      <color rgb="FFFFFFFF"/>
      <name val="Arial"/>
      <family val="2"/>
    </font>
    <font>
      <sz val="12"/>
      <color rgb="FFFFFFFF"/>
      <name val="Arial"/>
      <family val="2"/>
    </font>
    <font>
      <sz val="12"/>
      <name val="Arial"/>
      <family val="2"/>
    </font>
    <font>
      <b/>
      <sz val="12"/>
      <color rgb="FF000000"/>
      <name val="Arial"/>
      <family val="2"/>
    </font>
    <font>
      <sz val="12"/>
      <color rgb="FF000000"/>
      <name val="Arial"/>
      <family val="2"/>
    </font>
    <font>
      <b/>
      <sz val="12"/>
      <color theme="1"/>
      <name val="Calibri"/>
      <family val="2"/>
      <scheme val="minor"/>
    </font>
    <font>
      <u/>
      <sz val="12"/>
      <color theme="10"/>
      <name val="Calibri"/>
      <family val="2"/>
      <scheme val="minor"/>
    </font>
    <font>
      <b/>
      <sz val="12"/>
      <color indexed="8"/>
      <name val="Arial"/>
      <family val="2"/>
    </font>
    <font>
      <sz val="12"/>
      <color indexed="8"/>
      <name val="Arial"/>
      <family val="2"/>
    </font>
    <font>
      <sz val="11"/>
      <color indexed="8"/>
      <name val="Calibri"/>
      <family val="2"/>
      <scheme val="minor"/>
    </font>
    <font>
      <b/>
      <sz val="11"/>
      <color indexed="8"/>
      <name val="Calibri"/>
      <family val="2"/>
      <scheme val="minor"/>
    </font>
    <font>
      <b/>
      <sz val="12"/>
      <color theme="0"/>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rgb="FFD3C5D7"/>
        <bgColor indexed="64"/>
      </patternFill>
    </fill>
    <fill>
      <patternFill patternType="solid">
        <fgColor rgb="FFD1D3D4"/>
        <bgColor indexed="64"/>
      </patternFill>
    </fill>
    <fill>
      <patternFill patternType="solid">
        <fgColor theme="0"/>
        <bgColor indexed="64"/>
      </patternFill>
    </fill>
    <fill>
      <patternFill patternType="solid">
        <fgColor rgb="FF772682"/>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s>
  <cellStyleXfs count="5">
    <xf numFmtId="0" fontId="0" fillId="0" borderId="0"/>
    <xf numFmtId="9" fontId="1" fillId="0" borderId="0" applyFont="0" applyFill="0" applyBorder="0" applyAlignment="0" applyProtection="0"/>
    <xf numFmtId="0" fontId="3" fillId="0" borderId="0" applyNumberFormat="0" applyFill="0" applyAlignment="0" applyProtection="0"/>
    <xf numFmtId="0" fontId="12" fillId="0" borderId="0" applyNumberFormat="0" applyFill="0" applyBorder="0" applyAlignment="0" applyProtection="0"/>
    <xf numFmtId="0" fontId="2" fillId="0" borderId="0" applyNumberFormat="0" applyFill="0" applyBorder="0" applyAlignment="0" applyProtection="0"/>
  </cellStyleXfs>
  <cellXfs count="314">
    <xf numFmtId="0" fontId="0" fillId="0" borderId="0" xfId="0"/>
    <xf numFmtId="0" fontId="4" fillId="0" borderId="0" xfId="2" applyFont="1" applyAlignment="1">
      <alignment vertical="center"/>
    </xf>
    <xf numFmtId="0" fontId="5" fillId="0" borderId="0" xfId="0" applyFont="1" applyAlignment="1">
      <alignment vertical="center" wrapText="1"/>
    </xf>
    <xf numFmtId="0" fontId="6" fillId="0" borderId="0" xfId="0" applyFont="1" applyAlignment="1">
      <alignment wrapText="1"/>
    </xf>
    <xf numFmtId="0" fontId="5" fillId="0" borderId="0" xfId="0" applyFont="1" applyAlignment="1">
      <alignment horizontal="left" vertical="top" wrapText="1"/>
    </xf>
    <xf numFmtId="0" fontId="6" fillId="0" borderId="0" xfId="0" applyFont="1" applyAlignment="1">
      <alignment horizontal="left" vertical="top" wrapText="1"/>
    </xf>
    <xf numFmtId="0" fontId="7" fillId="0" borderId="0" xfId="4" applyFont="1"/>
    <xf numFmtId="0" fontId="8" fillId="0" borderId="0" xfId="0" applyFont="1"/>
    <xf numFmtId="0" fontId="9" fillId="0" borderId="0" xfId="2" applyFont="1" applyAlignment="1">
      <alignment vertical="center"/>
    </xf>
    <xf numFmtId="0" fontId="10" fillId="0" borderId="0" xfId="0" applyFont="1"/>
    <xf numFmtId="0" fontId="11" fillId="0" borderId="0" xfId="0" applyFont="1"/>
    <xf numFmtId="0" fontId="6" fillId="2" borderId="0" xfId="0" applyFont="1" applyFill="1"/>
    <xf numFmtId="0" fontId="6" fillId="0" borderId="0" xfId="0" applyFont="1"/>
    <xf numFmtId="0" fontId="15" fillId="0" borderId="0" xfId="0" applyFont="1" applyAlignment="1">
      <alignment wrapText="1"/>
    </xf>
    <xf numFmtId="0" fontId="16" fillId="0" borderId="0" xfId="0" applyFont="1" applyAlignment="1">
      <alignment horizontal="left" wrapText="1"/>
    </xf>
    <xf numFmtId="0" fontId="5" fillId="3" borderId="1" xfId="0" applyFont="1" applyFill="1" applyBorder="1" applyAlignment="1">
      <alignment horizontal="left" vertical="center"/>
    </xf>
    <xf numFmtId="3" fontId="5" fillId="3" borderId="2" xfId="0" applyNumberFormat="1" applyFont="1" applyFill="1" applyBorder="1" applyAlignment="1">
      <alignment horizontal="center" vertical="center"/>
    </xf>
    <xf numFmtId="164" fontId="5" fillId="3" borderId="3" xfId="0" applyNumberFormat="1" applyFont="1" applyFill="1" applyBorder="1" applyAlignment="1">
      <alignment horizontal="center" vertical="center"/>
    </xf>
    <xf numFmtId="3" fontId="5" fillId="3" borderId="3" xfId="0" applyNumberFormat="1" applyFont="1" applyFill="1" applyBorder="1" applyAlignment="1">
      <alignment horizontal="center" vertical="center"/>
    </xf>
    <xf numFmtId="0" fontId="17" fillId="0" borderId="3" xfId="0" applyFont="1" applyBorder="1" applyAlignment="1">
      <alignment horizontal="left" vertical="center"/>
    </xf>
    <xf numFmtId="3" fontId="5" fillId="0" borderId="2" xfId="0" applyNumberFormat="1" applyFont="1" applyBorder="1" applyAlignment="1">
      <alignment horizontal="center" vertical="center"/>
    </xf>
    <xf numFmtId="164" fontId="5" fillId="0" borderId="3" xfId="1" applyNumberFormat="1" applyFont="1" applyBorder="1" applyAlignment="1">
      <alignment horizontal="center" vertical="center"/>
    </xf>
    <xf numFmtId="3" fontId="6" fillId="0" borderId="0" xfId="0" applyNumberFormat="1" applyFont="1"/>
    <xf numFmtId="0" fontId="18" fillId="4" borderId="4" xfId="0" applyFont="1" applyFill="1" applyBorder="1" applyAlignment="1">
      <alignment horizontal="left" vertical="center"/>
    </xf>
    <xf numFmtId="3" fontId="6" fillId="4" borderId="0" xfId="0" applyNumberFormat="1" applyFont="1" applyFill="1" applyAlignment="1">
      <alignment horizontal="center" vertical="center"/>
    </xf>
    <xf numFmtId="164" fontId="6" fillId="4" borderId="4" xfId="1" applyNumberFormat="1" applyFont="1" applyFill="1" applyBorder="1" applyAlignment="1">
      <alignment horizontal="center" vertical="center"/>
    </xf>
    <xf numFmtId="0" fontId="18" fillId="0" borderId="4" xfId="0" applyFont="1" applyBorder="1" applyAlignment="1">
      <alignment horizontal="left" vertical="center"/>
    </xf>
    <xf numFmtId="3" fontId="6" fillId="0" borderId="0" xfId="0" applyNumberFormat="1" applyFont="1" applyAlignment="1">
      <alignment horizontal="center" vertical="center"/>
    </xf>
    <xf numFmtId="164" fontId="18" fillId="0" borderId="4" xfId="1" applyNumberFormat="1" applyFont="1" applyBorder="1" applyAlignment="1">
      <alignment horizontal="center" vertical="center"/>
    </xf>
    <xf numFmtId="164" fontId="6" fillId="0" borderId="4" xfId="1" applyNumberFormat="1" applyFont="1" applyBorder="1" applyAlignment="1">
      <alignment horizontal="center" vertical="center"/>
    </xf>
    <xf numFmtId="164" fontId="18" fillId="4" borderId="4" xfId="1" applyNumberFormat="1" applyFont="1" applyFill="1" applyBorder="1" applyAlignment="1">
      <alignment horizontal="center" vertical="center"/>
    </xf>
    <xf numFmtId="0" fontId="17" fillId="4" borderId="3" xfId="0" applyFont="1" applyFill="1" applyBorder="1" applyAlignment="1">
      <alignment horizontal="left" vertical="center"/>
    </xf>
    <xf numFmtId="3" fontId="5" fillId="4" borderId="2" xfId="0" applyNumberFormat="1" applyFont="1" applyFill="1" applyBorder="1" applyAlignment="1">
      <alignment horizontal="center" vertical="center"/>
    </xf>
    <xf numFmtId="164" fontId="5" fillId="4" borderId="3" xfId="1" applyNumberFormat="1" applyFont="1" applyFill="1" applyBorder="1" applyAlignment="1">
      <alignment horizontal="center" vertical="center"/>
    </xf>
    <xf numFmtId="0" fontId="18" fillId="0" borderId="5" xfId="0" applyFont="1" applyBorder="1" applyAlignment="1">
      <alignment horizontal="left" vertical="center"/>
    </xf>
    <xf numFmtId="3" fontId="6" fillId="0" borderId="6" xfId="0" applyNumberFormat="1" applyFont="1" applyBorder="1" applyAlignment="1">
      <alignment horizontal="center" vertical="center"/>
    </xf>
    <xf numFmtId="164" fontId="6" fillId="0" borderId="5" xfId="1" applyNumberFormat="1" applyFont="1" applyBorder="1" applyAlignment="1">
      <alignment horizontal="center" vertical="center"/>
    </xf>
    <xf numFmtId="0" fontId="18" fillId="0" borderId="7" xfId="0" applyFont="1" applyBorder="1" applyAlignment="1">
      <alignment horizontal="left" vertical="center"/>
    </xf>
    <xf numFmtId="3" fontId="6" fillId="0" borderId="8" xfId="0" applyNumberFormat="1" applyFont="1" applyBorder="1" applyAlignment="1">
      <alignment horizontal="center" vertical="center"/>
    </xf>
    <xf numFmtId="164" fontId="18" fillId="0" borderId="7" xfId="1" applyNumberFormat="1" applyFont="1" applyBorder="1" applyAlignment="1">
      <alignment horizontal="center" vertical="center"/>
    </xf>
    <xf numFmtId="3" fontId="6" fillId="0" borderId="9" xfId="0" applyNumberFormat="1" applyFont="1" applyBorder="1" applyAlignment="1">
      <alignment horizontal="center" vertical="center"/>
    </xf>
    <xf numFmtId="164" fontId="18" fillId="0" borderId="5" xfId="1" applyNumberFormat="1" applyFont="1" applyBorder="1" applyAlignment="1">
      <alignment horizontal="center" vertical="center"/>
    </xf>
    <xf numFmtId="3" fontId="6" fillId="4" borderId="9" xfId="0" applyNumberFormat="1" applyFont="1" applyFill="1" applyBorder="1" applyAlignment="1">
      <alignment horizontal="center" vertical="center"/>
    </xf>
    <xf numFmtId="3" fontId="6" fillId="4" borderId="6" xfId="0" applyNumberFormat="1" applyFont="1" applyFill="1" applyBorder="1" applyAlignment="1">
      <alignment horizontal="center" vertical="center"/>
    </xf>
    <xf numFmtId="164" fontId="6" fillId="4" borderId="5" xfId="1" applyNumberFormat="1" applyFont="1" applyFill="1" applyBorder="1" applyAlignment="1">
      <alignment horizontal="center" vertical="center"/>
    </xf>
    <xf numFmtId="3" fontId="6" fillId="0" borderId="10" xfId="0" applyNumberFormat="1" applyFont="1" applyBorder="1" applyAlignment="1">
      <alignment horizontal="center" vertical="center"/>
    </xf>
    <xf numFmtId="3" fontId="6" fillId="4" borderId="10" xfId="0" applyNumberFormat="1" applyFont="1" applyFill="1" applyBorder="1" applyAlignment="1">
      <alignment horizontal="center" vertical="center"/>
    </xf>
    <xf numFmtId="164" fontId="18" fillId="0" borderId="4" xfId="0" applyNumberFormat="1" applyFont="1" applyBorder="1" applyAlignment="1">
      <alignment horizontal="center" vertical="center"/>
    </xf>
    <xf numFmtId="3" fontId="6" fillId="4" borderId="11" xfId="0" applyNumberFormat="1" applyFont="1" applyFill="1" applyBorder="1" applyAlignment="1">
      <alignment horizontal="center" vertical="center"/>
    </xf>
    <xf numFmtId="3" fontId="6" fillId="4" borderId="8" xfId="0" applyNumberFormat="1" applyFont="1" applyFill="1" applyBorder="1" applyAlignment="1">
      <alignment horizontal="center" vertical="center"/>
    </xf>
    <xf numFmtId="164" fontId="6" fillId="4" borderId="7" xfId="1" applyNumberFormat="1" applyFont="1" applyFill="1" applyBorder="1" applyAlignment="1">
      <alignment horizontal="center" vertical="center"/>
    </xf>
    <xf numFmtId="0" fontId="17" fillId="0" borderId="3" xfId="0" applyFont="1" applyBorder="1" applyAlignment="1">
      <alignment vertical="center"/>
    </xf>
    <xf numFmtId="9" fontId="5" fillId="0" borderId="3" xfId="1" applyFont="1" applyBorder="1" applyAlignment="1">
      <alignment horizontal="center" vertical="center"/>
    </xf>
    <xf numFmtId="0" fontId="17" fillId="4" borderId="7" xfId="0" applyFont="1" applyFill="1" applyBorder="1" applyAlignment="1">
      <alignment vertical="center"/>
    </xf>
    <xf numFmtId="3" fontId="5" fillId="4" borderId="8" xfId="0" applyNumberFormat="1" applyFont="1" applyFill="1" applyBorder="1" applyAlignment="1">
      <alignment horizontal="center" vertical="center"/>
    </xf>
    <xf numFmtId="9" fontId="5" fillId="4" borderId="7" xfId="1" applyFont="1" applyFill="1" applyBorder="1" applyAlignment="1">
      <alignment horizontal="center" vertical="center"/>
    </xf>
    <xf numFmtId="164" fontId="5" fillId="4" borderId="7" xfId="1" applyNumberFormat="1" applyFont="1" applyFill="1" applyBorder="1" applyAlignment="1">
      <alignment horizontal="center" vertical="center"/>
    </xf>
    <xf numFmtId="0" fontId="5" fillId="0" borderId="0" xfId="0" applyFont="1"/>
    <xf numFmtId="0" fontId="17" fillId="0" borderId="12" xfId="0" applyFont="1" applyBorder="1" applyAlignment="1">
      <alignment vertical="center"/>
    </xf>
    <xf numFmtId="3" fontId="5" fillId="0" borderId="6" xfId="0" applyNumberFormat="1" applyFont="1" applyBorder="1" applyAlignment="1">
      <alignment horizontal="center" vertical="center"/>
    </xf>
    <xf numFmtId="164" fontId="5" fillId="0" borderId="5" xfId="1" applyNumberFormat="1" applyFont="1" applyBorder="1" applyAlignment="1">
      <alignment horizontal="center" vertical="center"/>
    </xf>
    <xf numFmtId="3" fontId="5" fillId="0" borderId="5" xfId="0" applyNumberFormat="1" applyFont="1" applyBorder="1" applyAlignment="1">
      <alignment horizontal="center" vertical="center"/>
    </xf>
    <xf numFmtId="0" fontId="7" fillId="0" borderId="0" xfId="4" applyFont="1" applyAlignment="1"/>
    <xf numFmtId="0" fontId="5" fillId="3" borderId="13" xfId="0" applyFont="1" applyFill="1" applyBorder="1" applyAlignment="1">
      <alignment horizontal="left" vertical="center"/>
    </xf>
    <xf numFmtId="3" fontId="5" fillId="3" borderId="13" xfId="0" applyNumberFormat="1" applyFont="1" applyFill="1" applyBorder="1" applyAlignment="1">
      <alignment horizontal="center" vertical="center"/>
    </xf>
    <xf numFmtId="3" fontId="5" fillId="3" borderId="7" xfId="0" applyNumberFormat="1" applyFont="1" applyFill="1" applyBorder="1" applyAlignment="1">
      <alignment horizontal="center" vertical="center"/>
    </xf>
    <xf numFmtId="164" fontId="5" fillId="3" borderId="7" xfId="0" applyNumberFormat="1" applyFont="1" applyFill="1" applyBorder="1" applyAlignment="1">
      <alignment horizontal="center" vertical="center"/>
    </xf>
    <xf numFmtId="3" fontId="5" fillId="3" borderId="8" xfId="0" applyNumberFormat="1" applyFont="1" applyFill="1" applyBorder="1" applyAlignment="1">
      <alignment horizontal="center" vertical="center"/>
    </xf>
    <xf numFmtId="164" fontId="5" fillId="3" borderId="11" xfId="0" applyNumberFormat="1" applyFont="1" applyFill="1" applyBorder="1" applyAlignment="1">
      <alignment horizontal="center" vertical="center"/>
    </xf>
    <xf numFmtId="3" fontId="6" fillId="0" borderId="0" xfId="0" applyNumberFormat="1" applyFont="1" applyAlignment="1">
      <alignment vertical="center"/>
    </xf>
    <xf numFmtId="2" fontId="18" fillId="0" borderId="14" xfId="0" applyNumberFormat="1" applyFont="1" applyBorder="1" applyAlignment="1">
      <alignment horizontal="center" vertical="center"/>
    </xf>
    <xf numFmtId="10" fontId="18" fillId="0" borderId="14" xfId="0" applyNumberFormat="1" applyFont="1" applyBorder="1" applyAlignment="1">
      <alignment horizontal="center" vertical="center"/>
    </xf>
    <xf numFmtId="9" fontId="18" fillId="0" borderId="14" xfId="0" applyNumberFormat="1" applyFont="1" applyBorder="1" applyAlignment="1">
      <alignment horizontal="center" vertical="center"/>
    </xf>
    <xf numFmtId="10" fontId="18" fillId="0" borderId="10" xfId="0" applyNumberFormat="1" applyFont="1" applyBorder="1" applyAlignment="1">
      <alignment horizontal="center" vertical="center"/>
    </xf>
    <xf numFmtId="3" fontId="6" fillId="4" borderId="0" xfId="0" applyNumberFormat="1" applyFont="1" applyFill="1" applyAlignment="1">
      <alignment vertical="center"/>
    </xf>
    <xf numFmtId="2" fontId="18" fillId="4" borderId="14" xfId="0" applyNumberFormat="1" applyFont="1" applyFill="1" applyBorder="1" applyAlignment="1">
      <alignment horizontal="center" vertical="center"/>
    </xf>
    <xf numFmtId="10" fontId="18" fillId="4" borderId="14" xfId="0" applyNumberFormat="1" applyFont="1" applyFill="1" applyBorder="1" applyAlignment="1">
      <alignment horizontal="center" vertical="center"/>
    </xf>
    <xf numFmtId="9" fontId="18" fillId="4" borderId="14" xfId="0" applyNumberFormat="1" applyFont="1" applyFill="1" applyBorder="1" applyAlignment="1">
      <alignment horizontal="center" vertical="center"/>
    </xf>
    <xf numFmtId="10" fontId="18" fillId="4" borderId="10" xfId="0" applyNumberFormat="1" applyFont="1" applyFill="1" applyBorder="1" applyAlignment="1">
      <alignment horizontal="center" vertical="center"/>
    </xf>
    <xf numFmtId="2" fontId="18" fillId="4" borderId="13" xfId="0" applyNumberFormat="1" applyFont="1" applyFill="1" applyBorder="1" applyAlignment="1">
      <alignment horizontal="center" vertical="center"/>
    </xf>
    <xf numFmtId="10" fontId="18" fillId="4" borderId="13" xfId="0" applyNumberFormat="1" applyFont="1" applyFill="1" applyBorder="1" applyAlignment="1">
      <alignment horizontal="center" vertical="center"/>
    </xf>
    <xf numFmtId="9" fontId="18" fillId="4" borderId="13" xfId="0" applyNumberFormat="1" applyFont="1" applyFill="1" applyBorder="1" applyAlignment="1">
      <alignment horizontal="center" vertical="center"/>
    </xf>
    <xf numFmtId="10" fontId="18" fillId="4" borderId="11" xfId="0" applyNumberFormat="1" applyFont="1" applyFill="1" applyBorder="1" applyAlignment="1">
      <alignment horizontal="center" vertical="center"/>
    </xf>
    <xf numFmtId="3" fontId="5" fillId="0" borderId="1" xfId="0" applyNumberFormat="1" applyFont="1" applyBorder="1" applyAlignment="1">
      <alignment vertical="center"/>
    </xf>
    <xf numFmtId="2" fontId="17" fillId="0" borderId="15" xfId="0" applyNumberFormat="1" applyFont="1" applyBorder="1" applyAlignment="1">
      <alignment horizontal="center" vertical="center"/>
    </xf>
    <xf numFmtId="10" fontId="17" fillId="0" borderId="15" xfId="0" applyNumberFormat="1" applyFont="1" applyBorder="1" applyAlignment="1">
      <alignment horizontal="center" vertical="center"/>
    </xf>
    <xf numFmtId="9" fontId="17" fillId="0" borderId="1" xfId="0" applyNumberFormat="1" applyFont="1" applyBorder="1" applyAlignment="1">
      <alignment horizontal="center" vertical="center"/>
    </xf>
    <xf numFmtId="10" fontId="17" fillId="0" borderId="1" xfId="0" applyNumberFormat="1" applyFont="1" applyBorder="1" applyAlignment="1">
      <alignment horizontal="center" vertical="center"/>
    </xf>
    <xf numFmtId="0" fontId="6" fillId="0" borderId="4" xfId="0" applyFont="1" applyBorder="1" applyAlignment="1">
      <alignment vertical="center"/>
    </xf>
    <xf numFmtId="3" fontId="18" fillId="0" borderId="9" xfId="0" applyNumberFormat="1" applyFont="1" applyBorder="1" applyAlignment="1">
      <alignment horizontal="center" vertical="center"/>
    </xf>
    <xf numFmtId="0" fontId="6" fillId="4" borderId="4" xfId="0" applyFont="1" applyFill="1" applyBorder="1" applyAlignment="1">
      <alignment vertical="center"/>
    </xf>
    <xf numFmtId="3" fontId="18" fillId="4" borderId="10" xfId="0" applyNumberFormat="1" applyFont="1" applyFill="1" applyBorder="1" applyAlignment="1">
      <alignment horizontal="center" vertical="center"/>
    </xf>
    <xf numFmtId="3" fontId="18" fillId="0" borderId="10" xfId="0" applyNumberFormat="1" applyFont="1" applyBorder="1" applyAlignment="1">
      <alignment horizontal="center" vertical="center"/>
    </xf>
    <xf numFmtId="0" fontId="5" fillId="4" borderId="1" xfId="0" applyFont="1" applyFill="1" applyBorder="1" applyAlignment="1">
      <alignment vertical="center"/>
    </xf>
    <xf numFmtId="3" fontId="17" fillId="4" borderId="1" xfId="0" applyNumberFormat="1" applyFont="1" applyFill="1" applyBorder="1" applyAlignment="1">
      <alignment horizontal="center" vertical="center"/>
    </xf>
    <xf numFmtId="0" fontId="5" fillId="3" borderId="8" xfId="0" applyFont="1" applyFill="1" applyBorder="1" applyAlignment="1">
      <alignment horizontal="left" vertical="center"/>
    </xf>
    <xf numFmtId="0" fontId="5" fillId="3" borderId="7" xfId="0" applyFont="1" applyFill="1" applyBorder="1" applyAlignment="1">
      <alignment horizontal="left" vertical="center"/>
    </xf>
    <xf numFmtId="0" fontId="17" fillId="0" borderId="7" xfId="0" applyFont="1" applyBorder="1" applyAlignment="1">
      <alignment vertical="center"/>
    </xf>
    <xf numFmtId="3" fontId="17" fillId="0" borderId="8" xfId="0" applyNumberFormat="1" applyFont="1" applyBorder="1" applyAlignment="1">
      <alignment horizontal="center" vertical="center"/>
    </xf>
    <xf numFmtId="3" fontId="17" fillId="0" borderId="7" xfId="0" applyNumberFormat="1" applyFont="1" applyBorder="1" applyAlignment="1">
      <alignment horizontal="center" vertical="center"/>
    </xf>
    <xf numFmtId="0" fontId="18" fillId="4" borderId="7" xfId="0" applyFont="1" applyFill="1" applyBorder="1" applyAlignment="1">
      <alignment horizontal="left" vertical="center"/>
    </xf>
    <xf numFmtId="3" fontId="18" fillId="4" borderId="8" xfId="0" applyNumberFormat="1" applyFont="1" applyFill="1" applyBorder="1" applyAlignment="1">
      <alignment horizontal="center" vertical="center"/>
    </xf>
    <xf numFmtId="3" fontId="18" fillId="4" borderId="7" xfId="0" applyNumberFormat="1" applyFont="1" applyFill="1" applyBorder="1" applyAlignment="1">
      <alignment horizontal="center" vertical="center"/>
    </xf>
    <xf numFmtId="3" fontId="18" fillId="4" borderId="0" xfId="0" applyNumberFormat="1" applyFont="1" applyFill="1" applyAlignment="1">
      <alignment horizontal="center" vertical="center"/>
    </xf>
    <xf numFmtId="3" fontId="18" fillId="4" borderId="4" xfId="0" applyNumberFormat="1" applyFont="1" applyFill="1" applyBorder="1" applyAlignment="1">
      <alignment horizontal="center" vertical="center"/>
    </xf>
    <xf numFmtId="3" fontId="18" fillId="0" borderId="0" xfId="0" applyNumberFormat="1" applyFont="1" applyAlignment="1">
      <alignment horizontal="center" vertical="center"/>
    </xf>
    <xf numFmtId="3" fontId="18" fillId="0" borderId="4" xfId="0" applyNumberFormat="1" applyFont="1" applyBorder="1" applyAlignment="1">
      <alignment horizontal="center" vertical="center"/>
    </xf>
    <xf numFmtId="3" fontId="18" fillId="0" borderId="8" xfId="0" applyNumberFormat="1" applyFont="1" applyBorder="1" applyAlignment="1">
      <alignment horizontal="center" vertical="center"/>
    </xf>
    <xf numFmtId="3" fontId="18" fillId="0" borderId="7" xfId="0" applyNumberFormat="1" applyFont="1" applyBorder="1" applyAlignment="1">
      <alignment horizontal="center" vertical="center"/>
    </xf>
    <xf numFmtId="3" fontId="17" fillId="4" borderId="8" xfId="0" applyNumberFormat="1" applyFont="1" applyFill="1" applyBorder="1" applyAlignment="1">
      <alignment horizontal="center" vertical="center"/>
    </xf>
    <xf numFmtId="3" fontId="17" fillId="4" borderId="7" xfId="0" applyNumberFormat="1" applyFont="1" applyFill="1" applyBorder="1" applyAlignment="1">
      <alignment horizontal="center" vertical="center"/>
    </xf>
    <xf numFmtId="0" fontId="18" fillId="4" borderId="7" xfId="0" applyFont="1" applyFill="1" applyBorder="1" applyAlignment="1">
      <alignment horizontal="left" vertical="center" wrapText="1"/>
    </xf>
    <xf numFmtId="0" fontId="18" fillId="4" borderId="4" xfId="0" applyFont="1" applyFill="1" applyBorder="1" applyAlignment="1">
      <alignment horizontal="left" vertical="center" wrapText="1"/>
    </xf>
    <xf numFmtId="0" fontId="17" fillId="0" borderId="1" xfId="0" applyFont="1" applyBorder="1" applyAlignment="1">
      <alignment vertical="center"/>
    </xf>
    <xf numFmtId="3" fontId="17" fillId="0" borderId="2" xfId="0" applyNumberFormat="1" applyFont="1" applyBorder="1" applyAlignment="1">
      <alignment horizontal="center" vertical="center"/>
    </xf>
    <xf numFmtId="3" fontId="17" fillId="0" borderId="3" xfId="0" applyNumberFormat="1" applyFont="1" applyBorder="1" applyAlignment="1">
      <alignment horizontal="center" vertical="center"/>
    </xf>
    <xf numFmtId="0" fontId="18" fillId="4" borderId="5" xfId="0" applyFont="1" applyFill="1" applyBorder="1" applyAlignment="1">
      <alignment horizontal="left" vertical="center"/>
    </xf>
    <xf numFmtId="3" fontId="18" fillId="4" borderId="6" xfId="0" applyNumberFormat="1" applyFont="1" applyFill="1" applyBorder="1" applyAlignment="1">
      <alignment horizontal="center" vertical="center"/>
    </xf>
    <xf numFmtId="3" fontId="18" fillId="4" borderId="5" xfId="0" applyNumberFormat="1" applyFont="1" applyFill="1" applyBorder="1" applyAlignment="1">
      <alignment horizontal="center" vertical="center"/>
    </xf>
    <xf numFmtId="0" fontId="17" fillId="4" borderId="3" xfId="0" applyFont="1" applyFill="1" applyBorder="1" applyAlignment="1">
      <alignment vertical="center"/>
    </xf>
    <xf numFmtId="3" fontId="17" fillId="4" borderId="2" xfId="0" applyNumberFormat="1" applyFont="1" applyFill="1" applyBorder="1" applyAlignment="1">
      <alignment horizontal="center" vertical="center"/>
    </xf>
    <xf numFmtId="3" fontId="17" fillId="4" borderId="3" xfId="0" applyNumberFormat="1" applyFont="1" applyFill="1" applyBorder="1" applyAlignment="1">
      <alignment horizontal="center" vertical="center"/>
    </xf>
    <xf numFmtId="0" fontId="18" fillId="0" borderId="4" xfId="0" applyFont="1" applyBorder="1" applyAlignment="1">
      <alignment horizontal="left" vertical="center" wrapText="1"/>
    </xf>
    <xf numFmtId="0" fontId="5" fillId="3" borderId="7" xfId="0" applyFont="1" applyFill="1" applyBorder="1" applyAlignment="1">
      <alignment vertical="center"/>
    </xf>
    <xf numFmtId="0" fontId="5" fillId="3" borderId="11" xfId="0" applyFont="1" applyFill="1" applyBorder="1" applyAlignment="1">
      <alignment horizontal="center" vertical="center" wrapText="1"/>
    </xf>
    <xf numFmtId="0" fontId="5" fillId="3" borderId="8"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11" xfId="0" applyFont="1" applyFill="1" applyBorder="1" applyAlignment="1">
      <alignment horizontal="center" vertical="center"/>
    </xf>
    <xf numFmtId="0" fontId="17" fillId="0" borderId="4" xfId="0" applyFont="1" applyBorder="1" applyAlignment="1">
      <alignment vertical="center"/>
    </xf>
    <xf numFmtId="3" fontId="17" fillId="0" borderId="0" xfId="0" applyNumberFormat="1" applyFont="1" applyAlignment="1">
      <alignment horizontal="center" vertical="center"/>
    </xf>
    <xf numFmtId="3" fontId="17" fillId="0" borderId="4" xfId="0" applyNumberFormat="1" applyFont="1" applyBorder="1" applyAlignment="1">
      <alignment horizontal="center" vertical="center"/>
    </xf>
    <xf numFmtId="0" fontId="18" fillId="4" borderId="6" xfId="0" applyFont="1" applyFill="1" applyBorder="1" applyAlignment="1">
      <alignment horizontal="left" vertical="center"/>
    </xf>
    <xf numFmtId="3" fontId="18" fillId="4" borderId="9" xfId="0" applyNumberFormat="1" applyFont="1" applyFill="1" applyBorder="1" applyAlignment="1">
      <alignment horizontal="center" vertical="center"/>
    </xf>
    <xf numFmtId="0" fontId="18" fillId="0" borderId="0" xfId="0" applyFont="1" applyAlignment="1">
      <alignment horizontal="left" vertical="center"/>
    </xf>
    <xf numFmtId="0" fontId="18" fillId="4" borderId="0" xfId="0" applyFont="1" applyFill="1" applyAlignment="1">
      <alignment horizontal="left" vertical="center"/>
    </xf>
    <xf numFmtId="0" fontId="18" fillId="0" borderId="8" xfId="0" applyFont="1" applyBorder="1" applyAlignment="1">
      <alignment horizontal="left" vertical="center"/>
    </xf>
    <xf numFmtId="3" fontId="18" fillId="0" borderId="11" xfId="0" applyNumberFormat="1" applyFont="1" applyBorder="1" applyAlignment="1">
      <alignment horizontal="center" vertical="center"/>
    </xf>
    <xf numFmtId="3" fontId="18" fillId="0" borderId="6" xfId="0" applyNumberFormat="1" applyFont="1" applyBorder="1" applyAlignment="1">
      <alignment horizontal="center" vertical="center"/>
    </xf>
    <xf numFmtId="3" fontId="18" fillId="0" borderId="5" xfId="0" applyNumberFormat="1" applyFont="1" applyBorder="1" applyAlignment="1">
      <alignment horizontal="center" vertical="center"/>
    </xf>
    <xf numFmtId="0" fontId="7" fillId="0" borderId="0" xfId="4" applyFont="1" applyBorder="1" applyAlignment="1"/>
    <xf numFmtId="0" fontId="7" fillId="0" borderId="0" xfId="4" applyFont="1" applyBorder="1"/>
    <xf numFmtId="0" fontId="5" fillId="0" borderId="0" xfId="0" applyFont="1" applyAlignment="1">
      <alignment horizontal="center"/>
    </xf>
    <xf numFmtId="0" fontId="6" fillId="0" borderId="0" xfId="0" applyFont="1" applyAlignment="1">
      <alignment horizontal="center"/>
    </xf>
    <xf numFmtId="0" fontId="5" fillId="3" borderId="1" xfId="0" applyFont="1" applyFill="1" applyBorder="1" applyAlignment="1">
      <alignment vertical="center"/>
    </xf>
    <xf numFmtId="0" fontId="5" fillId="3" borderId="15" xfId="0" applyFont="1" applyFill="1" applyBorder="1" applyAlignment="1">
      <alignment horizontal="center" vertical="center" wrapText="1"/>
    </xf>
    <xf numFmtId="0" fontId="5" fillId="3" borderId="2" xfId="0" applyFont="1" applyFill="1" applyBorder="1" applyAlignment="1">
      <alignment horizontal="center" vertical="center"/>
    </xf>
    <xf numFmtId="0" fontId="5" fillId="3" borderId="1" xfId="0" applyFont="1" applyFill="1" applyBorder="1" applyAlignment="1">
      <alignment horizontal="center" vertical="center"/>
    </xf>
    <xf numFmtId="3" fontId="17" fillId="0" borderId="11" xfId="0" applyNumberFormat="1" applyFont="1" applyBorder="1" applyAlignment="1">
      <alignment horizontal="center" vertical="center"/>
    </xf>
    <xf numFmtId="3" fontId="18" fillId="4" borderId="11" xfId="0" applyNumberFormat="1" applyFont="1" applyFill="1" applyBorder="1" applyAlignment="1">
      <alignment horizontal="center" vertical="center"/>
    </xf>
    <xf numFmtId="3" fontId="17" fillId="0" borderId="10" xfId="0" applyNumberFormat="1" applyFont="1" applyBorder="1" applyAlignment="1">
      <alignment horizontal="center" vertical="center"/>
    </xf>
    <xf numFmtId="3" fontId="17" fillId="4" borderId="11" xfId="0" applyNumberFormat="1" applyFont="1" applyFill="1" applyBorder="1" applyAlignment="1">
      <alignment horizontal="center" vertical="center"/>
    </xf>
    <xf numFmtId="0" fontId="5" fillId="0" borderId="2" xfId="0" applyFont="1" applyBorder="1" applyAlignment="1">
      <alignment horizontal="center"/>
    </xf>
    <xf numFmtId="3" fontId="17" fillId="0" borderId="15" xfId="0" applyNumberFormat="1" applyFont="1" applyBorder="1" applyAlignment="1">
      <alignment horizontal="center" vertical="center"/>
    </xf>
    <xf numFmtId="3" fontId="17" fillId="0" borderId="1" xfId="0" applyNumberFormat="1" applyFont="1" applyBorder="1" applyAlignment="1">
      <alignment horizontal="center" vertical="center"/>
    </xf>
    <xf numFmtId="0" fontId="5" fillId="0" borderId="6" xfId="0" applyFont="1" applyBorder="1" applyAlignment="1">
      <alignment horizontal="center"/>
    </xf>
    <xf numFmtId="0" fontId="7" fillId="0" borderId="0" xfId="4" applyFont="1" applyBorder="1" applyAlignment="1">
      <alignment horizontal="left"/>
    </xf>
    <xf numFmtId="0" fontId="6" fillId="0" borderId="4" xfId="0" applyFont="1" applyBorder="1" applyAlignment="1">
      <alignment horizontal="left"/>
    </xf>
    <xf numFmtId="0" fontId="6" fillId="0" borderId="10" xfId="0" applyFont="1" applyBorder="1" applyAlignment="1">
      <alignment horizontal="center"/>
    </xf>
    <xf numFmtId="0" fontId="19" fillId="0" borderId="2" xfId="0" applyFont="1" applyBorder="1"/>
    <xf numFmtId="0" fontId="7" fillId="5" borderId="0" xfId="4" applyFont="1" applyFill="1" applyAlignment="1"/>
    <xf numFmtId="0" fontId="7" fillId="5" borderId="0" xfId="4" applyFont="1" applyFill="1" applyBorder="1" applyAlignment="1"/>
    <xf numFmtId="0" fontId="20" fillId="0" borderId="4" xfId="4" applyFont="1" applyBorder="1"/>
    <xf numFmtId="0" fontId="8" fillId="0" borderId="10" xfId="0" applyFont="1" applyBorder="1"/>
    <xf numFmtId="0" fontId="8" fillId="0" borderId="4" xfId="0" applyFont="1" applyBorder="1"/>
    <xf numFmtId="0" fontId="19" fillId="0" borderId="0" xfId="0" applyFont="1"/>
    <xf numFmtId="0" fontId="5" fillId="3" borderId="1" xfId="0" applyFont="1" applyFill="1" applyBorder="1" applyAlignment="1">
      <alignment vertical="center" wrapText="1"/>
    </xf>
    <xf numFmtId="0" fontId="5" fillId="3" borderId="2"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8" fillId="0" borderId="0" xfId="0" applyFont="1" applyAlignment="1">
      <alignment wrapText="1"/>
    </xf>
    <xf numFmtId="0" fontId="13" fillId="0" borderId="7" xfId="0" applyFont="1" applyBorder="1" applyAlignment="1">
      <alignment vertical="center"/>
    </xf>
    <xf numFmtId="3" fontId="13" fillId="0" borderId="11" xfId="0" applyNumberFormat="1" applyFont="1" applyBorder="1" applyAlignment="1">
      <alignment horizontal="center" vertical="center"/>
    </xf>
    <xf numFmtId="3" fontId="13" fillId="0" borderId="8" xfId="0" applyNumberFormat="1" applyFont="1" applyBorder="1" applyAlignment="1">
      <alignment horizontal="center" vertical="center"/>
    </xf>
    <xf numFmtId="0" fontId="16" fillId="4" borderId="5" xfId="0" applyFont="1" applyFill="1" applyBorder="1" applyAlignment="1">
      <alignment horizontal="left" vertical="center"/>
    </xf>
    <xf numFmtId="3" fontId="16" fillId="4" borderId="9" xfId="0" applyNumberFormat="1" applyFont="1" applyFill="1" applyBorder="1" applyAlignment="1">
      <alignment horizontal="center" vertical="center"/>
    </xf>
    <xf numFmtId="3" fontId="16" fillId="4" borderId="6" xfId="0" applyNumberFormat="1" applyFont="1" applyFill="1" applyBorder="1" applyAlignment="1">
      <alignment horizontal="center" vertical="center"/>
    </xf>
    <xf numFmtId="0" fontId="16" fillId="0" borderId="4" xfId="0" applyFont="1" applyBorder="1" applyAlignment="1">
      <alignment horizontal="left" vertical="center"/>
    </xf>
    <xf numFmtId="3" fontId="16" fillId="0" borderId="10" xfId="0" applyNumberFormat="1" applyFont="1" applyBorder="1" applyAlignment="1">
      <alignment horizontal="center" vertical="center"/>
    </xf>
    <xf numFmtId="3" fontId="16" fillId="0" borderId="0" xfId="0" applyNumberFormat="1" applyFont="1" applyAlignment="1">
      <alignment horizontal="center" vertical="center"/>
    </xf>
    <xf numFmtId="0" fontId="13" fillId="4" borderId="3" xfId="0" applyFont="1" applyFill="1" applyBorder="1" applyAlignment="1">
      <alignment vertical="center"/>
    </xf>
    <xf numFmtId="3" fontId="13" fillId="4" borderId="15" xfId="0" applyNumberFormat="1" applyFont="1" applyFill="1" applyBorder="1" applyAlignment="1">
      <alignment horizontal="center" vertical="center"/>
    </xf>
    <xf numFmtId="3" fontId="13" fillId="4" borderId="2" xfId="0" applyNumberFormat="1" applyFont="1" applyFill="1" applyBorder="1" applyAlignment="1">
      <alignment horizontal="center" vertical="center"/>
    </xf>
    <xf numFmtId="0" fontId="16" fillId="4" borderId="4" xfId="0" applyFont="1" applyFill="1" applyBorder="1" applyAlignment="1">
      <alignment horizontal="left" vertical="center"/>
    </xf>
    <xf numFmtId="3" fontId="16" fillId="4" borderId="10" xfId="0" applyNumberFormat="1" applyFont="1" applyFill="1" applyBorder="1" applyAlignment="1">
      <alignment horizontal="center" vertical="center"/>
    </xf>
    <xf numFmtId="3" fontId="16" fillId="4" borderId="0" xfId="0" applyNumberFormat="1" applyFont="1" applyFill="1" applyAlignment="1">
      <alignment horizontal="center" vertical="center"/>
    </xf>
    <xf numFmtId="0" fontId="16" fillId="0" borderId="4" xfId="0" applyFont="1" applyBorder="1" applyAlignment="1">
      <alignment horizontal="left" vertical="center" wrapText="1"/>
    </xf>
    <xf numFmtId="0" fontId="13" fillId="0" borderId="3" xfId="0" applyFont="1" applyBorder="1" applyAlignment="1">
      <alignment vertical="center"/>
    </xf>
    <xf numFmtId="3" fontId="13" fillId="0" borderId="15" xfId="0" applyNumberFormat="1" applyFont="1" applyBorder="1" applyAlignment="1">
      <alignment horizontal="center" vertical="center"/>
    </xf>
    <xf numFmtId="3" fontId="13" fillId="0" borderId="2" xfId="0" applyNumberFormat="1" applyFont="1" applyBorder="1" applyAlignment="1">
      <alignment horizontal="center" vertical="center"/>
    </xf>
    <xf numFmtId="0" fontId="16" fillId="4" borderId="4" xfId="0" applyFont="1" applyFill="1" applyBorder="1" applyAlignment="1">
      <alignment horizontal="left" vertical="center" wrapText="1"/>
    </xf>
    <xf numFmtId="3" fontId="16" fillId="4" borderId="4" xfId="0" applyNumberFormat="1" applyFont="1" applyFill="1" applyBorder="1" applyAlignment="1">
      <alignment horizontal="center" vertical="center"/>
    </xf>
    <xf numFmtId="3" fontId="16" fillId="0" borderId="4" xfId="0" applyNumberFormat="1" applyFont="1" applyBorder="1" applyAlignment="1">
      <alignment horizontal="center" vertical="center"/>
    </xf>
    <xf numFmtId="0" fontId="5" fillId="0" borderId="2" xfId="0" applyFont="1" applyBorder="1"/>
    <xf numFmtId="0" fontId="13" fillId="0" borderId="5" xfId="0" applyFont="1" applyBorder="1" applyAlignment="1">
      <alignment horizontal="left" vertical="center"/>
    </xf>
    <xf numFmtId="3" fontId="13" fillId="0" borderId="6" xfId="0" applyNumberFormat="1" applyFont="1" applyBorder="1" applyAlignment="1">
      <alignment horizontal="center" vertical="center"/>
    </xf>
    <xf numFmtId="3" fontId="13" fillId="0" borderId="5" xfId="0" applyNumberFormat="1" applyFont="1" applyBorder="1" applyAlignment="1">
      <alignment horizontal="center" vertical="center"/>
    </xf>
    <xf numFmtId="0" fontId="13" fillId="4" borderId="3" xfId="0" applyFont="1" applyFill="1" applyBorder="1" applyAlignment="1">
      <alignment horizontal="left" vertical="center"/>
    </xf>
    <xf numFmtId="3" fontId="13" fillId="4" borderId="3" xfId="0" applyNumberFormat="1" applyFont="1" applyFill="1" applyBorder="1" applyAlignment="1">
      <alignment horizontal="center" vertical="center"/>
    </xf>
    <xf numFmtId="0" fontId="8" fillId="0" borderId="0" xfId="0" applyFont="1" applyAlignment="1">
      <alignment vertical="center"/>
    </xf>
    <xf numFmtId="0" fontId="5" fillId="3" borderId="8" xfId="0" applyFont="1" applyFill="1" applyBorder="1" applyAlignment="1">
      <alignment horizontal="center" vertical="center" wrapText="1"/>
    </xf>
    <xf numFmtId="3" fontId="18" fillId="0" borderId="15" xfId="0" applyNumberFormat="1" applyFont="1" applyBorder="1" applyAlignment="1">
      <alignment horizontal="center" vertical="center"/>
    </xf>
    <xf numFmtId="3" fontId="18" fillId="0" borderId="2" xfId="0" applyNumberFormat="1" applyFont="1" applyBorder="1" applyAlignment="1">
      <alignment horizontal="center" vertical="center"/>
    </xf>
    <xf numFmtId="3" fontId="17" fillId="4" borderId="9" xfId="0" applyNumberFormat="1" applyFont="1" applyFill="1" applyBorder="1" applyAlignment="1">
      <alignment horizontal="center" vertical="center"/>
    </xf>
    <xf numFmtId="3" fontId="17" fillId="4" borderId="6" xfId="0" applyNumberFormat="1" applyFont="1" applyFill="1" applyBorder="1" applyAlignment="1">
      <alignment horizontal="center" vertical="center"/>
    </xf>
    <xf numFmtId="0" fontId="18" fillId="0" borderId="0" xfId="0" applyFont="1" applyAlignment="1">
      <alignment vertical="center"/>
    </xf>
    <xf numFmtId="3" fontId="17" fillId="4" borderId="15" xfId="0" applyNumberFormat="1" applyFont="1" applyFill="1" applyBorder="1" applyAlignment="1">
      <alignment horizontal="center" vertical="center"/>
    </xf>
    <xf numFmtId="0" fontId="18" fillId="0" borderId="4" xfId="0" applyFont="1" applyBorder="1" applyAlignment="1">
      <alignment vertical="center"/>
    </xf>
    <xf numFmtId="0" fontId="18" fillId="4" borderId="5" xfId="0" applyFont="1" applyFill="1" applyBorder="1" applyAlignment="1">
      <alignment vertical="center"/>
    </xf>
    <xf numFmtId="0" fontId="18" fillId="4" borderId="0" xfId="0" applyFont="1" applyFill="1" applyAlignment="1">
      <alignment vertical="center"/>
    </xf>
    <xf numFmtId="0" fontId="6" fillId="4" borderId="0" xfId="0" applyFont="1" applyFill="1"/>
    <xf numFmtId="3" fontId="6" fillId="4" borderId="10" xfId="0" applyNumberFormat="1" applyFont="1" applyFill="1" applyBorder="1" applyAlignment="1">
      <alignment horizontal="center"/>
    </xf>
    <xf numFmtId="3" fontId="6" fillId="4" borderId="0" xfId="0" applyNumberFormat="1" applyFont="1" applyFill="1" applyAlignment="1">
      <alignment horizontal="center"/>
    </xf>
    <xf numFmtId="3" fontId="6" fillId="0" borderId="10" xfId="0" applyNumberFormat="1" applyFont="1" applyBorder="1" applyAlignment="1">
      <alignment horizontal="center"/>
    </xf>
    <xf numFmtId="3" fontId="6" fillId="0" borderId="0" xfId="0" applyNumberFormat="1" applyFont="1" applyAlignment="1">
      <alignment horizontal="center"/>
    </xf>
    <xf numFmtId="0" fontId="5" fillId="4" borderId="2" xfId="0" applyFont="1" applyFill="1" applyBorder="1"/>
    <xf numFmtId="3" fontId="5" fillId="4" borderId="15" xfId="0" applyNumberFormat="1" applyFont="1" applyFill="1" applyBorder="1" applyAlignment="1">
      <alignment horizontal="center"/>
    </xf>
    <xf numFmtId="3" fontId="5" fillId="4" borderId="2" xfId="0" applyNumberFormat="1" applyFont="1" applyFill="1" applyBorder="1" applyAlignment="1">
      <alignment horizontal="center"/>
    </xf>
    <xf numFmtId="3" fontId="5" fillId="0" borderId="10" xfId="0" applyNumberFormat="1" applyFont="1" applyBorder="1" applyAlignment="1">
      <alignment horizontal="center"/>
    </xf>
    <xf numFmtId="3" fontId="5" fillId="0" borderId="0" xfId="0" applyNumberFormat="1" applyFont="1" applyAlignment="1">
      <alignment horizontal="center"/>
    </xf>
    <xf numFmtId="0" fontId="16" fillId="0" borderId="0" xfId="0" applyFont="1" applyAlignment="1">
      <alignment vertical="center" wrapText="1"/>
    </xf>
    <xf numFmtId="0" fontId="11" fillId="0" borderId="0" xfId="0" applyFont="1" applyAlignment="1">
      <alignment vertical="center"/>
    </xf>
    <xf numFmtId="0" fontId="0" fillId="0" borderId="0" xfId="0" applyAlignment="1">
      <alignment horizontal="center"/>
    </xf>
    <xf numFmtId="0" fontId="5" fillId="3" borderId="4" xfId="0" applyFont="1" applyFill="1" applyBorder="1" applyAlignment="1">
      <alignment horizontal="left" vertical="center" wrapText="1"/>
    </xf>
    <xf numFmtId="0" fontId="5" fillId="3" borderId="0" xfId="0" applyFont="1" applyFill="1" applyAlignment="1">
      <alignment horizontal="center" vertical="center" wrapText="1"/>
    </xf>
    <xf numFmtId="0" fontId="5" fillId="3" borderId="4"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6" fillId="0" borderId="0" xfId="0" applyFont="1" applyAlignment="1">
      <alignment horizontal="center" wrapText="1"/>
    </xf>
    <xf numFmtId="0" fontId="5" fillId="0" borderId="3" xfId="0" applyFont="1" applyBorder="1" applyAlignment="1">
      <alignment horizontal="left"/>
    </xf>
    <xf numFmtId="3" fontId="5" fillId="0" borderId="2" xfId="0" applyNumberFormat="1" applyFont="1" applyBorder="1" applyAlignment="1">
      <alignment horizontal="center"/>
    </xf>
    <xf numFmtId="3" fontId="5" fillId="0" borderId="3" xfId="0" applyNumberFormat="1" applyFont="1" applyBorder="1" applyAlignment="1">
      <alignment horizontal="center"/>
    </xf>
    <xf numFmtId="3" fontId="5" fillId="0" borderId="15" xfId="0" applyNumberFormat="1" applyFont="1" applyBorder="1" applyAlignment="1">
      <alignment horizontal="center"/>
    </xf>
    <xf numFmtId="0" fontId="6" fillId="4" borderId="3" xfId="0" applyFont="1" applyFill="1" applyBorder="1" applyAlignment="1">
      <alignment horizontal="left"/>
    </xf>
    <xf numFmtId="3" fontId="6" fillId="4" borderId="2" xfId="0" applyNumberFormat="1" applyFont="1" applyFill="1" applyBorder="1" applyAlignment="1">
      <alignment horizontal="center"/>
    </xf>
    <xf numFmtId="3" fontId="6" fillId="4" borderId="3" xfId="0" applyNumberFormat="1" applyFont="1" applyFill="1" applyBorder="1" applyAlignment="1">
      <alignment horizontal="center"/>
    </xf>
    <xf numFmtId="3" fontId="6" fillId="4" borderId="15" xfId="0" applyNumberFormat="1" applyFont="1" applyFill="1" applyBorder="1" applyAlignment="1">
      <alignment horizontal="center"/>
    </xf>
    <xf numFmtId="0" fontId="6" fillId="0" borderId="2" xfId="0" applyFont="1" applyBorder="1" applyAlignment="1">
      <alignment horizontal="center"/>
    </xf>
    <xf numFmtId="0" fontId="6" fillId="4" borderId="4" xfId="0" applyFont="1" applyFill="1" applyBorder="1" applyAlignment="1">
      <alignment horizontal="left"/>
    </xf>
    <xf numFmtId="3" fontId="6" fillId="4" borderId="4" xfId="0" applyNumberFormat="1" applyFont="1" applyFill="1" applyBorder="1" applyAlignment="1">
      <alignment horizontal="center"/>
    </xf>
    <xf numFmtId="3" fontId="6" fillId="0" borderId="4" xfId="0" applyNumberFormat="1" applyFont="1" applyBorder="1" applyAlignment="1">
      <alignment horizontal="center"/>
    </xf>
    <xf numFmtId="0" fontId="5" fillId="4" borderId="3" xfId="0" applyFont="1" applyFill="1" applyBorder="1" applyAlignment="1">
      <alignment horizontal="left"/>
    </xf>
    <xf numFmtId="3" fontId="5" fillId="4" borderId="3" xfId="0" applyNumberFormat="1" applyFont="1" applyFill="1" applyBorder="1" applyAlignment="1">
      <alignment horizontal="center"/>
    </xf>
    <xf numFmtId="0" fontId="5" fillId="4" borderId="5" xfId="0" applyFont="1" applyFill="1" applyBorder="1" applyAlignment="1">
      <alignment horizontal="left"/>
    </xf>
    <xf numFmtId="3" fontId="5" fillId="4" borderId="6" xfId="0" applyNumberFormat="1" applyFont="1" applyFill="1" applyBorder="1" applyAlignment="1">
      <alignment horizontal="center"/>
    </xf>
    <xf numFmtId="3" fontId="5" fillId="4" borderId="5" xfId="0" applyNumberFormat="1" applyFont="1" applyFill="1" applyBorder="1" applyAlignment="1">
      <alignment horizontal="center"/>
    </xf>
    <xf numFmtId="3" fontId="5" fillId="4" borderId="9" xfId="0" applyNumberFormat="1" applyFont="1" applyFill="1" applyBorder="1" applyAlignment="1">
      <alignment horizontal="center"/>
    </xf>
    <xf numFmtId="0" fontId="0" fillId="5" borderId="0" xfId="0" applyFill="1" applyAlignment="1">
      <alignment horizontal="left"/>
    </xf>
    <xf numFmtId="0" fontId="0" fillId="5" borderId="0" xfId="0" applyFill="1" applyAlignment="1">
      <alignment horizontal="center"/>
    </xf>
    <xf numFmtId="0" fontId="0" fillId="0" borderId="4" xfId="0" applyBorder="1" applyAlignment="1">
      <alignment horizontal="left"/>
    </xf>
    <xf numFmtId="0" fontId="0" fillId="0" borderId="4" xfId="0" applyBorder="1" applyAlignment="1">
      <alignment horizontal="center"/>
    </xf>
    <xf numFmtId="0" fontId="23" fillId="0" borderId="0" xfId="0" applyFont="1"/>
    <xf numFmtId="0" fontId="5" fillId="3" borderId="12" xfId="0" applyFont="1" applyFill="1" applyBorder="1" applyAlignment="1">
      <alignment horizontal="center" vertical="center" wrapText="1"/>
    </xf>
    <xf numFmtId="3" fontId="5" fillId="0" borderId="1" xfId="0" applyNumberFormat="1" applyFont="1" applyBorder="1" applyAlignment="1">
      <alignment horizontal="center"/>
    </xf>
    <xf numFmtId="3" fontId="6" fillId="4" borderId="1" xfId="0" applyNumberFormat="1" applyFont="1" applyFill="1" applyBorder="1" applyAlignment="1">
      <alignment horizontal="center"/>
    </xf>
    <xf numFmtId="0" fontId="6" fillId="0" borderId="2" xfId="0" applyFont="1" applyBorder="1"/>
    <xf numFmtId="3" fontId="6" fillId="4" borderId="14" xfId="0" applyNumberFormat="1" applyFont="1" applyFill="1" applyBorder="1" applyAlignment="1">
      <alignment horizontal="center"/>
    </xf>
    <xf numFmtId="3" fontId="6" fillId="0" borderId="14" xfId="0" applyNumberFormat="1" applyFont="1" applyBorder="1" applyAlignment="1">
      <alignment horizontal="center"/>
    </xf>
    <xf numFmtId="3" fontId="5" fillId="4" borderId="1" xfId="0" applyNumberFormat="1" applyFont="1" applyFill="1" applyBorder="1" applyAlignment="1">
      <alignment horizontal="center"/>
    </xf>
    <xf numFmtId="0" fontId="0" fillId="0" borderId="4" xfId="0" applyBorder="1"/>
    <xf numFmtId="0" fontId="24" fillId="0" borderId="0" xfId="0" applyFont="1"/>
    <xf numFmtId="0" fontId="5" fillId="3" borderId="7" xfId="0" applyFont="1" applyFill="1" applyBorder="1" applyAlignment="1">
      <alignment horizontal="left"/>
    </xf>
    <xf numFmtId="0" fontId="5" fillId="3" borderId="8" xfId="0" applyFont="1" applyFill="1" applyBorder="1" applyAlignment="1">
      <alignment horizontal="center"/>
    </xf>
    <xf numFmtId="0" fontId="5" fillId="3" borderId="8" xfId="0" applyFont="1" applyFill="1" applyBorder="1" applyAlignment="1">
      <alignment horizontal="center" wrapText="1"/>
    </xf>
    <xf numFmtId="0" fontId="5" fillId="3" borderId="11" xfId="0" applyFont="1" applyFill="1" applyBorder="1" applyAlignment="1">
      <alignment horizontal="center"/>
    </xf>
    <xf numFmtId="0" fontId="25" fillId="6" borderId="2" xfId="0" applyFont="1" applyFill="1" applyBorder="1"/>
    <xf numFmtId="0" fontId="0" fillId="0" borderId="14" xfId="0" applyBorder="1" applyAlignment="1">
      <alignment horizontal="left"/>
    </xf>
    <xf numFmtId="0" fontId="0" fillId="0" borderId="14" xfId="0" applyBorder="1"/>
    <xf numFmtId="0" fontId="5" fillId="3" borderId="5" xfId="0" applyFont="1" applyFill="1" applyBorder="1" applyAlignment="1">
      <alignment vertical="top"/>
    </xf>
    <xf numFmtId="0" fontId="5" fillId="3" borderId="0" xfId="0" applyFont="1" applyFill="1" applyAlignment="1">
      <alignment horizontal="center" vertical="center"/>
    </xf>
    <xf numFmtId="0" fontId="5" fillId="3" borderId="9" xfId="0" applyFont="1" applyFill="1" applyBorder="1" applyAlignment="1">
      <alignment horizontal="center" vertical="top"/>
    </xf>
    <xf numFmtId="0" fontId="5" fillId="0" borderId="3" xfId="0" applyFont="1" applyBorder="1"/>
    <xf numFmtId="0" fontId="6" fillId="0" borderId="4" xfId="0" applyFont="1" applyBorder="1"/>
    <xf numFmtId="0" fontId="5" fillId="0" borderId="5" xfId="0" applyFont="1" applyBorder="1"/>
    <xf numFmtId="3" fontId="5" fillId="0" borderId="6" xfId="0" applyNumberFormat="1" applyFont="1" applyBorder="1" applyAlignment="1">
      <alignment horizontal="center"/>
    </xf>
    <xf numFmtId="3" fontId="5" fillId="0" borderId="9" xfId="0" applyNumberFormat="1" applyFont="1" applyBorder="1" applyAlignment="1">
      <alignment horizontal="center"/>
    </xf>
    <xf numFmtId="0" fontId="5" fillId="3" borderId="1" xfId="0" applyFont="1" applyFill="1" applyBorder="1" applyAlignment="1">
      <alignment vertical="top"/>
    </xf>
    <xf numFmtId="0" fontId="5" fillId="3" borderId="15" xfId="0" applyFont="1" applyFill="1" applyBorder="1" applyAlignment="1">
      <alignment horizontal="center" vertical="center"/>
    </xf>
    <xf numFmtId="0" fontId="5" fillId="3" borderId="1" xfId="0" applyFont="1" applyFill="1" applyBorder="1" applyAlignment="1">
      <alignment horizontal="center" vertical="top"/>
    </xf>
    <xf numFmtId="0" fontId="5" fillId="0" borderId="1" xfId="0" applyFont="1" applyBorder="1"/>
    <xf numFmtId="0" fontId="6" fillId="0" borderId="14" xfId="0" applyFont="1" applyBorder="1"/>
    <xf numFmtId="0" fontId="5" fillId="0" borderId="12" xfId="0" applyFont="1" applyBorder="1"/>
    <xf numFmtId="0" fontId="23" fillId="0" borderId="0" xfId="0" applyFont="1" applyAlignment="1">
      <alignment horizontal="center"/>
    </xf>
    <xf numFmtId="0" fontId="6" fillId="0" borderId="8" xfId="0" applyFont="1" applyBorder="1" applyAlignment="1">
      <alignment horizontal="center" wrapText="1"/>
    </xf>
    <xf numFmtId="0" fontId="6" fillId="5" borderId="0" xfId="0" applyFont="1" applyFill="1" applyAlignment="1">
      <alignment horizontal="center"/>
    </xf>
    <xf numFmtId="0" fontId="6" fillId="5" borderId="4" xfId="0" applyFont="1" applyFill="1" applyBorder="1" applyAlignment="1">
      <alignment horizontal="center"/>
    </xf>
    <xf numFmtId="0" fontId="0" fillId="5" borderId="4" xfId="0" applyFill="1" applyBorder="1" applyAlignment="1">
      <alignment horizontal="center"/>
    </xf>
    <xf numFmtId="0" fontId="5" fillId="3" borderId="4" xfId="0" applyFont="1" applyFill="1" applyBorder="1" applyAlignment="1">
      <alignment vertical="center" wrapText="1"/>
    </xf>
    <xf numFmtId="0" fontId="5" fillId="3" borderId="1" xfId="0" applyFont="1" applyFill="1" applyBorder="1" applyAlignment="1">
      <alignment horizontal="left" vertical="center" wrapText="1"/>
    </xf>
    <xf numFmtId="0" fontId="5" fillId="3" borderId="1" xfId="0" applyFont="1" applyFill="1" applyBorder="1" applyAlignment="1">
      <alignment horizontal="center" wrapText="1"/>
    </xf>
    <xf numFmtId="0" fontId="0" fillId="0" borderId="0" xfId="0" applyAlignment="1">
      <alignment wrapText="1"/>
    </xf>
    <xf numFmtId="0" fontId="25" fillId="6" borderId="2" xfId="0" applyFont="1" applyFill="1" applyBorder="1" applyAlignment="1">
      <alignment wrapText="1"/>
    </xf>
    <xf numFmtId="0" fontId="5" fillId="0" borderId="1" xfId="0" applyFont="1" applyBorder="1" applyAlignment="1">
      <alignment horizontal="left"/>
    </xf>
    <xf numFmtId="0" fontId="6" fillId="0" borderId="14" xfId="0" applyFont="1" applyBorder="1" applyAlignment="1">
      <alignment horizontal="left"/>
    </xf>
    <xf numFmtId="0" fontId="5" fillId="0" borderId="0" xfId="0" applyFont="1" applyAlignment="1">
      <alignment horizontal="left" vertical="top" wrapText="1"/>
    </xf>
    <xf numFmtId="0" fontId="13" fillId="0" borderId="0" xfId="3" applyFont="1" applyBorder="1" applyAlignment="1">
      <alignment wrapText="1"/>
    </xf>
    <xf numFmtId="0" fontId="14" fillId="0" borderId="0" xfId="3" applyFont="1" applyBorder="1" applyAlignment="1">
      <alignment wrapText="1"/>
    </xf>
    <xf numFmtId="0" fontId="13" fillId="0" borderId="0" xfId="3" applyFont="1"/>
    <xf numFmtId="0" fontId="16" fillId="0" borderId="6" xfId="0" applyFont="1" applyBorder="1" applyAlignment="1">
      <alignment horizontal="left" wrapText="1"/>
    </xf>
    <xf numFmtId="0" fontId="16" fillId="0" borderId="0" xfId="0" applyFont="1" applyAlignment="1">
      <alignment horizontal="left" wrapText="1"/>
    </xf>
    <xf numFmtId="0" fontId="7" fillId="0" borderId="0" xfId="4" applyFont="1" applyAlignment="1"/>
    <xf numFmtId="0" fontId="16" fillId="4" borderId="0" xfId="0" applyFont="1" applyFill="1" applyAlignment="1">
      <alignment horizontal="left" wrapText="1"/>
    </xf>
    <xf numFmtId="0" fontId="13" fillId="0" borderId="0" xfId="3" applyFont="1" applyAlignment="1">
      <alignment wrapText="1"/>
    </xf>
    <xf numFmtId="0" fontId="13" fillId="0" borderId="0" xfId="3" applyFont="1" applyAlignment="1">
      <alignment horizontal="left"/>
    </xf>
    <xf numFmtId="0" fontId="16" fillId="4" borderId="0" xfId="0" applyFont="1" applyFill="1" applyAlignment="1">
      <alignment horizontal="left" vertical="center" wrapText="1"/>
    </xf>
    <xf numFmtId="0" fontId="5" fillId="0" borderId="0" xfId="3" applyFont="1"/>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5" fillId="0" borderId="0" xfId="0" applyFont="1" applyAlignment="1">
      <alignment horizontal="left"/>
    </xf>
    <xf numFmtId="0" fontId="6" fillId="0" borderId="0" xfId="0" applyFont="1" applyAlignment="1">
      <alignment horizontal="left"/>
    </xf>
    <xf numFmtId="0" fontId="21" fillId="0" borderId="8" xfId="0" applyFont="1" applyBorder="1"/>
    <xf numFmtId="0" fontId="22" fillId="0" borderId="8" xfId="0" applyFont="1" applyBorder="1"/>
    <xf numFmtId="0" fontId="21" fillId="0" borderId="0" xfId="0" applyFont="1" applyAlignment="1">
      <alignment wrapText="1"/>
    </xf>
    <xf numFmtId="0" fontId="21" fillId="0" borderId="0" xfId="0" applyFont="1" applyAlignment="1">
      <alignment horizontal="left"/>
    </xf>
    <xf numFmtId="0" fontId="22" fillId="0" borderId="0" xfId="0" applyFont="1" applyAlignment="1">
      <alignment horizontal="left"/>
    </xf>
    <xf numFmtId="0" fontId="16" fillId="5" borderId="0" xfId="0" applyFont="1" applyFill="1" applyAlignment="1">
      <alignment horizontal="left" vertical="center" wrapText="1"/>
    </xf>
    <xf numFmtId="0" fontId="21" fillId="0" borderId="0" xfId="0" applyFont="1"/>
  </cellXfs>
  <cellStyles count="5">
    <cellStyle name="Heading 1" xfId="2" builtinId="16"/>
    <cellStyle name="Heading 2" xfId="3" builtinId="17"/>
    <cellStyle name="Hyperlink" xfId="4" builtinId="8"/>
    <cellStyle name="Normal" xfId="0" builtinId="0"/>
    <cellStyle name="Percent" xfId="1" builtinId="5"/>
  </cellStyles>
  <dxfs count="16691">
    <dxf>
      <fill>
        <patternFill>
          <bgColor rgb="FFD1D3D4"/>
        </patternFill>
      </fill>
    </dxf>
    <dxf>
      <font>
        <color rgb="FF9C0006"/>
      </font>
      <fill>
        <patternFill>
          <bgColor rgb="FFFFC7CE"/>
        </patternFill>
      </fill>
    </dxf>
    <dxf>
      <fill>
        <patternFill>
          <bgColor rgb="FFD1D3D4"/>
        </patternFill>
      </fill>
    </dxf>
    <dxf>
      <fill>
        <patternFill>
          <bgColor rgb="FFD1D3D4"/>
        </patternFill>
      </fill>
    </dxf>
    <dxf>
      <fill>
        <patternFill>
          <bgColor rgb="FFD1D3D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left style="medium">
          <color indexed="64"/>
        </left>
        <right style="medium">
          <color indexed="64"/>
        </right>
        <vertical/>
      </border>
    </dxf>
    <dxf>
      <font>
        <b val="0"/>
        <i val="0"/>
        <strike val="0"/>
        <condense val="0"/>
        <extend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0" formatCode="General"/>
      <alignment horizontal="left" vertical="bottom" textRotation="0" wrapText="0" indent="0" justifyLastLine="0" shrinkToFit="0" readingOrder="0"/>
      <border diagonalUp="0" diagonalDown="0">
        <left style="medium">
          <color indexed="64"/>
        </left>
        <right style="medium">
          <color indexed="64"/>
        </right>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bottom style="medium">
          <color indexed="64"/>
        </bottom>
      </border>
    </dxf>
    <dxf>
      <font>
        <b/>
        <strike val="0"/>
        <outline val="0"/>
        <shadow val="0"/>
        <u val="none"/>
        <vertAlign val="baseline"/>
        <sz val="12"/>
        <color theme="0"/>
        <name val="Arial"/>
        <family val="2"/>
        <scheme val="none"/>
      </font>
      <fill>
        <patternFill patternType="solid">
          <fgColor indexed="64"/>
          <bgColor rgb="FF772682"/>
        </patternFill>
      </fill>
      <alignment horizontal="center" vertical="bottom" textRotation="0" wrapText="1" indent="0" justifyLastLine="0" shrinkToFit="0" readingOrder="0"/>
      <border diagonalUp="0" diagonalDown="0" outline="0">
        <left/>
        <right/>
        <top/>
        <bottom/>
      </border>
    </dxf>
    <dxf>
      <font>
        <b val="0"/>
        <i val="0"/>
        <strike val="0"/>
        <condense val="0"/>
        <extend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style="medium">
          <color indexed="64"/>
        </left>
        <right/>
        <top/>
        <bottom/>
        <vertical/>
        <horizont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outline="0">
        <left style="medium">
          <color indexed="64"/>
        </left>
        <right style="medium">
          <color indexed="64"/>
        </right>
        <top/>
        <bottom/>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outline="0">
        <right style="medium">
          <color indexed="64"/>
        </right>
      </border>
    </dxf>
    <dxf>
      <font>
        <strike val="0"/>
        <outline val="0"/>
        <shadow val="0"/>
        <u val="none"/>
        <vertAlign val="baseline"/>
        <sz val="12"/>
        <color theme="1"/>
        <name val="Arial"/>
        <family val="2"/>
        <scheme val="none"/>
      </font>
      <numFmt numFmtId="0" formatCode="General"/>
      <alignment horizontal="general" vertical="bottom" textRotation="0" wrapText="0" indent="0" justifyLastLine="0" shrinkToFit="0" readingOrder="0"/>
      <border diagonalUp="0" diagonalDown="0">
        <left style="medium">
          <color indexed="64"/>
        </left>
        <right style="medium">
          <color indexed="64"/>
        </right>
        <top/>
        <bottom/>
        <vertical/>
        <horizontal/>
      </border>
    </dxf>
    <dxf>
      <border outline="0">
        <bottom style="medium">
          <color indexed="64"/>
        </bottom>
      </border>
    </dxf>
    <dxf>
      <border outline="0">
        <bottom style="medium">
          <color indexed="64"/>
        </bottom>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top/>
        <bottom/>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0" formatCode="General"/>
      <alignment horizontal="left" vertical="bottom" textRotation="0" wrapText="0" indent="0" justifyLastLine="0" shrinkToFit="0" readingOrder="0"/>
      <border diagonalUp="0" diagonalDown="0">
        <left style="medium">
          <color indexed="64"/>
        </left>
        <right style="medium">
          <color indexed="64"/>
        </right>
      </border>
    </dxf>
    <dxf>
      <border outline="0">
        <left style="medium">
          <color indexed="64"/>
        </left>
        <right style="medium">
          <color indexed="64"/>
        </right>
        <top style="medium">
          <color indexed="64"/>
        </top>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bottom style="medium">
          <color auto="1"/>
        </bottom>
      </border>
    </dxf>
    <dxf>
      <font>
        <b/>
        <i val="0"/>
        <strike val="0"/>
        <condense val="0"/>
        <extend val="0"/>
        <outline val="0"/>
        <shadow val="0"/>
        <u val="none"/>
        <vertAlign val="baseline"/>
        <sz val="12"/>
        <color theme="1"/>
        <name val="Arial"/>
        <family val="2"/>
        <scheme val="none"/>
      </font>
      <fill>
        <patternFill patternType="solid">
          <fgColor indexed="64"/>
          <bgColor rgb="FFD3C5D7"/>
        </patternFill>
      </fill>
      <alignment horizontal="center" vertical="center" textRotation="0" wrapText="1"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style="medium">
          <color indexed="64"/>
        </left>
        <right/>
        <top/>
        <bottom/>
        <vertical/>
        <horizont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general" vertical="bottom" textRotation="0" wrapText="0" indent="0" justifyLastLine="0" shrinkToFit="0" readingOrder="0"/>
      <border diagonalUp="0" diagonalDown="0">
        <left style="medium">
          <color indexed="64"/>
        </left>
        <right style="medium">
          <color indexed="64"/>
        </right>
        <top/>
        <bottom/>
        <vertical/>
        <horizontal/>
      </border>
    </dxf>
    <dxf>
      <border outline="0">
        <right style="medium">
          <color indexed="64"/>
        </right>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bottom style="medium">
          <color indexed="64"/>
        </bottom>
      </border>
    </dxf>
    <dxf>
      <font>
        <b/>
        <i val="0"/>
        <strike val="0"/>
        <condense val="0"/>
        <extend val="0"/>
        <outline val="0"/>
        <shadow val="0"/>
        <u val="none"/>
        <vertAlign val="baseline"/>
        <sz val="12"/>
        <color theme="1"/>
        <name val="Arial"/>
        <family val="2"/>
        <scheme val="none"/>
      </font>
      <fill>
        <patternFill patternType="solid">
          <fgColor indexed="64"/>
          <bgColor rgb="FFD3C5D7"/>
        </patternFill>
      </fill>
      <alignment horizontal="center" vertical="center"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style="medium">
          <color indexed="64"/>
        </left>
        <right/>
        <top/>
        <bottom/>
        <vertical/>
        <horizont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general" vertical="bottom" textRotation="0" wrapText="0" indent="0" justifyLastLine="0" shrinkToFit="0" readingOrder="0"/>
      <border diagonalUp="0" diagonalDown="0">
        <left/>
        <right style="medium">
          <color indexed="64"/>
        </right>
        <top/>
        <bottom/>
        <vertical/>
        <horizontal/>
      </border>
    </dxf>
    <dxf>
      <border outline="0">
        <left style="medium">
          <color indexed="64"/>
        </left>
        <right style="medium">
          <color indexed="64"/>
        </right>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theme="1"/>
        <name val="Arial"/>
        <family val="2"/>
        <scheme val="none"/>
      </font>
      <fill>
        <patternFill patternType="solid">
          <fgColor indexed="64"/>
          <bgColor rgb="FFD3C5D7"/>
        </patternFill>
      </fill>
      <alignment horizontal="center" vertical="center"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left style="medium">
          <color indexed="64"/>
        </left>
        <right style="medium">
          <color indexed="64"/>
        </right>
        <vertical/>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left style="medium">
          <color indexed="64"/>
        </left>
        <right style="medium">
          <color indexed="64"/>
        </right>
        <vertical/>
      </border>
    </dxf>
    <dxf>
      <border outline="0">
        <left style="medium">
          <color indexed="64"/>
        </left>
        <right style="medium">
          <color indexed="64"/>
        </right>
        <top style="medium">
          <color indexed="64"/>
        </top>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theme="1"/>
        <name val="Arial"/>
        <family val="2"/>
        <scheme val="none"/>
      </font>
      <fill>
        <patternFill patternType="solid">
          <fgColor indexed="64"/>
          <bgColor rgb="FFD3C5D7"/>
        </patternFill>
      </fill>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right style="medium">
          <color auto="1"/>
        </right>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style="medium">
          <color auto="1"/>
        </right>
        <vertical/>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0" formatCode="General"/>
      <alignment horizontal="general" vertical="bottom" textRotation="0" wrapText="0" indent="0" justifyLastLine="0" shrinkToFit="0" readingOrder="0"/>
      <border diagonalUp="0" diagonalDown="0">
        <left/>
        <right style="medium">
          <color auto="1"/>
        </right>
        <vertical/>
      </border>
    </dxf>
    <dxf>
      <border outline="0">
        <left style="medium">
          <color indexed="64"/>
        </left>
      </border>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alignment horizontal="center" textRotation="0" wrapText="1"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left style="medium">
          <color indexed="64"/>
        </left>
        <right style="medium">
          <color indexed="64"/>
        </right>
        <vertical/>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left/>
        <right style="medium">
          <color auto="1"/>
        </right>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left/>
        <right style="medium">
          <color auto="1"/>
        </right>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left/>
        <right style="medium">
          <color auto="1"/>
        </right>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left/>
        <right style="medium">
          <color auto="1"/>
        </right>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left/>
        <right style="medium">
          <color auto="1"/>
        </right>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left/>
        <right style="medium">
          <color auto="1"/>
        </right>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left/>
        <right style="medium">
          <color auto="1"/>
        </right>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left/>
        <right style="medium">
          <color auto="1"/>
        </right>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left/>
        <right style="medium">
          <color auto="1"/>
        </right>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left/>
        <right style="medium">
          <color auto="1"/>
        </right>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left/>
        <right style="medium">
          <color auto="1"/>
        </right>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left" textRotation="0" indent="0" justifyLastLine="0" shrinkToFit="0" readingOrder="0"/>
      <border diagonalUp="0" diagonalDown="0" outline="0">
        <left/>
        <right style="medium">
          <color auto="1"/>
        </right>
      </border>
    </dxf>
    <dxf>
      <border outline="0">
        <right style="medium">
          <color indexed="64"/>
        </right>
        <bottom style="medium">
          <color indexed="64"/>
        </bottom>
      </border>
    </dxf>
    <dxf>
      <font>
        <strike val="0"/>
        <outline val="0"/>
        <shadow val="0"/>
        <u val="none"/>
        <vertAlign val="baseline"/>
        <sz val="12"/>
        <color theme="1"/>
        <name val="Arial"/>
        <family val="2"/>
        <scheme val="none"/>
      </font>
      <alignment horizontal="center" textRotation="0" indent="0" justifyLastLine="0" shrinkToFit="0" readingOrder="0"/>
    </dxf>
    <dxf>
      <border outline="0">
        <bottom style="medium">
          <color indexed="64"/>
        </bottom>
      </border>
    </dxf>
    <dxf>
      <font>
        <b/>
        <i val="0"/>
        <strike val="0"/>
        <condense val="0"/>
        <extend val="0"/>
        <outline val="0"/>
        <shadow val="0"/>
        <u val="none"/>
        <vertAlign val="baseline"/>
        <sz val="12"/>
        <color theme="1"/>
        <name val="Arial"/>
        <family val="2"/>
        <scheme val="none"/>
      </font>
      <fill>
        <patternFill patternType="solid">
          <fgColor indexed="64"/>
          <bgColor rgb="FFD3C5D7"/>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center" vertical="bottom" textRotation="0" wrapText="0" indent="0" justifyLastLine="0" shrinkToFit="0" readingOrder="0"/>
      <border diagonalUp="0" diagonalDown="0">
        <left style="medium">
          <color indexed="64"/>
        </left>
        <right style="medium">
          <color indexed="64"/>
        </right>
        <vertical/>
      </border>
    </dxf>
    <dxf>
      <font>
        <b val="0"/>
        <i val="0"/>
        <strike val="0"/>
        <condense val="0"/>
        <extend val="0"/>
        <outline val="0"/>
        <shadow val="0"/>
        <u val="none"/>
        <vertAlign val="baseline"/>
        <sz val="11"/>
        <color theme="1"/>
        <name val="Arial"/>
        <family val="2"/>
        <scheme val="none"/>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center" vertical="bottom" textRotation="0" wrapText="0" indent="0" justifyLastLine="0" shrinkToFit="0" readingOrder="0"/>
      <border diagonalUp="0" diagonalDown="0">
        <left style="medium">
          <color indexed="64"/>
        </left>
        <right/>
        <top/>
        <bottom/>
        <vertical/>
        <horizontal/>
      </border>
    </dxf>
    <dxf>
      <font>
        <b val="0"/>
        <i val="0"/>
        <strike val="0"/>
        <condense val="0"/>
        <extend val="0"/>
        <outline val="0"/>
        <shadow val="0"/>
        <u val="none"/>
        <vertAlign val="baseline"/>
        <sz val="11"/>
        <color theme="1"/>
        <name val="Arial"/>
        <family val="2"/>
        <scheme val="none"/>
      </font>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theme="1"/>
        <name val="Arial"/>
        <family val="2"/>
        <scheme val="none"/>
      </font>
      <fill>
        <patternFill patternType="solid">
          <fgColor indexed="64"/>
          <bgColor rgb="FFD3C5D7"/>
        </patternFill>
      </fill>
      <alignment horizontal="center"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outline="0">
        <left/>
        <right/>
        <top style="medium">
          <color indexed="64"/>
        </top>
        <bottom style="medium">
          <color indexed="64"/>
        </bottom>
      </border>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left/>
        <right/>
        <top style="medium">
          <color indexed="64"/>
        </top>
        <bottom style="medium">
          <color indexed="64"/>
        </bottom>
        <vertical/>
        <horizontal/>
      </border>
    </dxf>
    <dxf>
      <font>
        <b/>
        <i val="0"/>
        <strike val="0"/>
        <condense val="0"/>
        <extend val="0"/>
        <outline val="0"/>
        <shadow val="0"/>
        <u val="none"/>
        <vertAlign val="baseline"/>
        <sz val="12"/>
        <color rgb="FF000000"/>
        <name val="Arial"/>
        <family val="2"/>
        <scheme val="none"/>
      </font>
      <fill>
        <patternFill patternType="solid">
          <fgColor indexed="64"/>
          <bgColor rgb="FFFFFF00"/>
        </patternFill>
      </fill>
      <alignment horizontal="left" vertical="center" textRotation="0" wrapText="0" indent="0" justifyLastLine="0" shrinkToFit="0" readingOrder="0"/>
      <border diagonalUp="0" diagonalDown="0" outline="0">
        <left/>
        <right style="medium">
          <color indexed="64"/>
        </right>
        <top style="medium">
          <color indexed="64"/>
        </top>
        <bottom/>
      </border>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left/>
        <right style="medium">
          <color indexed="64"/>
        </right>
        <top style="medium">
          <color indexed="64"/>
        </top>
        <bottom style="medium">
          <color indexed="64"/>
        </bottom>
        <vertical/>
        <horizontal/>
      </border>
    </dxf>
    <dxf>
      <font>
        <b/>
        <i val="0"/>
        <strike val="0"/>
        <condense val="0"/>
        <extend val="0"/>
        <outline val="0"/>
        <shadow val="0"/>
        <u val="none"/>
        <vertAlign val="baseline"/>
        <sz val="12"/>
        <color rgb="FF000000"/>
        <name val="Arial"/>
        <family val="2"/>
        <scheme val="none"/>
      </font>
      <fill>
        <patternFill patternType="solid">
          <fgColor indexed="64"/>
          <bgColor rgb="FFFFFF00"/>
        </patternFill>
      </fill>
      <alignment horizontal="left" vertical="center" textRotation="0" wrapText="0" indent="0" justifyLastLine="0" shrinkToFit="0" readingOrder="0"/>
      <border diagonalUp="0" diagonalDown="0" outline="0">
        <left/>
        <right style="medium">
          <color indexed="64"/>
        </right>
        <top style="medium">
          <color indexed="64"/>
        </top>
        <bottom/>
      </border>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left/>
        <right/>
        <top style="medium">
          <color indexed="64"/>
        </top>
        <bottom style="medium">
          <color indexed="64"/>
        </bottom>
        <vertical/>
        <horizontal/>
      </border>
    </dxf>
    <dxf>
      <font>
        <b/>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left/>
        <right style="medium">
          <color indexed="64"/>
        </right>
        <top style="medium">
          <color indexed="64"/>
        </top>
        <bottom/>
      </border>
    </dxf>
    <dxf>
      <font>
        <strike val="0"/>
        <outline val="0"/>
        <shadow val="0"/>
        <u val="none"/>
        <vertAlign val="baseline"/>
        <sz val="12"/>
        <color auto="1"/>
        <name val="Calibri"/>
        <scheme val="minor"/>
      </font>
      <alignment horizontal="left" vertical="center" textRotation="0" wrapText="0" indent="0" justifyLastLine="0" shrinkToFit="0" readingOrder="0"/>
    </dxf>
    <dxf>
      <border>
        <top style="medium">
          <color auto="1"/>
        </top>
      </border>
    </dxf>
    <dxf>
      <font>
        <b/>
        <strike val="0"/>
        <outline val="0"/>
        <shadow val="0"/>
        <vertAlign val="baseline"/>
        <sz val="12"/>
        <name val="Arial"/>
        <family val="2"/>
        <scheme val="none"/>
      </font>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2"/>
        <color auto="1"/>
        <name val="Calibri"/>
        <scheme val="minor"/>
      </font>
    </dxf>
    <dxf>
      <font>
        <strike val="0"/>
        <outline val="0"/>
        <shadow val="0"/>
        <u val="none"/>
        <vertAlign val="baseline"/>
        <sz val="12"/>
        <color rgb="FFFFFFFF"/>
        <name val="Arial"/>
        <family val="2"/>
        <scheme val="none"/>
      </font>
      <alignment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left style="medium">
          <color auto="1"/>
        </left>
        <right style="medium">
          <color indexed="64"/>
        </right>
        <top/>
        <bottom style="medium">
          <color indexed="64"/>
        </bottom>
        <vertical/>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left/>
        <right style="medium">
          <color indexed="64"/>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left/>
        <right/>
        <top/>
        <bottom style="medium">
          <color indexed="64"/>
        </bottom>
      </border>
    </dxf>
    <dxf>
      <font>
        <strike val="0"/>
        <outline val="0"/>
        <shadow val="0"/>
        <u val="none"/>
        <vertAlign val="baseline"/>
        <sz val="12"/>
        <name val="Arial"/>
        <family val="2"/>
        <scheme val="none"/>
      </font>
      <numFmt numFmtId="3" formatCode="#,##0"/>
      <border diagonalUp="0" diagonalDown="0">
        <left/>
        <right style="medium">
          <color auto="1"/>
        </right>
        <vertical/>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fill>
        <patternFill patternType="solid">
          <fgColor indexed="64"/>
          <bgColor theme="0"/>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theme="1"/>
        <name val="Arial"/>
        <family val="2"/>
        <scheme val="none"/>
      </font>
      <fill>
        <patternFill patternType="solid">
          <fgColor indexed="64"/>
          <bgColor rgb="FFD3C5D7"/>
        </patternFill>
      </fill>
      <alignment horizontal="center" vertic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border diagonalUp="0" diagonalDown="0" outline="0">
        <left style="medium">
          <color auto="1"/>
        </left>
      </border>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left" textRotation="0" wrapText="0" indent="0" justifyLastLine="0" shrinkToFit="0" readingOrder="0"/>
      <border diagonalUp="0" diagonalDown="0" outline="0">
        <left/>
        <right style="medium">
          <color auto="1"/>
        </right>
      </border>
    </dxf>
    <dxf>
      <border outline="0">
        <right style="medium">
          <color indexed="64"/>
        </right>
      </border>
    </dxf>
    <dxf>
      <font>
        <strike val="0"/>
        <outline val="0"/>
        <shadow val="0"/>
        <u val="none"/>
        <vertAlign val="baseline"/>
        <sz val="12"/>
        <color theme="1"/>
        <name val="Arial"/>
        <family val="2"/>
        <scheme val="none"/>
      </font>
      <alignment horizontal="center" textRotation="0" wrapText="0" indent="0" justifyLastLine="0" shrinkToFit="0" readingOrder="0"/>
    </dxf>
    <dxf>
      <border>
        <bottom style="medium">
          <color indexed="64"/>
        </bottom>
      </border>
    </dxf>
    <dxf>
      <font>
        <b/>
        <i val="0"/>
        <strike val="0"/>
        <condense val="0"/>
        <extend val="0"/>
        <outline val="0"/>
        <shadow val="0"/>
        <u val="none"/>
        <vertAlign val="baseline"/>
        <sz val="12"/>
        <color theme="1"/>
        <name val="Arial"/>
        <family val="2"/>
        <scheme val="none"/>
      </font>
      <fill>
        <patternFill patternType="solid">
          <fgColor indexed="64"/>
          <bgColor rgb="FFD3C5D7"/>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style="medium">
          <color indexed="64"/>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style="medium">
          <color indexed="64"/>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strike val="0"/>
        <outline val="0"/>
        <shadow val="0"/>
        <vertAlign val="baseline"/>
        <sz val="12"/>
        <name val="Arial"/>
        <family val="2"/>
        <scheme val="none"/>
      </font>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theme="1"/>
        <name val="Arial"/>
        <family val="2"/>
        <scheme val="none"/>
      </font>
      <fill>
        <patternFill patternType="solid">
          <fgColor indexed="64"/>
          <bgColor rgb="FFD3C5D7"/>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style="medium">
          <color indexed="64"/>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theme="1"/>
        <name val="Arial"/>
        <family val="2"/>
        <scheme val="none"/>
      </font>
      <fill>
        <patternFill patternType="solid">
          <fgColor indexed="64"/>
          <bgColor rgb="FFD3C5D7"/>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style="medium">
          <color indexed="64"/>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strike val="0"/>
        <outline val="0"/>
        <shadow val="0"/>
        <vertAlign val="baseline"/>
        <sz val="12"/>
        <name val="Arial"/>
        <family val="2"/>
        <scheme val="none"/>
      </font>
    </dxf>
    <dxf>
      <border outline="0">
        <top style="medium">
          <color indexed="64"/>
        </top>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theme="1"/>
        <name val="Arial"/>
        <family val="2"/>
        <scheme val="none"/>
      </font>
      <numFmt numFmtId="3" formatCode="#,##0"/>
      <fill>
        <patternFill patternType="solid">
          <fgColor indexed="64"/>
          <bgColor rgb="FFD3C5D7"/>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outline="0">
        <left/>
        <right style="medium">
          <color indexed="64"/>
        </right>
        <top/>
        <bottom/>
      </border>
    </dxf>
    <dxf>
      <border outline="0">
        <top style="medium">
          <color indexed="64"/>
        </top>
      </border>
    </dxf>
    <dxf>
      <border outline="0">
        <bottom style="medium">
          <color indexed="64"/>
        </bottom>
      </border>
    </dxf>
    <dxf>
      <font>
        <b val="0"/>
        <i val="0"/>
        <strike val="0"/>
        <condense val="0"/>
        <extend val="0"/>
        <outline val="0"/>
        <shadow val="0"/>
        <u val="none"/>
        <vertAlign val="baseline"/>
        <sz val="12"/>
        <color rgb="FF000000"/>
        <name val="Arial"/>
        <family val="2"/>
        <scheme val="none"/>
      </font>
      <numFmt numFmtId="14" formatCode="0.00%"/>
      <alignment horizontal="center" vertical="center" textRotation="0" wrapText="0" indent="0" justifyLastLine="0" shrinkToFit="0" readingOrder="0"/>
      <border diagonalUp="0" diagonalDown="0" outline="0">
        <left style="medium">
          <color indexed="64"/>
        </left>
        <right/>
        <top/>
        <bottom style="medium">
          <color indexed="64"/>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left style="medium">
          <color indexed="64"/>
        </left>
        <right style="medium">
          <color indexed="64"/>
        </right>
        <top/>
        <bottom style="medium">
          <color indexed="64"/>
        </bottom>
      </border>
    </dxf>
    <dxf>
      <font>
        <b val="0"/>
        <i val="0"/>
        <strike val="0"/>
        <condense val="0"/>
        <extend val="0"/>
        <outline val="0"/>
        <shadow val="0"/>
        <u val="none"/>
        <vertAlign val="baseline"/>
        <sz val="12"/>
        <color rgb="FF000000"/>
        <name val="Arial"/>
        <family val="2"/>
        <scheme val="none"/>
      </font>
      <numFmt numFmtId="14" formatCode="0.00%"/>
      <alignment horizontal="center" vertical="center" textRotation="0" wrapText="0" indent="0" justifyLastLine="0" shrinkToFit="0" readingOrder="0"/>
      <border diagonalUp="0" diagonalDown="0">
        <left style="medium">
          <color indexed="64"/>
        </left>
        <right style="medium">
          <color indexed="64"/>
        </right>
        <top/>
        <bottom style="medium">
          <color indexed="64"/>
        </bottom>
      </border>
    </dxf>
    <dxf>
      <font>
        <b val="0"/>
        <i val="0"/>
        <strike val="0"/>
        <condense val="0"/>
        <extend val="0"/>
        <outline val="0"/>
        <shadow val="0"/>
        <u val="none"/>
        <vertAlign val="baseline"/>
        <sz val="12"/>
        <color rgb="FF000000"/>
        <name val="Arial"/>
        <family val="2"/>
        <scheme val="none"/>
      </font>
      <numFmt numFmtId="14" formatCode="0.00%"/>
      <alignment horizontal="center" vertical="center" textRotation="0" wrapText="0" indent="0" justifyLastLine="0" shrinkToFit="0" readingOrder="0"/>
      <border diagonalUp="0" diagonalDown="0">
        <left style="medium">
          <color indexed="64"/>
        </left>
        <right style="medium">
          <color indexed="64"/>
        </right>
        <top/>
        <bottom style="medium">
          <color indexed="64"/>
        </bottom>
      </border>
    </dxf>
    <dxf>
      <font>
        <b val="0"/>
        <i val="0"/>
        <strike val="0"/>
        <condense val="0"/>
        <extend val="0"/>
        <outline val="0"/>
        <shadow val="0"/>
        <u val="none"/>
        <vertAlign val="baseline"/>
        <sz val="12"/>
        <color rgb="FF000000"/>
        <name val="Arial"/>
        <family val="2"/>
        <scheme val="none"/>
      </font>
      <numFmt numFmtId="2" formatCode="0.00"/>
      <alignment horizontal="center" vertical="center" textRotation="0" wrapText="0" indent="0" justifyLastLine="0" shrinkToFit="0" readingOrder="0"/>
      <border diagonalUp="0" diagonalDown="0" outline="0">
        <left style="medium">
          <color indexed="64"/>
        </left>
        <right style="medium">
          <color indexed="64"/>
        </right>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general" vertical="center" textRotation="0" wrapText="0" indent="0" justifyLastLine="0" shrinkToFit="0" readingOrder="0"/>
      <border>
        <right style="medium">
          <color indexed="64"/>
        </right>
      </border>
    </dxf>
    <dxf>
      <border outline="0">
        <right style="medium">
          <color indexed="64"/>
        </right>
        <top style="medium">
          <color indexed="64"/>
        </top>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outline="0">
        <left/>
        <right style="medium">
          <color indexed="64"/>
        </right>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left/>
        <right/>
        <top/>
        <bottom style="medium">
          <color indexed="64"/>
        </bottom>
      </border>
    </dxf>
    <dxf>
      <font>
        <strike val="0"/>
        <outline val="0"/>
        <shadow val="0"/>
        <vertAlign val="baseline"/>
        <sz val="12"/>
        <name val="Arial"/>
        <family val="2"/>
        <scheme val="none"/>
      </font>
    </dxf>
    <dxf>
      <numFmt numFmtId="3" formatCode="#,##0"/>
    </dxf>
    <dxf>
      <font>
        <strike val="0"/>
        <outline val="0"/>
        <shadow val="0"/>
        <vertAlign val="baseline"/>
        <sz val="12"/>
        <name val="Arial"/>
        <family val="2"/>
        <scheme val="none"/>
      </font>
    </dxf>
    <dxf>
      <font>
        <strike val="0"/>
        <outline val="0"/>
        <shadow val="0"/>
        <vertAlign val="baseline"/>
        <sz val="12"/>
        <name val="Arial"/>
        <family val="2"/>
        <scheme val="none"/>
      </font>
    </dxf>
    <dxf>
      <border outline="0">
        <left style="medium">
          <color indexed="64"/>
        </left>
        <right style="medium">
          <color indexed="64"/>
        </right>
        <top style="medium">
          <color indexed="64"/>
        </top>
      </border>
    </dxf>
    <dxf>
      <border outline="0">
        <bottom style="medium">
          <color indexed="64"/>
        </bottom>
      </border>
    </dxf>
    <dxf>
      <font>
        <b/>
        <i val="0"/>
        <strike val="0"/>
        <condense val="0"/>
        <extend val="0"/>
        <outline val="0"/>
        <shadow val="0"/>
        <u val="none"/>
        <vertAlign val="baseline"/>
        <sz val="12"/>
        <color theme="1"/>
        <name val="Arial"/>
        <family val="2"/>
        <scheme val="none"/>
      </font>
      <numFmt numFmtId="3" formatCode="#,##0"/>
      <fill>
        <patternFill patternType="solid">
          <fgColor indexed="64"/>
          <bgColor rgb="FFD3C5D7"/>
        </patternFill>
      </fill>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AU" sz="960" b="1" i="0" u="none" strike="noStrike" baseline="0">
                <a:effectLst/>
              </a:rPr>
              <a:t>Total Participants with SDA in use or SDA eligible (not yet using SDA)</a:t>
            </a:r>
            <a:r>
              <a:rPr lang="en-AU" sz="960" b="1" i="0" u="none" strike="noStrike" baseline="0"/>
              <a:t> </a:t>
            </a:r>
            <a:endParaRPr lang="en-AU"/>
          </a:p>
        </c:rich>
      </c:tx>
      <c:overlay val="0"/>
      <c:spPr>
        <a:noFill/>
        <a:ln>
          <a:noFill/>
        </a:ln>
        <a:effectLst/>
      </c:spPr>
    </c:title>
    <c:autoTitleDeleted val="0"/>
    <c:plotArea>
      <c:layout>
        <c:manualLayout>
          <c:layoutTarget val="inner"/>
          <c:xMode val="edge"/>
          <c:yMode val="edge"/>
          <c:x val="0.11693467549572681"/>
          <c:y val="0.15035258092738407"/>
          <c:w val="0.88306532450427322"/>
          <c:h val="0.61500612423447065"/>
        </c:manualLayout>
      </c:layout>
      <c:barChart>
        <c:barDir val="col"/>
        <c:grouping val="stacked"/>
        <c:varyColors val="0"/>
        <c:ser>
          <c:idx val="1"/>
          <c:order val="0"/>
          <c:tx>
            <c:v>Participants with SDA in use</c:v>
          </c:tx>
          <c:spPr>
            <a:solidFill>
              <a:srgbClr val="FAA21B"/>
            </a:solidFill>
            <a:ln w="9525" cap="flat" cmpd="sng" algn="ctr">
              <a:solidFill>
                <a:srgbClr val="FAA21B"/>
              </a:solidFill>
              <a:prstDash val="solid"/>
              <a:round/>
              <a:headEnd type="none" w="med" len="med"/>
              <a:tailEnd type="none" w="med" len="med"/>
            </a:ln>
          </c:spPr>
          <c:invertIfNegative val="0"/>
          <c:dLbls>
            <c:spPr>
              <a:noFill/>
              <a:ln>
                <a:noFill/>
              </a:ln>
              <a:effectLst/>
            </c:spPr>
            <c:txPr>
              <a:bodyPr wrap="square" lIns="38100" tIns="19050" rIns="38100" bIns="19050" anchor="ctr">
                <a:spAutoFit/>
              </a:bodyPr>
              <a:lstStyle/>
              <a:p>
                <a:pPr>
                  <a:defRPr sz="700">
                    <a:solidFill>
                      <a:sysClr val="windowText" lastClr="000000"/>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13"/>
              <c:pt idx="0">
                <c:v>Mar-23</c:v>
              </c:pt>
              <c:pt idx="1">
                <c:v>Jun-23</c:v>
              </c:pt>
              <c:pt idx="2">
                <c:v>Sep-23</c:v>
              </c:pt>
              <c:pt idx="3">
                <c:v>Dec-23</c:v>
              </c:pt>
              <c:pt idx="4">
                <c:v>Mar-24</c:v>
              </c:pt>
              <c:pt idx="5">
                <c:v>Jun-24</c:v>
              </c:pt>
              <c:pt idx="6">
                <c:v>Sep-24</c:v>
              </c:pt>
              <c:pt idx="7">
                <c:v>Dec-24</c:v>
              </c:pt>
              <c:pt idx="8">
                <c:v>Mar-25</c:v>
              </c:pt>
              <c:pt idx="9">
                <c:v>Jun-25</c:v>
              </c:pt>
              <c:pt idx="10">
                <c:v>Sep-25</c:v>
              </c:pt>
              <c:pt idx="11">
                <c:v>Dec-25</c:v>
              </c:pt>
              <c:pt idx="12">
                <c:v>Mar-26</c:v>
              </c:pt>
            </c:strLit>
          </c:cat>
          <c:val>
            <c:numLit>
              <c:formatCode>#,##0</c:formatCode>
              <c:ptCount val="13"/>
              <c:pt idx="0">
                <c:v>13740</c:v>
              </c:pt>
              <c:pt idx="1">
                <c:v>13971</c:v>
              </c:pt>
              <c:pt idx="2">
                <c:v>13906</c:v>
              </c:pt>
              <c:pt idx="3">
                <c:v>14097</c:v>
              </c:pt>
              <c:pt idx="4">
                <c:v>14088</c:v>
              </c:pt>
              <c:pt idx="5">
                <c:v>14179</c:v>
              </c:pt>
              <c:pt idx="6">
                <c:v>14290</c:v>
              </c:pt>
              <c:pt idx="7">
                <c:v>14688</c:v>
              </c:pt>
              <c:pt idx="8">
                <c:v>15099</c:v>
              </c:pt>
              <c:pt idx="9">
                <c:v>15177</c:v>
              </c:pt>
              <c:pt idx="10">
                <c:v>15518</c:v>
              </c:pt>
              <c:pt idx="11">
                <c:v>15925</c:v>
              </c:pt>
              <c:pt idx="12">
                <c:v>16263</c:v>
              </c:pt>
            </c:numLit>
          </c:val>
          <c:extLst>
            <c:ext xmlns:c16="http://schemas.microsoft.com/office/drawing/2014/chart" uri="{C3380CC4-5D6E-409C-BE32-E72D297353CC}">
              <c16:uniqueId val="{00000000-AA27-43D0-9937-E1AA465B3F0E}"/>
            </c:ext>
          </c:extLst>
        </c:ser>
        <c:ser>
          <c:idx val="0"/>
          <c:order val="1"/>
          <c:tx>
            <c:v>Participants SDA eligible, not yet using SDA</c:v>
          </c:tx>
          <c:spPr>
            <a:solidFill>
              <a:srgbClr val="FFD6A1"/>
            </a:solidFill>
            <a:ln w="9525" cap="flat" cmpd="sng" algn="ctr">
              <a:solidFill>
                <a:srgbClr val="FFD6A1"/>
              </a:solidFill>
              <a:prstDash val="solid"/>
              <a:round/>
              <a:headEnd type="none" w="med" len="med"/>
              <a:tailEnd type="none" w="med" len="med"/>
            </a:ln>
          </c:spPr>
          <c:invertIfNegative val="0"/>
          <c:dLbls>
            <c:numFmt formatCode="#,##0" sourceLinked="0"/>
            <c:spPr>
              <a:noFill/>
              <a:ln>
                <a:noFill/>
              </a:ln>
              <a:effectLst/>
            </c:spPr>
            <c:txPr>
              <a:bodyPr rot="0" vert="horz"/>
              <a:lstStyle/>
              <a:p>
                <a:pPr>
                  <a:defRPr sz="7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3"/>
              <c:pt idx="0">
                <c:v>Mar-23</c:v>
              </c:pt>
              <c:pt idx="1">
                <c:v>Jun-23</c:v>
              </c:pt>
              <c:pt idx="2">
                <c:v>Sep-23</c:v>
              </c:pt>
              <c:pt idx="3">
                <c:v>Dec-23</c:v>
              </c:pt>
              <c:pt idx="4">
                <c:v>Mar-24</c:v>
              </c:pt>
              <c:pt idx="5">
                <c:v>Jun-24</c:v>
              </c:pt>
              <c:pt idx="6">
                <c:v>Sep-24</c:v>
              </c:pt>
              <c:pt idx="7">
                <c:v>Dec-24</c:v>
              </c:pt>
              <c:pt idx="8">
                <c:v>Mar-25</c:v>
              </c:pt>
              <c:pt idx="9">
                <c:v>Jun-25</c:v>
              </c:pt>
              <c:pt idx="10">
                <c:v>Sep-25</c:v>
              </c:pt>
              <c:pt idx="11">
                <c:v>Dec-25</c:v>
              </c:pt>
              <c:pt idx="12">
                <c:v>Mar-26</c:v>
              </c:pt>
            </c:strLit>
          </c:cat>
          <c:val>
            <c:numLit>
              <c:formatCode>#,##0</c:formatCode>
              <c:ptCount val="13"/>
              <c:pt idx="0">
                <c:v>9670</c:v>
              </c:pt>
              <c:pt idx="1">
                <c:v>9853</c:v>
              </c:pt>
              <c:pt idx="2">
                <c:v>10151</c:v>
              </c:pt>
              <c:pt idx="3">
                <c:v>10091</c:v>
              </c:pt>
              <c:pt idx="4">
                <c:v>10054</c:v>
              </c:pt>
              <c:pt idx="5">
                <c:v>9955</c:v>
              </c:pt>
              <c:pt idx="6">
                <c:v>9891</c:v>
              </c:pt>
              <c:pt idx="7">
                <c:v>9834</c:v>
              </c:pt>
              <c:pt idx="8">
                <c:v>9662</c:v>
              </c:pt>
              <c:pt idx="9">
                <c:v>9880</c:v>
              </c:pt>
              <c:pt idx="10">
                <c:v>9756</c:v>
              </c:pt>
              <c:pt idx="11">
                <c:v>9577</c:v>
              </c:pt>
              <c:pt idx="12">
                <c:v>9370</c:v>
              </c:pt>
            </c:numLit>
          </c:val>
          <c:extLst>
            <c:ext xmlns:c16="http://schemas.microsoft.com/office/drawing/2014/chart" uri="{C3380CC4-5D6E-409C-BE32-E72D297353CC}">
              <c16:uniqueId val="{00000001-AA27-43D0-9937-E1AA465B3F0E}"/>
            </c:ext>
          </c:extLst>
        </c:ser>
        <c:dLbls>
          <c:dLblPos val="inEnd"/>
          <c:showLegendKey val="0"/>
          <c:showVal val="1"/>
          <c:showCatName val="0"/>
          <c:showSerName val="0"/>
          <c:showPercent val="0"/>
          <c:showBubbleSize val="0"/>
        </c:dLbls>
        <c:gapWidth val="33"/>
        <c:overlap val="100"/>
        <c:axId val="1313246880"/>
        <c:axId val="1313246096"/>
      </c:barChart>
      <c:catAx>
        <c:axId val="13132468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313246096"/>
        <c:crosses val="autoZero"/>
        <c:auto val="0"/>
        <c:lblAlgn val="ctr"/>
        <c:lblOffset val="100"/>
        <c:noMultiLvlLbl val="0"/>
      </c:catAx>
      <c:valAx>
        <c:axId val="13132460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1313246880"/>
        <c:crosses val="autoZero"/>
        <c:crossBetween val="between"/>
      </c:valAx>
    </c:plotArea>
    <c:legend>
      <c:legendPos val="b"/>
      <c:overlay val="0"/>
    </c:legend>
    <c:plotVisOnly val="1"/>
    <c:dispBlanksAs val="gap"/>
    <c:showDLblsOverMax val="0"/>
  </c:chart>
  <c:spPr>
    <a:solidFill>
      <a:schemeClr val="bg1"/>
    </a:solidFill>
    <a:ln>
      <a:solidFill>
        <a:schemeClr val="bg1">
          <a:lumMod val="85000"/>
        </a:schemeClr>
      </a:solidFill>
    </a:ln>
  </c:spPr>
  <c:txPr>
    <a:bodyPr/>
    <a:lstStyle/>
    <a:p>
      <a:pPr>
        <a:defRPr sz="8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AU"/>
              <a:t>Annualised SDA supports in active plans ($m)</a:t>
            </a:r>
          </a:p>
        </c:rich>
      </c:tx>
      <c:overlay val="0"/>
      <c:spPr>
        <a:noFill/>
        <a:ln>
          <a:noFill/>
        </a:ln>
        <a:effectLst/>
      </c:spPr>
    </c:title>
    <c:autoTitleDeleted val="0"/>
    <c:plotArea>
      <c:layout>
        <c:manualLayout>
          <c:xMode val="edge"/>
          <c:yMode val="edge"/>
          <c:x val="3.4475474290723257E-2"/>
          <c:y val="0.13507796791954274"/>
          <c:w val="0.96552463442069736"/>
          <c:h val="0.83586628362588411"/>
        </c:manualLayout>
      </c:layout>
      <c:barChart>
        <c:barDir val="col"/>
        <c:grouping val="clustered"/>
        <c:varyColors val="0"/>
        <c:ser>
          <c:idx val="2"/>
          <c:order val="2"/>
          <c:tx>
            <c:v>Annualised SDA supports in active plans ($m)</c:v>
          </c:tx>
          <c:spPr>
            <a:solidFill>
              <a:srgbClr val="FAA41A"/>
            </a:solidFill>
            <a:ln w="9525" cap="flat" cmpd="sng" algn="ctr">
              <a:solidFill>
                <a:srgbClr val="FAA41A"/>
              </a:solidFill>
              <a:prstDash val="solid"/>
              <a:round/>
              <a:headEnd type="none" w="med" len="med"/>
              <a:tailEnd type="none" w="med" len="med"/>
            </a:ln>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13"/>
              <c:pt idx="0">
                <c:v>Mar-23</c:v>
              </c:pt>
              <c:pt idx="1">
                <c:v>Jun-23</c:v>
              </c:pt>
              <c:pt idx="2">
                <c:v>Sep-23</c:v>
              </c:pt>
              <c:pt idx="3">
                <c:v>Dec-23</c:v>
              </c:pt>
              <c:pt idx="4">
                <c:v>Mar-24</c:v>
              </c:pt>
              <c:pt idx="5">
                <c:v>Jun-24</c:v>
              </c:pt>
              <c:pt idx="6">
                <c:v>Sep-24</c:v>
              </c:pt>
              <c:pt idx="7">
                <c:v>Dec-24</c:v>
              </c:pt>
              <c:pt idx="8">
                <c:v>Mar-25</c:v>
              </c:pt>
              <c:pt idx="9">
                <c:v>Jun-25</c:v>
              </c:pt>
              <c:pt idx="10">
                <c:v>Sep-25</c:v>
              </c:pt>
              <c:pt idx="11">
                <c:v>Dec-25</c:v>
              </c:pt>
              <c:pt idx="12">
                <c:v>Mar-26</c:v>
              </c:pt>
            </c:strLit>
          </c:cat>
          <c:val>
            <c:numLit>
              <c:formatCode>#,##0,,</c:formatCode>
              <c:ptCount val="13"/>
              <c:pt idx="0">
                <c:v>353417367.05914003</c:v>
              </c:pt>
              <c:pt idx="1">
                <c:v>364901179.84892696</c:v>
              </c:pt>
              <c:pt idx="2">
                <c:v>395009951.70198804</c:v>
              </c:pt>
              <c:pt idx="3">
                <c:v>439798112.58922607</c:v>
              </c:pt>
              <c:pt idx="4">
                <c:v>451653488.17222065</c:v>
              </c:pt>
              <c:pt idx="5">
                <c:v>470101903.83165914</c:v>
              </c:pt>
              <c:pt idx="6">
                <c:v>498347636.9696092</c:v>
              </c:pt>
              <c:pt idx="7">
                <c:v>516622138.07580143</c:v>
              </c:pt>
              <c:pt idx="8">
                <c:v>541808244.83428288</c:v>
              </c:pt>
              <c:pt idx="9">
                <c:v>559842163.13066328</c:v>
              </c:pt>
              <c:pt idx="10">
                <c:v>591588234.53785062</c:v>
              </c:pt>
              <c:pt idx="11">
                <c:v>626467203.92800105</c:v>
              </c:pt>
              <c:pt idx="12">
                <c:v>653361768.78352368</c:v>
              </c:pt>
            </c:numLit>
          </c:val>
          <c:extLst>
            <c:ext xmlns:c16="http://schemas.microsoft.com/office/drawing/2014/chart" uri="{C3380CC4-5D6E-409C-BE32-E72D297353CC}">
              <c16:uniqueId val="{00000000-967C-4FCD-8C00-92D3D15FF0BD}"/>
            </c:ext>
          </c:extLst>
        </c:ser>
        <c:dLbls>
          <c:dLblPos val="inEnd"/>
          <c:showLegendKey val="0"/>
          <c:showVal val="1"/>
          <c:showCatName val="0"/>
          <c:showSerName val="0"/>
          <c:showPercent val="0"/>
          <c:showBubbleSize val="0"/>
        </c:dLbls>
        <c:gapWidth val="33"/>
        <c:overlap val="-27"/>
        <c:axId val="1313249232"/>
        <c:axId val="1313249624"/>
        <c:extLst>
          <c:ext xmlns:c15="http://schemas.microsoft.com/office/drawing/2012/chart" uri="{02D57815-91ED-43cb-92C2-25804820EDAC}">
            <c15:filteredBarSeries>
              <c15:ser>
                <c:idx val="0"/>
                <c:order val="0"/>
                <c:tx>
                  <c:v>Participants SDA eligible, not yet using SDA</c:v>
                </c:tx>
                <c:invertIfNegative val="0"/>
                <c:dLbls>
                  <c:dLbl>
                    <c:idx val="0"/>
                    <c:tx>
                      <c:rich>
                        <a:bodyPr/>
                        <a:lstStyle/>
                        <a:p>
                          <a:fld id="{6554B268-B099-4F45-B718-D86C3C61164C}" type="VALUE">
                            <a:rPr lang="en-AU"/>
                            <a:pPr/>
                            <a:t>[VALUE]</a:t>
                          </a:fld>
                          <a:endParaRPr lang="en-AU"/>
                        </a:p>
                      </c:rich>
                    </c:tx>
                    <c:dLblPos val="inEnd"/>
                    <c:showLegendKey val="0"/>
                    <c:showVal val="1"/>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1-967C-4FCD-8C00-92D3D15FF0BD}"/>
                      </c:ext>
                    </c:extLst>
                  </c:dLbl>
                  <c:dLbl>
                    <c:idx val="1"/>
                    <c:tx>
                      <c:rich>
                        <a:bodyPr/>
                        <a:lstStyle/>
                        <a:p>
                          <a:fld id="{BFA64ABB-8C60-4F47-941D-A4A549278F04}" type="VALUE">
                            <a:rPr lang="en-AU"/>
                            <a:pPr/>
                            <a:t>[VALUE]</a:t>
                          </a:fld>
                          <a:endParaRPr lang="en-AU"/>
                        </a:p>
                      </c:rich>
                    </c:tx>
                    <c:dLblPos val="inEnd"/>
                    <c:showLegendKey val="0"/>
                    <c:showVal val="1"/>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2-967C-4FCD-8C00-92D3D15FF0BD}"/>
                      </c:ext>
                    </c:extLst>
                  </c:dLbl>
                  <c:dLbl>
                    <c:idx val="2"/>
                    <c:tx>
                      <c:rich>
                        <a:bodyPr/>
                        <a:lstStyle/>
                        <a:p>
                          <a:fld id="{03762FF4-F4AF-4AD3-8950-35D00D8B1879}" type="VALUE">
                            <a:rPr lang="en-AU"/>
                            <a:pPr/>
                            <a:t>[VALUE]</a:t>
                          </a:fld>
                          <a:endParaRPr lang="en-AU"/>
                        </a:p>
                      </c:rich>
                    </c:tx>
                    <c:dLblPos val="inEnd"/>
                    <c:showLegendKey val="0"/>
                    <c:showVal val="1"/>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3-967C-4FCD-8C00-92D3D15FF0BD}"/>
                      </c:ext>
                    </c:extLst>
                  </c:dLbl>
                  <c:dLbl>
                    <c:idx val="3"/>
                    <c:tx>
                      <c:rich>
                        <a:bodyPr/>
                        <a:lstStyle/>
                        <a:p>
                          <a:fld id="{C532A9A4-F545-4AFE-B428-125A2FC6DA4A}" type="VALUE">
                            <a:rPr lang="en-AU"/>
                            <a:pPr/>
                            <a:t>[VALUE]</a:t>
                          </a:fld>
                          <a:endParaRPr lang="en-AU"/>
                        </a:p>
                      </c:rich>
                    </c:tx>
                    <c:dLblPos val="inEnd"/>
                    <c:showLegendKey val="0"/>
                    <c:showVal val="1"/>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4-967C-4FCD-8C00-92D3D15FF0BD}"/>
                      </c:ext>
                    </c:extLst>
                  </c:dLbl>
                  <c:dLbl>
                    <c:idx val="4"/>
                    <c:tx>
                      <c:rich>
                        <a:bodyPr/>
                        <a:lstStyle/>
                        <a:p>
                          <a:fld id="{084569E0-1075-4B54-AE36-95D02560701C}" type="VALUE">
                            <a:rPr lang="en-AU"/>
                            <a:pPr/>
                            <a:t>[VALUE]</a:t>
                          </a:fld>
                          <a:endParaRPr lang="en-AU"/>
                        </a:p>
                      </c:rich>
                    </c:tx>
                    <c:dLblPos val="inEnd"/>
                    <c:showLegendKey val="0"/>
                    <c:showVal val="1"/>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5-967C-4FCD-8C00-92D3D15FF0BD}"/>
                      </c:ext>
                    </c:extLst>
                  </c:dLbl>
                  <c:dLbl>
                    <c:idx val="5"/>
                    <c:tx>
                      <c:rich>
                        <a:bodyPr/>
                        <a:lstStyle/>
                        <a:p>
                          <a:fld id="{04C81883-167E-43EC-A43C-61CEEACB1918}" type="VALUE">
                            <a:rPr lang="en-AU"/>
                            <a:pPr/>
                            <a:t>[VALUE]</a:t>
                          </a:fld>
                          <a:endParaRPr lang="en-AU"/>
                        </a:p>
                      </c:rich>
                    </c:tx>
                    <c:dLblPos val="inEnd"/>
                    <c:showLegendKey val="0"/>
                    <c:showVal val="1"/>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6-967C-4FCD-8C00-92D3D15FF0BD}"/>
                      </c:ext>
                    </c:extLst>
                  </c:dLbl>
                  <c:dLbl>
                    <c:idx val="6"/>
                    <c:tx>
                      <c:rich>
                        <a:bodyPr/>
                        <a:lstStyle/>
                        <a:p>
                          <a:fld id="{7C6A1DD6-20A8-482D-A354-30A68C7AE29A}" type="VALUE">
                            <a:rPr lang="en-AU"/>
                            <a:pPr/>
                            <a:t>[VALUE]</a:t>
                          </a:fld>
                          <a:endParaRPr lang="en-AU"/>
                        </a:p>
                      </c:rich>
                    </c:tx>
                    <c:dLblPos val="inEnd"/>
                    <c:showLegendKey val="0"/>
                    <c:showVal val="1"/>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7-967C-4FCD-8C00-92D3D15FF0BD}"/>
                      </c:ext>
                    </c:extLst>
                  </c:dLbl>
                  <c:dLbl>
                    <c:idx val="7"/>
                    <c:tx>
                      <c:rich>
                        <a:bodyPr/>
                        <a:lstStyle/>
                        <a:p>
                          <a:fld id="{D0C98421-A6D3-42DE-8C55-A4C3C2FCDC79}" type="VALUE">
                            <a:rPr lang="en-AU"/>
                            <a:pPr/>
                            <a:t>[VALUE]</a:t>
                          </a:fld>
                          <a:endParaRPr lang="en-AU"/>
                        </a:p>
                      </c:rich>
                    </c:tx>
                    <c:dLblPos val="inEnd"/>
                    <c:showLegendKey val="0"/>
                    <c:showVal val="1"/>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8-967C-4FCD-8C00-92D3D15FF0BD}"/>
                      </c:ext>
                    </c:extLst>
                  </c:dLbl>
                  <c:dLbl>
                    <c:idx val="8"/>
                    <c:tx>
                      <c:rich>
                        <a:bodyPr/>
                        <a:lstStyle/>
                        <a:p>
                          <a:fld id="{73B3A0DA-38AB-4459-A4F7-B006542BAE9B}" type="VALUE">
                            <a:rPr lang="en-AU"/>
                            <a:pPr/>
                            <a:t>[VALUE]</a:t>
                          </a:fld>
                          <a:endParaRPr lang="en-AU"/>
                        </a:p>
                      </c:rich>
                    </c:tx>
                    <c:dLblPos val="inEnd"/>
                    <c:showLegendKey val="0"/>
                    <c:showVal val="1"/>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9-967C-4FCD-8C00-92D3D15FF0BD}"/>
                      </c:ext>
                    </c:extLst>
                  </c:dLbl>
                  <c:dLbl>
                    <c:idx val="9"/>
                    <c:tx>
                      <c:rich>
                        <a:bodyPr/>
                        <a:lstStyle/>
                        <a:p>
                          <a:fld id="{244ED34C-2105-4C00-ABDF-E8AD301E3464}" type="VALUE">
                            <a:rPr lang="en-AU"/>
                            <a:pPr/>
                            <a:t>[VALUE]</a:t>
                          </a:fld>
                          <a:endParaRPr lang="en-AU"/>
                        </a:p>
                      </c:rich>
                    </c:tx>
                    <c:dLblPos val="inEnd"/>
                    <c:showLegendKey val="0"/>
                    <c:showVal val="1"/>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A-967C-4FCD-8C00-92D3D15FF0BD}"/>
                      </c:ext>
                    </c:extLst>
                  </c:dLbl>
                  <c:dLbl>
                    <c:idx val="10"/>
                    <c:tx>
                      <c:rich>
                        <a:bodyPr/>
                        <a:lstStyle/>
                        <a:p>
                          <a:fld id="{80A56AB3-FD2C-4E70-8ECE-F979E403C39B}" type="VALUE">
                            <a:rPr lang="en-AU"/>
                            <a:pPr/>
                            <a:t>[VALUE]</a:t>
                          </a:fld>
                          <a:endParaRPr lang="en-AU"/>
                        </a:p>
                      </c:rich>
                    </c:tx>
                    <c:dLblPos val="inEnd"/>
                    <c:showLegendKey val="0"/>
                    <c:showVal val="1"/>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B-967C-4FCD-8C00-92D3D15FF0BD}"/>
                      </c:ext>
                    </c:extLst>
                  </c:dLbl>
                  <c:dLbl>
                    <c:idx val="11"/>
                    <c:tx>
                      <c:rich>
                        <a:bodyPr/>
                        <a:lstStyle/>
                        <a:p>
                          <a:fld id="{84BF7378-EA54-4C98-8D7E-DB5FE30C1DF8}" type="VALUE">
                            <a:rPr lang="en-AU"/>
                            <a:pPr/>
                            <a:t>[VALUE]</a:t>
                          </a:fld>
                          <a:endParaRPr lang="en-AU"/>
                        </a:p>
                      </c:rich>
                    </c:tx>
                    <c:dLblPos val="inEnd"/>
                    <c:showLegendKey val="0"/>
                    <c:showVal val="1"/>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C-967C-4FCD-8C00-92D3D15FF0BD}"/>
                      </c:ext>
                    </c:extLst>
                  </c:dLbl>
                  <c:dLbl>
                    <c:idx val="12"/>
                    <c:tx>
                      <c:rich>
                        <a:bodyPr/>
                        <a:lstStyle/>
                        <a:p>
                          <a:fld id="{2CC33E13-7BC0-496B-A872-8E4A97CE1ED2}" type="VALUE">
                            <a:rPr lang="en-AU"/>
                            <a:pPr/>
                            <a:t>[VALUE]</a:t>
                          </a:fld>
                          <a:endParaRPr lang="en-AU"/>
                        </a:p>
                      </c:rich>
                    </c:tx>
                    <c:dLblPos val="inEnd"/>
                    <c:showLegendKey val="0"/>
                    <c:showVal val="1"/>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D-967C-4FCD-8C00-92D3D15FF0BD}"/>
                      </c:ext>
                    </c:extLst>
                  </c:dLbl>
                  <c:numFmt formatCode="#,##0" sourceLinked="0"/>
                  <c:spPr>
                    <a:noFill/>
                    <a:ln>
                      <a:noFill/>
                    </a:ln>
                    <a:effectLst/>
                  </c:spPr>
                  <c:txPr>
                    <a:bodyPr rot="0" vert="horz"/>
                    <a:lstStyle/>
                    <a:p>
                      <a:pPr>
                        <a:defRPr sz="600"/>
                      </a:pPr>
                      <a:endParaRPr lang="en-US"/>
                    </a:p>
                  </c:txPr>
                  <c:dLblPos val="inEnd"/>
                  <c:showLegendKey val="0"/>
                  <c:showVal val="1"/>
                  <c:showCatName val="0"/>
                  <c:showSerName val="0"/>
                  <c:showPercent val="0"/>
                  <c:showBubbleSize val="0"/>
                  <c:showLeaderLines val="0"/>
                  <c:extLst>
                    <c:ex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13"/>
                    <c:pt idx="0">
                      <c:v>Mar-23</c:v>
                    </c:pt>
                    <c:pt idx="1">
                      <c:v>Jun-23</c:v>
                    </c:pt>
                    <c:pt idx="2">
                      <c:v>Sep-23</c:v>
                    </c:pt>
                    <c:pt idx="3">
                      <c:v>Dec-23</c:v>
                    </c:pt>
                    <c:pt idx="4">
                      <c:v>Mar-24</c:v>
                    </c:pt>
                    <c:pt idx="5">
                      <c:v>Jun-24</c:v>
                    </c:pt>
                    <c:pt idx="6">
                      <c:v>Sep-24</c:v>
                    </c:pt>
                    <c:pt idx="7">
                      <c:v>Dec-24</c:v>
                    </c:pt>
                    <c:pt idx="8">
                      <c:v>Mar-25</c:v>
                    </c:pt>
                    <c:pt idx="9">
                      <c:v>Jun-25</c:v>
                    </c:pt>
                    <c:pt idx="10">
                      <c:v>Sep-25</c:v>
                    </c:pt>
                    <c:pt idx="11">
                      <c:v>Dec-25</c:v>
                    </c:pt>
                    <c:pt idx="12">
                      <c:v>Mar-26</c:v>
                    </c:pt>
                  </c:strLit>
                </c:cat>
                <c:val>
                  <c:numLit>
                    <c:formatCode>#,##0</c:formatCode>
                    <c:ptCount val="13"/>
                    <c:pt idx="0">
                      <c:v>9670</c:v>
                    </c:pt>
                    <c:pt idx="1">
                      <c:v>9853</c:v>
                    </c:pt>
                    <c:pt idx="2">
                      <c:v>10151</c:v>
                    </c:pt>
                    <c:pt idx="3">
                      <c:v>10091</c:v>
                    </c:pt>
                    <c:pt idx="4">
                      <c:v>10054</c:v>
                    </c:pt>
                    <c:pt idx="5">
                      <c:v>9955</c:v>
                    </c:pt>
                    <c:pt idx="6">
                      <c:v>9891</c:v>
                    </c:pt>
                    <c:pt idx="7">
                      <c:v>9834</c:v>
                    </c:pt>
                    <c:pt idx="8">
                      <c:v>9662</c:v>
                    </c:pt>
                    <c:pt idx="9">
                      <c:v>9880</c:v>
                    </c:pt>
                    <c:pt idx="10">
                      <c:v>9756</c:v>
                    </c:pt>
                    <c:pt idx="11">
                      <c:v>9577</c:v>
                    </c:pt>
                    <c:pt idx="12">
                      <c:v>9370</c:v>
                    </c:pt>
                  </c:numLit>
                </c:val>
                <c:extLst>
                  <c:ext uri="{02D57815-91ED-43cb-92C2-25804820EDAC}">
                    <c15:datalabelsRange>
                      <c15:f>#REF!</c15:f>
                    </c15:datalabelsRange>
                  </c:ext>
                  <c:ext xmlns:c16="http://schemas.microsoft.com/office/drawing/2014/chart" uri="{C3380CC4-5D6E-409C-BE32-E72D297353CC}">
                    <c16:uniqueId val="{0000000E-967C-4FCD-8C00-92D3D15FF0BD}"/>
                  </c:ext>
                </c:extLst>
              </c15:ser>
            </c15:filteredBarSeries>
            <c15:filteredBarSeries>
              <c15:ser>
                <c:idx val="1"/>
                <c:order val="1"/>
                <c:tx>
                  <c:v>Active participants with SIL supports</c:v>
                </c:tx>
                <c:invertIfNegative val="0"/>
                <c:dLbls>
                  <c:spPr>
                    <a:noFill/>
                    <a:ln>
                      <a:noFill/>
                    </a:ln>
                    <a:effectLst/>
                  </c:spPr>
                  <c:dLblPos val="in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Lit>
                    <c:ptCount val="13"/>
                    <c:pt idx="0">
                      <c:v>Mar-23</c:v>
                    </c:pt>
                    <c:pt idx="1">
                      <c:v>Jun-23</c:v>
                    </c:pt>
                    <c:pt idx="2">
                      <c:v>Sep-23</c:v>
                    </c:pt>
                    <c:pt idx="3">
                      <c:v>Dec-23</c:v>
                    </c:pt>
                    <c:pt idx="4">
                      <c:v>Mar-24</c:v>
                    </c:pt>
                    <c:pt idx="5">
                      <c:v>Jun-24</c:v>
                    </c:pt>
                    <c:pt idx="6">
                      <c:v>Sep-24</c:v>
                    </c:pt>
                    <c:pt idx="7">
                      <c:v>Dec-24</c:v>
                    </c:pt>
                    <c:pt idx="8">
                      <c:v>Mar-25</c:v>
                    </c:pt>
                    <c:pt idx="9">
                      <c:v>Jun-25</c:v>
                    </c:pt>
                    <c:pt idx="10">
                      <c:v>Sep-25</c:v>
                    </c:pt>
                    <c:pt idx="11">
                      <c:v>Dec-25</c:v>
                    </c:pt>
                    <c:pt idx="12">
                      <c:v>Mar-26</c:v>
                    </c:pt>
                  </c:strLit>
                </c:cat>
                <c:val>
                  <c:numLit>
                    <c:formatCode>#,##0</c:formatCode>
                    <c:ptCount val="13"/>
                    <c:pt idx="0">
                      <c:v>31368</c:v>
                    </c:pt>
                    <c:pt idx="1">
                      <c:v>31509</c:v>
                    </c:pt>
                    <c:pt idx="2">
                      <c:v>32973</c:v>
                    </c:pt>
                    <c:pt idx="3">
                      <c:v>33581</c:v>
                    </c:pt>
                    <c:pt idx="4">
                      <c:v>34310</c:v>
                    </c:pt>
                    <c:pt idx="5">
                      <c:v>34850</c:v>
                    </c:pt>
                    <c:pt idx="6">
                      <c:v>35371</c:v>
                    </c:pt>
                    <c:pt idx="7">
                      <c:v>35972</c:v>
                    </c:pt>
                    <c:pt idx="8">
                      <c:v>36432</c:v>
                    </c:pt>
                    <c:pt idx="9">
                      <c:v>36691</c:v>
                    </c:pt>
                    <c:pt idx="10">
                      <c:v>36641</c:v>
                    </c:pt>
                    <c:pt idx="11">
                      <c:v>36755</c:v>
                    </c:pt>
                    <c:pt idx="12">
                      <c:v>36808</c:v>
                    </c:pt>
                  </c:numLit>
                </c:val>
                <c:extLst xmlns:c15="http://schemas.microsoft.com/office/drawing/2012/chart">
                  <c:ext xmlns:c16="http://schemas.microsoft.com/office/drawing/2014/chart" uri="{C3380CC4-5D6E-409C-BE32-E72D297353CC}">
                    <c16:uniqueId val="{0000000F-967C-4FCD-8C00-92D3D15FF0BD}"/>
                  </c:ext>
                </c:extLst>
              </c15:ser>
            </c15:filteredBarSeries>
          </c:ext>
        </c:extLst>
      </c:barChart>
      <c:catAx>
        <c:axId val="13132492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313249624"/>
        <c:crosses val="autoZero"/>
        <c:auto val="0"/>
        <c:lblAlgn val="ctr"/>
        <c:lblOffset val="100"/>
        <c:noMultiLvlLbl val="0"/>
      </c:catAx>
      <c:valAx>
        <c:axId val="13132496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1313249232"/>
        <c:crosses val="autoZero"/>
        <c:crossBetween val="between"/>
      </c:valAx>
    </c:plotArea>
    <c:plotVisOnly val="1"/>
    <c:dispBlanksAs val="gap"/>
    <c:showDLblsOverMax val="0"/>
  </c:chart>
  <c:spPr>
    <a:solidFill>
      <a:schemeClr val="bg1"/>
    </a:solidFill>
    <a:ln>
      <a:solidFill>
        <a:schemeClr val="bg1">
          <a:lumMod val="85000"/>
        </a:schemeClr>
      </a:solidFill>
    </a:ln>
  </c:spPr>
  <c:txPr>
    <a:bodyPr/>
    <a:lstStyle/>
    <a:p>
      <a:pPr>
        <a:defRPr sz="8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AU"/>
              <a:t>Active participants with SIL supports</a:t>
            </a:r>
          </a:p>
        </c:rich>
      </c:tx>
      <c:overlay val="0"/>
      <c:spPr>
        <a:noFill/>
        <a:ln>
          <a:noFill/>
        </a:ln>
        <a:effectLst/>
      </c:spPr>
    </c:title>
    <c:autoTitleDeleted val="0"/>
    <c:plotArea>
      <c:layout>
        <c:manualLayout>
          <c:xMode val="edge"/>
          <c:yMode val="edge"/>
          <c:x val="3.1583433279714593E-2"/>
          <c:y val="0.14038632867356601"/>
          <c:w val="0.96841664791901017"/>
          <c:h val="0.83572498374613613"/>
        </c:manualLayout>
      </c:layout>
      <c:barChart>
        <c:barDir val="col"/>
        <c:grouping val="clustered"/>
        <c:varyColors val="0"/>
        <c:ser>
          <c:idx val="1"/>
          <c:order val="1"/>
          <c:tx>
            <c:v>Active participants with SIL supports</c:v>
          </c:tx>
          <c:spPr>
            <a:solidFill>
              <a:srgbClr val="FAA41A"/>
            </a:solidFill>
            <a:ln w="9525" cap="flat" cmpd="sng" algn="ctr">
              <a:solidFill>
                <a:srgbClr val="FAA41A"/>
              </a:solidFill>
              <a:prstDash val="solid"/>
              <a:round/>
              <a:headEnd type="none" w="med" len="med"/>
              <a:tailEnd type="none" w="med" len="med"/>
            </a:ln>
          </c:spPr>
          <c:invertIfNegative val="0"/>
          <c:dLbls>
            <c:spPr>
              <a:noFill/>
              <a:ln>
                <a:noFill/>
              </a:ln>
              <a:effectLst/>
            </c:spPr>
            <c:txPr>
              <a:bodyPr wrap="square" lIns="38100" tIns="19050" rIns="38100" bIns="19050" anchor="ctr">
                <a:spAutoFit/>
              </a:bodyPr>
              <a:lstStyle/>
              <a:p>
                <a:pPr>
                  <a:defRPr sz="7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13"/>
              <c:pt idx="0">
                <c:v>Mar-23</c:v>
              </c:pt>
              <c:pt idx="1">
                <c:v>Jun-23</c:v>
              </c:pt>
              <c:pt idx="2">
                <c:v>Sep-23</c:v>
              </c:pt>
              <c:pt idx="3">
                <c:v>Dec-23</c:v>
              </c:pt>
              <c:pt idx="4">
                <c:v>Mar-24</c:v>
              </c:pt>
              <c:pt idx="5">
                <c:v>Jun-24</c:v>
              </c:pt>
              <c:pt idx="6">
                <c:v>Sep-24</c:v>
              </c:pt>
              <c:pt idx="7">
                <c:v>Dec-24</c:v>
              </c:pt>
              <c:pt idx="8">
                <c:v>Mar-25</c:v>
              </c:pt>
              <c:pt idx="9">
                <c:v>Jun-25</c:v>
              </c:pt>
              <c:pt idx="10">
                <c:v>Sep-25</c:v>
              </c:pt>
              <c:pt idx="11">
                <c:v>Dec-25</c:v>
              </c:pt>
              <c:pt idx="12">
                <c:v>Mar-26</c:v>
              </c:pt>
            </c:strLit>
          </c:cat>
          <c:val>
            <c:numLit>
              <c:formatCode>#,##0</c:formatCode>
              <c:ptCount val="13"/>
              <c:pt idx="0">
                <c:v>31368</c:v>
              </c:pt>
              <c:pt idx="1">
                <c:v>31509</c:v>
              </c:pt>
              <c:pt idx="2">
                <c:v>32973</c:v>
              </c:pt>
              <c:pt idx="3">
                <c:v>33581</c:v>
              </c:pt>
              <c:pt idx="4">
                <c:v>34310</c:v>
              </c:pt>
              <c:pt idx="5">
                <c:v>34850</c:v>
              </c:pt>
              <c:pt idx="6">
                <c:v>35371</c:v>
              </c:pt>
              <c:pt idx="7">
                <c:v>35972</c:v>
              </c:pt>
              <c:pt idx="8">
                <c:v>36432</c:v>
              </c:pt>
              <c:pt idx="9">
                <c:v>36691</c:v>
              </c:pt>
              <c:pt idx="10">
                <c:v>36641</c:v>
              </c:pt>
              <c:pt idx="11">
                <c:v>36755</c:v>
              </c:pt>
              <c:pt idx="12">
                <c:v>36808</c:v>
              </c:pt>
            </c:numLit>
          </c:val>
          <c:extLst>
            <c:ext xmlns:c16="http://schemas.microsoft.com/office/drawing/2014/chart" uri="{C3380CC4-5D6E-409C-BE32-E72D297353CC}">
              <c16:uniqueId val="{00000000-8F53-41C6-9350-42909E4F2C6D}"/>
            </c:ext>
          </c:extLst>
        </c:ser>
        <c:dLbls>
          <c:dLblPos val="inEnd"/>
          <c:showLegendKey val="0"/>
          <c:showVal val="1"/>
          <c:showCatName val="0"/>
          <c:showSerName val="0"/>
          <c:showPercent val="0"/>
          <c:showBubbleSize val="0"/>
        </c:dLbls>
        <c:gapWidth val="33"/>
        <c:overlap val="-27"/>
        <c:axId val="1313248056"/>
        <c:axId val="1313248448"/>
        <c:extLst>
          <c:ext xmlns:c15="http://schemas.microsoft.com/office/drawing/2012/chart" uri="{02D57815-91ED-43cb-92C2-25804820EDAC}">
            <c15:filteredBarSeries>
              <c15:ser>
                <c:idx val="0"/>
                <c:order val="0"/>
                <c:tx>
                  <c:v>Participants SDA eligible, not yet using SDA</c:v>
                </c:tx>
                <c:invertIfNegative val="0"/>
                <c:dLbls>
                  <c:spPr>
                    <a:noFill/>
                    <a:ln>
                      <a:noFill/>
                    </a:ln>
                    <a:effectLst/>
                  </c:spPr>
                  <c:dLblPos val="inEnd"/>
                  <c:showLegendKey val="0"/>
                  <c:showVal val="1"/>
                  <c:showCatName val="0"/>
                  <c:showSerName val="0"/>
                  <c:showPercent val="0"/>
                  <c:showBubbleSize val="0"/>
                  <c:showLeaderLines val="0"/>
                  <c:extLst>
                    <c:ext uri="{CE6537A1-D6FC-4f65-9D91-7224C49458BB}">
                      <c15:showLeaderLines val="1"/>
                    </c:ext>
                  </c:extLst>
                </c:dLbls>
                <c:cat>
                  <c:strLit>
                    <c:ptCount val="13"/>
                    <c:pt idx="0">
                      <c:v>Mar-23</c:v>
                    </c:pt>
                    <c:pt idx="1">
                      <c:v>Jun-23</c:v>
                    </c:pt>
                    <c:pt idx="2">
                      <c:v>Sep-23</c:v>
                    </c:pt>
                    <c:pt idx="3">
                      <c:v>Dec-23</c:v>
                    </c:pt>
                    <c:pt idx="4">
                      <c:v>Mar-24</c:v>
                    </c:pt>
                    <c:pt idx="5">
                      <c:v>Jun-24</c:v>
                    </c:pt>
                    <c:pt idx="6">
                      <c:v>Sep-24</c:v>
                    </c:pt>
                    <c:pt idx="7">
                      <c:v>Dec-24</c:v>
                    </c:pt>
                    <c:pt idx="8">
                      <c:v>Mar-25</c:v>
                    </c:pt>
                    <c:pt idx="9">
                      <c:v>Jun-25</c:v>
                    </c:pt>
                    <c:pt idx="10">
                      <c:v>Sep-25</c:v>
                    </c:pt>
                    <c:pt idx="11">
                      <c:v>Dec-25</c:v>
                    </c:pt>
                    <c:pt idx="12">
                      <c:v>Mar-26</c:v>
                    </c:pt>
                  </c:strLit>
                </c:cat>
                <c:val>
                  <c:numLit>
                    <c:formatCode>#,##0</c:formatCode>
                    <c:ptCount val="13"/>
                    <c:pt idx="0">
                      <c:v>9670</c:v>
                    </c:pt>
                    <c:pt idx="1">
                      <c:v>9853</c:v>
                    </c:pt>
                    <c:pt idx="2">
                      <c:v>10151</c:v>
                    </c:pt>
                    <c:pt idx="3">
                      <c:v>10091</c:v>
                    </c:pt>
                    <c:pt idx="4">
                      <c:v>10054</c:v>
                    </c:pt>
                    <c:pt idx="5">
                      <c:v>9955</c:v>
                    </c:pt>
                    <c:pt idx="6">
                      <c:v>9891</c:v>
                    </c:pt>
                    <c:pt idx="7">
                      <c:v>9834</c:v>
                    </c:pt>
                    <c:pt idx="8">
                      <c:v>9662</c:v>
                    </c:pt>
                    <c:pt idx="9">
                      <c:v>9880</c:v>
                    </c:pt>
                    <c:pt idx="10">
                      <c:v>9756</c:v>
                    </c:pt>
                    <c:pt idx="11">
                      <c:v>9577</c:v>
                    </c:pt>
                    <c:pt idx="12">
                      <c:v>9370</c:v>
                    </c:pt>
                  </c:numLit>
                </c:val>
                <c:extLst>
                  <c:ext xmlns:c16="http://schemas.microsoft.com/office/drawing/2014/chart" uri="{C3380CC4-5D6E-409C-BE32-E72D297353CC}">
                    <c16:uniqueId val="{00000001-8F53-41C6-9350-42909E4F2C6D}"/>
                  </c:ext>
                </c:extLst>
              </c15:ser>
            </c15:filteredBarSeries>
          </c:ext>
        </c:extLst>
      </c:barChart>
      <c:catAx>
        <c:axId val="13132480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313248448"/>
        <c:crosses val="autoZero"/>
        <c:auto val="0"/>
        <c:lblAlgn val="ctr"/>
        <c:lblOffset val="100"/>
        <c:noMultiLvlLbl val="0"/>
      </c:catAx>
      <c:valAx>
        <c:axId val="13132484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1313248056"/>
        <c:crosses val="autoZero"/>
        <c:crossBetween val="between"/>
      </c:valAx>
    </c:plotArea>
    <c:plotVisOnly val="1"/>
    <c:dispBlanksAs val="gap"/>
    <c:showDLblsOverMax val="0"/>
  </c:chart>
  <c:spPr>
    <a:solidFill>
      <a:schemeClr val="bg1"/>
    </a:solidFill>
    <a:ln>
      <a:solidFill>
        <a:schemeClr val="bg1">
          <a:lumMod val="85000"/>
        </a:schemeClr>
      </a:solidFill>
    </a:ln>
  </c:spPr>
  <c:txPr>
    <a:bodyPr/>
    <a:lstStyle/>
    <a:p>
      <a:pPr>
        <a:defRPr sz="8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AU"/>
              <a:t>Annualised committed support for participants with SIL ($m)</a:t>
            </a:r>
          </a:p>
        </c:rich>
      </c:tx>
      <c:overlay val="0"/>
      <c:spPr>
        <a:noFill/>
        <a:ln>
          <a:noFill/>
        </a:ln>
        <a:effectLst/>
      </c:spPr>
    </c:title>
    <c:autoTitleDeleted val="0"/>
    <c:plotArea>
      <c:layout>
        <c:manualLayout>
          <c:xMode val="edge"/>
          <c:yMode val="edge"/>
          <c:x val="2.2221593025760187E-2"/>
          <c:y val="0.13516010065459019"/>
          <c:w val="0.97777840269966254"/>
          <c:h val="0.83586628362588411"/>
        </c:manualLayout>
      </c:layout>
      <c:barChart>
        <c:barDir val="col"/>
        <c:grouping val="clustered"/>
        <c:varyColors val="0"/>
        <c:ser>
          <c:idx val="3"/>
          <c:order val="3"/>
          <c:tx>
            <c:v>Annualised committed support for participants with SIL ($m)</c:v>
          </c:tx>
          <c:spPr>
            <a:solidFill>
              <a:srgbClr val="FAA41A"/>
            </a:solidFill>
            <a:ln w="9525" cap="flat" cmpd="sng" algn="ctr">
              <a:solidFill>
                <a:srgbClr val="FAA41A"/>
              </a:solidFill>
              <a:prstDash val="solid"/>
              <a:round/>
              <a:headEnd type="none" w="med" len="med"/>
              <a:tailEnd type="none" w="med" len="med"/>
            </a:ln>
          </c:spPr>
          <c:invertIfNegative val="0"/>
          <c:dLbls>
            <c:spPr>
              <a:noFill/>
              <a:ln>
                <a:noFill/>
              </a:ln>
              <a:effectLst/>
            </c:spPr>
            <c:txPr>
              <a:bodyPr wrap="square" lIns="38100" tIns="19050" rIns="38100" bIns="19050" anchor="ctr">
                <a:spAutoFit/>
              </a:bodyPr>
              <a:lstStyle/>
              <a:p>
                <a:pPr>
                  <a:defRPr sz="7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13"/>
              <c:pt idx="0">
                <c:v>Mar-23</c:v>
              </c:pt>
              <c:pt idx="1">
                <c:v>Jun-23</c:v>
              </c:pt>
              <c:pt idx="2">
                <c:v>Sep-23</c:v>
              </c:pt>
              <c:pt idx="3">
                <c:v>Dec-23</c:v>
              </c:pt>
              <c:pt idx="4">
                <c:v>Mar-24</c:v>
              </c:pt>
              <c:pt idx="5">
                <c:v>Jun-24</c:v>
              </c:pt>
              <c:pt idx="6">
                <c:v>Sep-24</c:v>
              </c:pt>
              <c:pt idx="7">
                <c:v>Dec-24</c:v>
              </c:pt>
              <c:pt idx="8">
                <c:v>Mar-25</c:v>
              </c:pt>
              <c:pt idx="9">
                <c:v>Jun-25</c:v>
              </c:pt>
              <c:pt idx="10">
                <c:v>Sep-25</c:v>
              </c:pt>
              <c:pt idx="11">
                <c:v>Dec-25</c:v>
              </c:pt>
              <c:pt idx="12">
                <c:v>Mar-26</c:v>
              </c:pt>
            </c:strLit>
          </c:cat>
          <c:val>
            <c:numLit>
              <c:formatCode>#,##0,,</c:formatCode>
              <c:ptCount val="13"/>
              <c:pt idx="0">
                <c:v>12804465881.27</c:v>
              </c:pt>
              <c:pt idx="1">
                <c:v>13074642135.255896</c:v>
              </c:pt>
              <c:pt idx="2">
                <c:v>14376234576.71595</c:v>
              </c:pt>
              <c:pt idx="3">
                <c:v>14893977313.619993</c:v>
              </c:pt>
              <c:pt idx="4">
                <c:v>15350073065.891333</c:v>
              </c:pt>
              <c:pt idx="5">
                <c:v>15719706366.869991</c:v>
              </c:pt>
              <c:pt idx="6">
                <c:v>16351612124.979998</c:v>
              </c:pt>
              <c:pt idx="7">
                <c:v>16804697572.74135</c:v>
              </c:pt>
              <c:pt idx="8">
                <c:v>17165104471.787321</c:v>
              </c:pt>
              <c:pt idx="9">
                <c:v>17388528896.088154</c:v>
              </c:pt>
              <c:pt idx="10">
                <c:v>17784466058.19397</c:v>
              </c:pt>
              <c:pt idx="11">
                <c:v>17912162283.574657</c:v>
              </c:pt>
              <c:pt idx="12">
                <c:v>17985846270.809521</c:v>
              </c:pt>
            </c:numLit>
          </c:val>
          <c:extLst>
            <c:ext xmlns:c16="http://schemas.microsoft.com/office/drawing/2014/chart" uri="{C3380CC4-5D6E-409C-BE32-E72D297353CC}">
              <c16:uniqueId val="{00000000-8D40-4E23-971D-E63655DF8DC1}"/>
            </c:ext>
          </c:extLst>
        </c:ser>
        <c:dLbls>
          <c:dLblPos val="inEnd"/>
          <c:showLegendKey val="0"/>
          <c:showVal val="1"/>
          <c:showCatName val="0"/>
          <c:showSerName val="0"/>
          <c:showPercent val="0"/>
          <c:showBubbleSize val="0"/>
        </c:dLbls>
        <c:gapWidth val="33"/>
        <c:overlap val="-27"/>
        <c:axId val="1313250408"/>
        <c:axId val="1313250800"/>
        <c:extLst>
          <c:ext xmlns:c15="http://schemas.microsoft.com/office/drawing/2012/chart" uri="{02D57815-91ED-43cb-92C2-25804820EDAC}">
            <c15:filteredBarSeries>
              <c15:ser>
                <c:idx val="0"/>
                <c:order val="0"/>
                <c:tx>
                  <c:v>Participants SDA eligible, not yet using SDA</c:v>
                </c:tx>
                <c:invertIfNegative val="0"/>
                <c:dLbls>
                  <c:dLbl>
                    <c:idx val="0"/>
                    <c:tx>
                      <c:rich>
                        <a:bodyPr/>
                        <a:lstStyle/>
                        <a:p>
                          <a:fld id="{955E6E82-A9F8-4A6D-9CA0-CDA437FEE483}"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1-8D40-4E23-971D-E63655DF8DC1}"/>
                      </c:ext>
                    </c:extLst>
                  </c:dLbl>
                  <c:dLbl>
                    <c:idx val="1"/>
                    <c:tx>
                      <c:rich>
                        <a:bodyPr/>
                        <a:lstStyle/>
                        <a:p>
                          <a:fld id="{DEE3896F-2BF5-44F7-AC94-FD3694B95302}"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2-8D40-4E23-971D-E63655DF8DC1}"/>
                      </c:ext>
                    </c:extLst>
                  </c:dLbl>
                  <c:dLbl>
                    <c:idx val="2"/>
                    <c:tx>
                      <c:rich>
                        <a:bodyPr/>
                        <a:lstStyle/>
                        <a:p>
                          <a:fld id="{09184F89-496F-42C2-BACC-63B8AC86375D}"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3-8D40-4E23-971D-E63655DF8DC1}"/>
                      </c:ext>
                    </c:extLst>
                  </c:dLbl>
                  <c:dLbl>
                    <c:idx val="3"/>
                    <c:tx>
                      <c:rich>
                        <a:bodyPr/>
                        <a:lstStyle/>
                        <a:p>
                          <a:fld id="{27F31CDD-99FF-4993-8785-F3733F022994}"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4-8D40-4E23-971D-E63655DF8DC1}"/>
                      </c:ext>
                    </c:extLst>
                  </c:dLbl>
                  <c:dLbl>
                    <c:idx val="4"/>
                    <c:tx>
                      <c:rich>
                        <a:bodyPr/>
                        <a:lstStyle/>
                        <a:p>
                          <a:fld id="{75CAEAF2-F842-45F3-8EAE-B4A895FA2960}"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5-8D40-4E23-971D-E63655DF8DC1}"/>
                      </c:ext>
                    </c:extLst>
                  </c:dLbl>
                  <c:dLbl>
                    <c:idx val="5"/>
                    <c:tx>
                      <c:rich>
                        <a:bodyPr/>
                        <a:lstStyle/>
                        <a:p>
                          <a:fld id="{5E798CE3-4BDB-421B-9D35-63B8073CD03A}"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6-8D40-4E23-971D-E63655DF8DC1}"/>
                      </c:ext>
                    </c:extLst>
                  </c:dLbl>
                  <c:dLbl>
                    <c:idx val="6"/>
                    <c:tx>
                      <c:rich>
                        <a:bodyPr/>
                        <a:lstStyle/>
                        <a:p>
                          <a:fld id="{345EC1FE-2F53-4964-B040-355EC112D784}"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7-8D40-4E23-971D-E63655DF8DC1}"/>
                      </c:ext>
                    </c:extLst>
                  </c:dLbl>
                  <c:dLbl>
                    <c:idx val="7"/>
                    <c:tx>
                      <c:rich>
                        <a:bodyPr/>
                        <a:lstStyle/>
                        <a:p>
                          <a:fld id="{F5966ED8-F26D-41E6-A28E-AC1CD52B5BE9}"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8-8D40-4E23-971D-E63655DF8DC1}"/>
                      </c:ext>
                    </c:extLst>
                  </c:dLbl>
                  <c:dLbl>
                    <c:idx val="8"/>
                    <c:tx>
                      <c:rich>
                        <a:bodyPr/>
                        <a:lstStyle/>
                        <a:p>
                          <a:fld id="{E0CD5D22-B37B-4D30-91C8-0D5069813948}"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9-8D40-4E23-971D-E63655DF8DC1}"/>
                      </c:ext>
                    </c:extLst>
                  </c:dLbl>
                  <c:dLbl>
                    <c:idx val="9"/>
                    <c:tx>
                      <c:rich>
                        <a:bodyPr/>
                        <a:lstStyle/>
                        <a:p>
                          <a:fld id="{FFE40F94-7E2B-4958-9674-1CD5F26B76BC}"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A-8D40-4E23-971D-E63655DF8DC1}"/>
                      </c:ext>
                    </c:extLst>
                  </c:dLbl>
                  <c:dLbl>
                    <c:idx val="10"/>
                    <c:tx>
                      <c:rich>
                        <a:bodyPr/>
                        <a:lstStyle/>
                        <a:p>
                          <a:fld id="{9CD665E3-3B93-41DC-BDA3-2640B9F08D3C}"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B-8D40-4E23-971D-E63655DF8DC1}"/>
                      </c:ext>
                    </c:extLst>
                  </c:dLbl>
                  <c:dLbl>
                    <c:idx val="11"/>
                    <c:tx>
                      <c:rich>
                        <a:bodyPr/>
                        <a:lstStyle/>
                        <a:p>
                          <a:fld id="{8B10FA12-D7F0-4934-BEC2-33B6E72D4632}"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C-8D40-4E23-971D-E63655DF8DC1}"/>
                      </c:ext>
                    </c:extLst>
                  </c:dLbl>
                  <c:dLbl>
                    <c:idx val="12"/>
                    <c:tx>
                      <c:rich>
                        <a:bodyPr/>
                        <a:lstStyle/>
                        <a:p>
                          <a:fld id="{E990FE87-9E7A-4BB2-B7BD-855B866F1A59}" type="VALUE">
                            <a:rPr lang="en-US"/>
                            <a:pPr/>
                            <a:t>[VALUE]</a:t>
                          </a:fld>
                          <a:endParaRPr lang="en-AU"/>
                        </a:p>
                      </c:rich>
                    </c:tx>
                    <c:dLblPos val="inEnd"/>
                    <c:showLegendKey val="0"/>
                    <c:showVal val="1"/>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D-8D40-4E23-971D-E63655DF8DC1}"/>
                      </c:ext>
                    </c:extLst>
                  </c:dLbl>
                  <c:numFmt formatCode="#,##0" sourceLinked="0"/>
                  <c:spPr>
                    <a:noFill/>
                    <a:ln>
                      <a:noFill/>
                    </a:ln>
                    <a:effectLst/>
                  </c:spPr>
                  <c:txPr>
                    <a:bodyPr rot="0" vert="horz"/>
                    <a:lstStyle/>
                    <a:p>
                      <a:pPr>
                        <a:defRPr sz="600"/>
                      </a:pPr>
                      <a:endParaRPr lang="en-US"/>
                    </a:p>
                  </c:txPr>
                  <c:dLblPos val="inEnd"/>
                  <c:showLegendKey val="0"/>
                  <c:showVal val="1"/>
                  <c:showCatName val="0"/>
                  <c:showSerName val="0"/>
                  <c:showPercent val="0"/>
                  <c:showBubbleSize val="0"/>
                  <c:showLeaderLines val="0"/>
                  <c:extLst>
                    <c:ex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13"/>
                    <c:pt idx="0">
                      <c:v>Mar-23</c:v>
                    </c:pt>
                    <c:pt idx="1">
                      <c:v>Jun-23</c:v>
                    </c:pt>
                    <c:pt idx="2">
                      <c:v>Sep-23</c:v>
                    </c:pt>
                    <c:pt idx="3">
                      <c:v>Dec-23</c:v>
                    </c:pt>
                    <c:pt idx="4">
                      <c:v>Mar-24</c:v>
                    </c:pt>
                    <c:pt idx="5">
                      <c:v>Jun-24</c:v>
                    </c:pt>
                    <c:pt idx="6">
                      <c:v>Sep-24</c:v>
                    </c:pt>
                    <c:pt idx="7">
                      <c:v>Dec-24</c:v>
                    </c:pt>
                    <c:pt idx="8">
                      <c:v>Mar-25</c:v>
                    </c:pt>
                    <c:pt idx="9">
                      <c:v>Jun-25</c:v>
                    </c:pt>
                    <c:pt idx="10">
                      <c:v>Sep-25</c:v>
                    </c:pt>
                    <c:pt idx="11">
                      <c:v>Dec-25</c:v>
                    </c:pt>
                    <c:pt idx="12">
                      <c:v>Mar-26</c:v>
                    </c:pt>
                  </c:strLit>
                </c:cat>
                <c:val>
                  <c:numLit>
                    <c:formatCode>#,##0</c:formatCode>
                    <c:ptCount val="13"/>
                    <c:pt idx="0">
                      <c:v>9670</c:v>
                    </c:pt>
                    <c:pt idx="1">
                      <c:v>9853</c:v>
                    </c:pt>
                    <c:pt idx="2">
                      <c:v>10151</c:v>
                    </c:pt>
                    <c:pt idx="3">
                      <c:v>10091</c:v>
                    </c:pt>
                    <c:pt idx="4">
                      <c:v>10054</c:v>
                    </c:pt>
                    <c:pt idx="5">
                      <c:v>9955</c:v>
                    </c:pt>
                    <c:pt idx="6">
                      <c:v>9891</c:v>
                    </c:pt>
                    <c:pt idx="7">
                      <c:v>9834</c:v>
                    </c:pt>
                    <c:pt idx="8">
                      <c:v>9662</c:v>
                    </c:pt>
                    <c:pt idx="9">
                      <c:v>9880</c:v>
                    </c:pt>
                    <c:pt idx="10">
                      <c:v>9756</c:v>
                    </c:pt>
                    <c:pt idx="11">
                      <c:v>9577</c:v>
                    </c:pt>
                    <c:pt idx="12">
                      <c:v>9370</c:v>
                    </c:pt>
                  </c:numLit>
                </c:val>
                <c:extLst>
                  <c:ext uri="{02D57815-91ED-43cb-92C2-25804820EDAC}">
                    <c15:datalabelsRange>
                      <c15:f>#REF!</c15:f>
                    </c15:datalabelsRange>
                  </c:ext>
                  <c:ext xmlns:c16="http://schemas.microsoft.com/office/drawing/2014/chart" uri="{C3380CC4-5D6E-409C-BE32-E72D297353CC}">
                    <c16:uniqueId val="{0000000E-8D40-4E23-971D-E63655DF8DC1}"/>
                  </c:ext>
                </c:extLst>
              </c15:ser>
            </c15:filteredBarSeries>
            <c15:filteredBarSeries>
              <c15:ser>
                <c:idx val="1"/>
                <c:order val="1"/>
                <c:tx>
                  <c:v>Active participants with SIL supports</c:v>
                </c:tx>
                <c:invertIfNegative val="0"/>
                <c:dLbls>
                  <c:spPr>
                    <a:noFill/>
                    <a:ln>
                      <a:noFill/>
                    </a:ln>
                    <a:effectLst/>
                  </c:spPr>
                  <c:dLblPos val="in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Lit>
                    <c:ptCount val="13"/>
                    <c:pt idx="0">
                      <c:v>Mar-23</c:v>
                    </c:pt>
                    <c:pt idx="1">
                      <c:v>Jun-23</c:v>
                    </c:pt>
                    <c:pt idx="2">
                      <c:v>Sep-23</c:v>
                    </c:pt>
                    <c:pt idx="3">
                      <c:v>Dec-23</c:v>
                    </c:pt>
                    <c:pt idx="4">
                      <c:v>Mar-24</c:v>
                    </c:pt>
                    <c:pt idx="5">
                      <c:v>Jun-24</c:v>
                    </c:pt>
                    <c:pt idx="6">
                      <c:v>Sep-24</c:v>
                    </c:pt>
                    <c:pt idx="7">
                      <c:v>Dec-24</c:v>
                    </c:pt>
                    <c:pt idx="8">
                      <c:v>Mar-25</c:v>
                    </c:pt>
                    <c:pt idx="9">
                      <c:v>Jun-25</c:v>
                    </c:pt>
                    <c:pt idx="10">
                      <c:v>Sep-25</c:v>
                    </c:pt>
                    <c:pt idx="11">
                      <c:v>Dec-25</c:v>
                    </c:pt>
                    <c:pt idx="12">
                      <c:v>Mar-26</c:v>
                    </c:pt>
                  </c:strLit>
                </c:cat>
                <c:val>
                  <c:numLit>
                    <c:formatCode>#,##0</c:formatCode>
                    <c:ptCount val="13"/>
                    <c:pt idx="0">
                      <c:v>31368</c:v>
                    </c:pt>
                    <c:pt idx="1">
                      <c:v>31509</c:v>
                    </c:pt>
                    <c:pt idx="2">
                      <c:v>32973</c:v>
                    </c:pt>
                    <c:pt idx="3">
                      <c:v>33581</c:v>
                    </c:pt>
                    <c:pt idx="4">
                      <c:v>34310</c:v>
                    </c:pt>
                    <c:pt idx="5">
                      <c:v>34850</c:v>
                    </c:pt>
                    <c:pt idx="6">
                      <c:v>35371</c:v>
                    </c:pt>
                    <c:pt idx="7">
                      <c:v>35972</c:v>
                    </c:pt>
                    <c:pt idx="8">
                      <c:v>36432</c:v>
                    </c:pt>
                    <c:pt idx="9">
                      <c:v>36691</c:v>
                    </c:pt>
                    <c:pt idx="10">
                      <c:v>36641</c:v>
                    </c:pt>
                    <c:pt idx="11">
                      <c:v>36755</c:v>
                    </c:pt>
                    <c:pt idx="12">
                      <c:v>36808</c:v>
                    </c:pt>
                  </c:numLit>
                </c:val>
                <c:extLst xmlns:c15="http://schemas.microsoft.com/office/drawing/2012/chart">
                  <c:ext xmlns:c16="http://schemas.microsoft.com/office/drawing/2014/chart" uri="{C3380CC4-5D6E-409C-BE32-E72D297353CC}">
                    <c16:uniqueId val="{0000000F-8D40-4E23-971D-E63655DF8DC1}"/>
                  </c:ext>
                </c:extLst>
              </c15:ser>
            </c15:filteredBarSeries>
            <c15:filteredBarSeries>
              <c15:ser>
                <c:idx val="2"/>
                <c:order val="2"/>
                <c:tx>
                  <c:v>Annualised SDA supports in active plans ($m)</c:v>
                </c:tx>
                <c:invertIfNegative val="0"/>
                <c:dLbls>
                  <c:spPr>
                    <a:noFill/>
                    <a:ln>
                      <a:noFill/>
                    </a:ln>
                    <a:effectLst/>
                  </c:spPr>
                  <c:dLblPos val="in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Lit>
                    <c:ptCount val="13"/>
                    <c:pt idx="0">
                      <c:v>Mar-23</c:v>
                    </c:pt>
                    <c:pt idx="1">
                      <c:v>Jun-23</c:v>
                    </c:pt>
                    <c:pt idx="2">
                      <c:v>Sep-23</c:v>
                    </c:pt>
                    <c:pt idx="3">
                      <c:v>Dec-23</c:v>
                    </c:pt>
                    <c:pt idx="4">
                      <c:v>Mar-24</c:v>
                    </c:pt>
                    <c:pt idx="5">
                      <c:v>Jun-24</c:v>
                    </c:pt>
                    <c:pt idx="6">
                      <c:v>Sep-24</c:v>
                    </c:pt>
                    <c:pt idx="7">
                      <c:v>Dec-24</c:v>
                    </c:pt>
                    <c:pt idx="8">
                      <c:v>Mar-25</c:v>
                    </c:pt>
                    <c:pt idx="9">
                      <c:v>Jun-25</c:v>
                    </c:pt>
                    <c:pt idx="10">
                      <c:v>Sep-25</c:v>
                    </c:pt>
                    <c:pt idx="11">
                      <c:v>Dec-25</c:v>
                    </c:pt>
                    <c:pt idx="12">
                      <c:v>Mar-26</c:v>
                    </c:pt>
                  </c:strLit>
                </c:cat>
                <c:val>
                  <c:numLit>
                    <c:formatCode>#,##0,,</c:formatCode>
                    <c:ptCount val="13"/>
                    <c:pt idx="0">
                      <c:v>353417367.05914003</c:v>
                    </c:pt>
                    <c:pt idx="1">
                      <c:v>364901179.84892696</c:v>
                    </c:pt>
                    <c:pt idx="2">
                      <c:v>395009951.70198804</c:v>
                    </c:pt>
                    <c:pt idx="3">
                      <c:v>439798112.58922607</c:v>
                    </c:pt>
                    <c:pt idx="4">
                      <c:v>451653488.17222065</c:v>
                    </c:pt>
                    <c:pt idx="5">
                      <c:v>470101903.83165914</c:v>
                    </c:pt>
                    <c:pt idx="6">
                      <c:v>498347636.9696092</c:v>
                    </c:pt>
                    <c:pt idx="7">
                      <c:v>516622138.07580143</c:v>
                    </c:pt>
                    <c:pt idx="8">
                      <c:v>541808244.83428288</c:v>
                    </c:pt>
                    <c:pt idx="9">
                      <c:v>559842163.13066328</c:v>
                    </c:pt>
                    <c:pt idx="10">
                      <c:v>591588234.53785062</c:v>
                    </c:pt>
                    <c:pt idx="11">
                      <c:v>626467203.92800105</c:v>
                    </c:pt>
                    <c:pt idx="12">
                      <c:v>653361768.78352368</c:v>
                    </c:pt>
                  </c:numLit>
                </c:val>
                <c:extLst xmlns:c15="http://schemas.microsoft.com/office/drawing/2012/chart">
                  <c:ext xmlns:c16="http://schemas.microsoft.com/office/drawing/2014/chart" uri="{C3380CC4-5D6E-409C-BE32-E72D297353CC}">
                    <c16:uniqueId val="{00000010-8D40-4E23-971D-E63655DF8DC1}"/>
                  </c:ext>
                </c:extLst>
              </c15:ser>
            </c15:filteredBarSeries>
          </c:ext>
        </c:extLst>
      </c:barChart>
      <c:catAx>
        <c:axId val="1313250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313250800"/>
        <c:crosses val="autoZero"/>
        <c:auto val="0"/>
        <c:lblAlgn val="ctr"/>
        <c:lblOffset val="100"/>
        <c:noMultiLvlLbl val="0"/>
      </c:catAx>
      <c:valAx>
        <c:axId val="13132508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1313250408"/>
        <c:crosses val="autoZero"/>
        <c:crossBetween val="between"/>
      </c:valAx>
    </c:plotArea>
    <c:plotVisOnly val="1"/>
    <c:dispBlanksAs val="gap"/>
    <c:showDLblsOverMax val="0"/>
  </c:chart>
  <c:spPr>
    <a:solidFill>
      <a:schemeClr val="bg1"/>
    </a:solidFill>
    <a:ln>
      <a:solidFill>
        <a:schemeClr val="bg1">
          <a:lumMod val="85000"/>
        </a:schemeClr>
      </a:solidFill>
    </a:ln>
  </c:spPr>
  <c:txPr>
    <a:bodyPr/>
    <a:lstStyle/>
    <a:p>
      <a:pPr>
        <a:defRPr sz="8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AU"/>
              <a:t>Enrolled dwellings (excluding in-kind)</a:t>
            </a:r>
          </a:p>
        </c:rich>
      </c:tx>
      <c:overlay val="0"/>
      <c:spPr>
        <a:noFill/>
        <a:ln>
          <a:noFill/>
        </a:ln>
        <a:effectLst/>
      </c:spPr>
    </c:title>
    <c:autoTitleDeleted val="0"/>
    <c:plotArea>
      <c:layout>
        <c:manualLayout>
          <c:xMode val="edge"/>
          <c:yMode val="edge"/>
          <c:x val="3.1635995376660835E-2"/>
          <c:y val="0.13627268871520107"/>
          <c:w val="0.9683640044994376"/>
          <c:h val="0.83586628362588411"/>
        </c:manualLayout>
      </c:layout>
      <c:barChart>
        <c:barDir val="col"/>
        <c:grouping val="clustered"/>
        <c:varyColors val="0"/>
        <c:ser>
          <c:idx val="4"/>
          <c:order val="4"/>
          <c:tx>
            <c:v>Enrolled dwellings (excluding in-kind)</c:v>
          </c:tx>
          <c:spPr>
            <a:solidFill>
              <a:srgbClr val="FAA41A"/>
            </a:solidFill>
            <a:ln w="9525" cap="flat" cmpd="sng" algn="ctr">
              <a:solidFill>
                <a:srgbClr val="FAA41A"/>
              </a:solidFill>
              <a:prstDash val="solid"/>
              <a:round/>
              <a:headEnd type="none" w="med" len="med"/>
              <a:tailEnd type="none" w="med" len="med"/>
            </a:ln>
          </c:spPr>
          <c:invertIfNegative val="0"/>
          <c:dLbls>
            <c:spPr>
              <a:noFill/>
              <a:ln>
                <a:noFill/>
              </a:ln>
              <a:effectLst/>
            </c:spPr>
            <c:txPr>
              <a:bodyPr wrap="square" lIns="38100" tIns="19050" rIns="38100" bIns="19050" anchor="ctr">
                <a:spAutoFit/>
              </a:bodyPr>
              <a:lstStyle/>
              <a:p>
                <a:pPr>
                  <a:defRPr sz="7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13"/>
              <c:pt idx="0">
                <c:v>Mar-23</c:v>
              </c:pt>
              <c:pt idx="1">
                <c:v>Jun-23</c:v>
              </c:pt>
              <c:pt idx="2">
                <c:v>Sep-23</c:v>
              </c:pt>
              <c:pt idx="3">
                <c:v>Dec-23</c:v>
              </c:pt>
              <c:pt idx="4">
                <c:v>Mar-24</c:v>
              </c:pt>
              <c:pt idx="5">
                <c:v>Jun-24</c:v>
              </c:pt>
              <c:pt idx="6">
                <c:v>Sep-24</c:v>
              </c:pt>
              <c:pt idx="7">
                <c:v>Dec-24</c:v>
              </c:pt>
              <c:pt idx="8">
                <c:v>Mar-25</c:v>
              </c:pt>
              <c:pt idx="9">
                <c:v>Jun-25</c:v>
              </c:pt>
              <c:pt idx="10">
                <c:v>Sep-25</c:v>
              </c:pt>
              <c:pt idx="11">
                <c:v>Dec-25</c:v>
              </c:pt>
              <c:pt idx="12">
                <c:v>Mar-26</c:v>
              </c:pt>
            </c:strLit>
          </c:cat>
          <c:val>
            <c:numLit>
              <c:formatCode>#,##0</c:formatCode>
              <c:ptCount val="13"/>
              <c:pt idx="0">
                <c:v>7720</c:v>
              </c:pt>
              <c:pt idx="1">
                <c:v>7925</c:v>
              </c:pt>
              <c:pt idx="2">
                <c:v>8299</c:v>
              </c:pt>
              <c:pt idx="3">
                <c:v>8590</c:v>
              </c:pt>
              <c:pt idx="4">
                <c:v>8886</c:v>
              </c:pt>
              <c:pt idx="5">
                <c:v>9487</c:v>
              </c:pt>
              <c:pt idx="6">
                <c:v>10120</c:v>
              </c:pt>
              <c:pt idx="7">
                <c:v>10749</c:v>
              </c:pt>
              <c:pt idx="8">
                <c:v>11360</c:v>
              </c:pt>
              <c:pt idx="9">
                <c:v>11642</c:v>
              </c:pt>
              <c:pt idx="10">
                <c:v>12396</c:v>
              </c:pt>
              <c:pt idx="11">
                <c:v>13297</c:v>
              </c:pt>
              <c:pt idx="12">
                <c:v>13779</c:v>
              </c:pt>
            </c:numLit>
          </c:val>
          <c:extLst>
            <c:ext xmlns:c16="http://schemas.microsoft.com/office/drawing/2014/chart" uri="{C3380CC4-5D6E-409C-BE32-E72D297353CC}">
              <c16:uniqueId val="{00000000-0A79-4142-BCA1-F8A382D6BA54}"/>
            </c:ext>
          </c:extLst>
        </c:ser>
        <c:dLbls>
          <c:dLblPos val="outEnd"/>
          <c:showLegendKey val="0"/>
          <c:showVal val="1"/>
          <c:showCatName val="0"/>
          <c:showSerName val="0"/>
          <c:showPercent val="0"/>
          <c:showBubbleSize val="0"/>
        </c:dLbls>
        <c:gapWidth val="33"/>
        <c:overlap val="-27"/>
        <c:axId val="1313251584"/>
        <c:axId val="1313251976"/>
        <c:extLst>
          <c:ext xmlns:c15="http://schemas.microsoft.com/office/drawing/2012/chart" uri="{02D57815-91ED-43cb-92C2-25804820EDAC}">
            <c15:filteredBarSeries>
              <c15:ser>
                <c:idx val="0"/>
                <c:order val="0"/>
                <c:tx>
                  <c:v>Participants SDA eligible, not yet using SDA</c:v>
                </c:tx>
                <c:invertIfNegative val="0"/>
                <c:dLbls>
                  <c:spPr>
                    <a:noFill/>
                    <a:ln>
                      <a:noFill/>
                    </a:ln>
                    <a:effectLst/>
                  </c:spPr>
                  <c:txPr>
                    <a:bodyPr wrap="square" lIns="38100" tIns="19050" rIns="38100" bIns="19050" anchor="ctr">
                      <a:spAutoFit/>
                    </a:bodyPr>
                    <a:lstStyle/>
                    <a:p>
                      <a:pPr>
                        <a:defRPr sz="600"/>
                      </a:pPr>
                      <a:endParaRPr lang="en-US"/>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3"/>
                    <c:pt idx="0">
                      <c:v>Mar-23</c:v>
                    </c:pt>
                    <c:pt idx="1">
                      <c:v>Jun-23</c:v>
                    </c:pt>
                    <c:pt idx="2">
                      <c:v>Sep-23</c:v>
                    </c:pt>
                    <c:pt idx="3">
                      <c:v>Dec-23</c:v>
                    </c:pt>
                    <c:pt idx="4">
                      <c:v>Mar-24</c:v>
                    </c:pt>
                    <c:pt idx="5">
                      <c:v>Jun-24</c:v>
                    </c:pt>
                    <c:pt idx="6">
                      <c:v>Sep-24</c:v>
                    </c:pt>
                    <c:pt idx="7">
                      <c:v>Dec-24</c:v>
                    </c:pt>
                    <c:pt idx="8">
                      <c:v>Mar-25</c:v>
                    </c:pt>
                    <c:pt idx="9">
                      <c:v>Jun-25</c:v>
                    </c:pt>
                    <c:pt idx="10">
                      <c:v>Sep-25</c:v>
                    </c:pt>
                    <c:pt idx="11">
                      <c:v>Dec-25</c:v>
                    </c:pt>
                    <c:pt idx="12">
                      <c:v>Mar-26</c:v>
                    </c:pt>
                  </c:strLit>
                </c:cat>
                <c:val>
                  <c:numLit>
                    <c:formatCode>#,##0</c:formatCode>
                    <c:ptCount val="13"/>
                    <c:pt idx="0">
                      <c:v>9670</c:v>
                    </c:pt>
                    <c:pt idx="1">
                      <c:v>9853</c:v>
                    </c:pt>
                    <c:pt idx="2">
                      <c:v>10151</c:v>
                    </c:pt>
                    <c:pt idx="3">
                      <c:v>10091</c:v>
                    </c:pt>
                    <c:pt idx="4">
                      <c:v>10054</c:v>
                    </c:pt>
                    <c:pt idx="5">
                      <c:v>9955</c:v>
                    </c:pt>
                    <c:pt idx="6">
                      <c:v>9891</c:v>
                    </c:pt>
                    <c:pt idx="7">
                      <c:v>9834</c:v>
                    </c:pt>
                    <c:pt idx="8">
                      <c:v>9662</c:v>
                    </c:pt>
                    <c:pt idx="9">
                      <c:v>9880</c:v>
                    </c:pt>
                    <c:pt idx="10">
                      <c:v>9756</c:v>
                    </c:pt>
                    <c:pt idx="11">
                      <c:v>9577</c:v>
                    </c:pt>
                    <c:pt idx="12">
                      <c:v>9370</c:v>
                    </c:pt>
                  </c:numLit>
                </c:val>
                <c:extLst>
                  <c:ext xmlns:c16="http://schemas.microsoft.com/office/drawing/2014/chart" uri="{C3380CC4-5D6E-409C-BE32-E72D297353CC}">
                    <c16:uniqueId val="{00000001-0A79-4142-BCA1-F8A382D6BA54}"/>
                  </c:ext>
                </c:extLst>
              </c15:ser>
            </c15:filteredBarSeries>
            <c15:filteredBarSeries>
              <c15:ser>
                <c:idx val="1"/>
                <c:order val="1"/>
                <c:tx>
                  <c:v>Active participants with SIL supports</c:v>
                </c:tx>
                <c:invertIfNegative val="0"/>
                <c:dLbls>
                  <c:spPr>
                    <a:noFill/>
                    <a:ln>
                      <a:noFill/>
                    </a:ln>
                    <a:effectLst/>
                  </c:sp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Lit>
                    <c:ptCount val="13"/>
                    <c:pt idx="0">
                      <c:v>Mar-23</c:v>
                    </c:pt>
                    <c:pt idx="1">
                      <c:v>Jun-23</c:v>
                    </c:pt>
                    <c:pt idx="2">
                      <c:v>Sep-23</c:v>
                    </c:pt>
                    <c:pt idx="3">
                      <c:v>Dec-23</c:v>
                    </c:pt>
                    <c:pt idx="4">
                      <c:v>Mar-24</c:v>
                    </c:pt>
                    <c:pt idx="5">
                      <c:v>Jun-24</c:v>
                    </c:pt>
                    <c:pt idx="6">
                      <c:v>Sep-24</c:v>
                    </c:pt>
                    <c:pt idx="7">
                      <c:v>Dec-24</c:v>
                    </c:pt>
                    <c:pt idx="8">
                      <c:v>Mar-25</c:v>
                    </c:pt>
                    <c:pt idx="9">
                      <c:v>Jun-25</c:v>
                    </c:pt>
                    <c:pt idx="10">
                      <c:v>Sep-25</c:v>
                    </c:pt>
                    <c:pt idx="11">
                      <c:v>Dec-25</c:v>
                    </c:pt>
                    <c:pt idx="12">
                      <c:v>Mar-26</c:v>
                    </c:pt>
                  </c:strLit>
                </c:cat>
                <c:val>
                  <c:numLit>
                    <c:formatCode>#,##0</c:formatCode>
                    <c:ptCount val="13"/>
                    <c:pt idx="0">
                      <c:v>31368</c:v>
                    </c:pt>
                    <c:pt idx="1">
                      <c:v>31509</c:v>
                    </c:pt>
                    <c:pt idx="2">
                      <c:v>32973</c:v>
                    </c:pt>
                    <c:pt idx="3">
                      <c:v>33581</c:v>
                    </c:pt>
                    <c:pt idx="4">
                      <c:v>34310</c:v>
                    </c:pt>
                    <c:pt idx="5">
                      <c:v>34850</c:v>
                    </c:pt>
                    <c:pt idx="6">
                      <c:v>35371</c:v>
                    </c:pt>
                    <c:pt idx="7">
                      <c:v>35972</c:v>
                    </c:pt>
                    <c:pt idx="8">
                      <c:v>36432</c:v>
                    </c:pt>
                    <c:pt idx="9">
                      <c:v>36691</c:v>
                    </c:pt>
                    <c:pt idx="10">
                      <c:v>36641</c:v>
                    </c:pt>
                    <c:pt idx="11">
                      <c:v>36755</c:v>
                    </c:pt>
                    <c:pt idx="12">
                      <c:v>36808</c:v>
                    </c:pt>
                  </c:numLit>
                </c:val>
                <c:extLst xmlns:c15="http://schemas.microsoft.com/office/drawing/2012/chart">
                  <c:ext xmlns:c16="http://schemas.microsoft.com/office/drawing/2014/chart" uri="{C3380CC4-5D6E-409C-BE32-E72D297353CC}">
                    <c16:uniqueId val="{00000002-0A79-4142-BCA1-F8A382D6BA54}"/>
                  </c:ext>
                </c:extLst>
              </c15:ser>
            </c15:filteredBarSeries>
            <c15:filteredBarSeries>
              <c15:ser>
                <c:idx val="2"/>
                <c:order val="2"/>
                <c:tx>
                  <c:v>Annualised SDA supports in active plans ($m)</c:v>
                </c:tx>
                <c:invertIfNegative val="0"/>
                <c:dLbls>
                  <c:spPr>
                    <a:noFill/>
                    <a:ln>
                      <a:noFill/>
                    </a:ln>
                    <a:effectLst/>
                  </c:sp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Lit>
                    <c:ptCount val="13"/>
                    <c:pt idx="0">
                      <c:v>Mar-23</c:v>
                    </c:pt>
                    <c:pt idx="1">
                      <c:v>Jun-23</c:v>
                    </c:pt>
                    <c:pt idx="2">
                      <c:v>Sep-23</c:v>
                    </c:pt>
                    <c:pt idx="3">
                      <c:v>Dec-23</c:v>
                    </c:pt>
                    <c:pt idx="4">
                      <c:v>Mar-24</c:v>
                    </c:pt>
                    <c:pt idx="5">
                      <c:v>Jun-24</c:v>
                    </c:pt>
                    <c:pt idx="6">
                      <c:v>Sep-24</c:v>
                    </c:pt>
                    <c:pt idx="7">
                      <c:v>Dec-24</c:v>
                    </c:pt>
                    <c:pt idx="8">
                      <c:v>Mar-25</c:v>
                    </c:pt>
                    <c:pt idx="9">
                      <c:v>Jun-25</c:v>
                    </c:pt>
                    <c:pt idx="10">
                      <c:v>Sep-25</c:v>
                    </c:pt>
                    <c:pt idx="11">
                      <c:v>Dec-25</c:v>
                    </c:pt>
                    <c:pt idx="12">
                      <c:v>Mar-26</c:v>
                    </c:pt>
                  </c:strLit>
                </c:cat>
                <c:val>
                  <c:numLit>
                    <c:formatCode>#,##0,,</c:formatCode>
                    <c:ptCount val="13"/>
                    <c:pt idx="0">
                      <c:v>353417367.05914003</c:v>
                    </c:pt>
                    <c:pt idx="1">
                      <c:v>364901179.84892696</c:v>
                    </c:pt>
                    <c:pt idx="2">
                      <c:v>395009951.70198804</c:v>
                    </c:pt>
                    <c:pt idx="3">
                      <c:v>439798112.58922607</c:v>
                    </c:pt>
                    <c:pt idx="4">
                      <c:v>451653488.17222065</c:v>
                    </c:pt>
                    <c:pt idx="5">
                      <c:v>470101903.83165914</c:v>
                    </c:pt>
                    <c:pt idx="6">
                      <c:v>498347636.9696092</c:v>
                    </c:pt>
                    <c:pt idx="7">
                      <c:v>516622138.07580143</c:v>
                    </c:pt>
                    <c:pt idx="8">
                      <c:v>541808244.83428288</c:v>
                    </c:pt>
                    <c:pt idx="9">
                      <c:v>559842163.13066328</c:v>
                    </c:pt>
                    <c:pt idx="10">
                      <c:v>591588234.53785062</c:v>
                    </c:pt>
                    <c:pt idx="11">
                      <c:v>626467203.92800105</c:v>
                    </c:pt>
                    <c:pt idx="12">
                      <c:v>653361768.78352368</c:v>
                    </c:pt>
                  </c:numLit>
                </c:val>
                <c:extLst xmlns:c15="http://schemas.microsoft.com/office/drawing/2012/chart">
                  <c:ext xmlns:c16="http://schemas.microsoft.com/office/drawing/2014/chart" uri="{C3380CC4-5D6E-409C-BE32-E72D297353CC}">
                    <c16:uniqueId val="{00000003-0A79-4142-BCA1-F8A382D6BA54}"/>
                  </c:ext>
                </c:extLst>
              </c15:ser>
            </c15:filteredBarSeries>
            <c15:filteredBarSeries>
              <c15:ser>
                <c:idx val="3"/>
                <c:order val="3"/>
                <c:tx>
                  <c:v>Annualised committed support for participants with SIL ($m)</c:v>
                </c:tx>
                <c:invertIfNegative val="0"/>
                <c:dLbls>
                  <c:spPr>
                    <a:noFill/>
                    <a:ln>
                      <a:noFill/>
                    </a:ln>
                    <a:effectLst/>
                  </c:sp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strLit>
                    <c:ptCount val="13"/>
                    <c:pt idx="0">
                      <c:v>Mar-23</c:v>
                    </c:pt>
                    <c:pt idx="1">
                      <c:v>Jun-23</c:v>
                    </c:pt>
                    <c:pt idx="2">
                      <c:v>Sep-23</c:v>
                    </c:pt>
                    <c:pt idx="3">
                      <c:v>Dec-23</c:v>
                    </c:pt>
                    <c:pt idx="4">
                      <c:v>Mar-24</c:v>
                    </c:pt>
                    <c:pt idx="5">
                      <c:v>Jun-24</c:v>
                    </c:pt>
                    <c:pt idx="6">
                      <c:v>Sep-24</c:v>
                    </c:pt>
                    <c:pt idx="7">
                      <c:v>Dec-24</c:v>
                    </c:pt>
                    <c:pt idx="8">
                      <c:v>Mar-25</c:v>
                    </c:pt>
                    <c:pt idx="9">
                      <c:v>Jun-25</c:v>
                    </c:pt>
                    <c:pt idx="10">
                      <c:v>Sep-25</c:v>
                    </c:pt>
                    <c:pt idx="11">
                      <c:v>Dec-25</c:v>
                    </c:pt>
                    <c:pt idx="12">
                      <c:v>Mar-26</c:v>
                    </c:pt>
                  </c:strLit>
                </c:cat>
                <c:val>
                  <c:numLit>
                    <c:formatCode>#,##0,,</c:formatCode>
                    <c:ptCount val="13"/>
                    <c:pt idx="0">
                      <c:v>12804465881.27</c:v>
                    </c:pt>
                    <c:pt idx="1">
                      <c:v>13074642135.255896</c:v>
                    </c:pt>
                    <c:pt idx="2">
                      <c:v>14376234576.71595</c:v>
                    </c:pt>
                    <c:pt idx="3">
                      <c:v>14893977313.619993</c:v>
                    </c:pt>
                    <c:pt idx="4">
                      <c:v>15350073065.891333</c:v>
                    </c:pt>
                    <c:pt idx="5">
                      <c:v>15719706366.869991</c:v>
                    </c:pt>
                    <c:pt idx="6">
                      <c:v>16351612124.979998</c:v>
                    </c:pt>
                    <c:pt idx="7">
                      <c:v>16804697572.74135</c:v>
                    </c:pt>
                    <c:pt idx="8">
                      <c:v>17165104471.787321</c:v>
                    </c:pt>
                    <c:pt idx="9">
                      <c:v>17388528896.088154</c:v>
                    </c:pt>
                    <c:pt idx="10">
                      <c:v>17784466058.19397</c:v>
                    </c:pt>
                    <c:pt idx="11">
                      <c:v>17912162283.574657</c:v>
                    </c:pt>
                    <c:pt idx="12">
                      <c:v>17985846270.809521</c:v>
                    </c:pt>
                  </c:numLit>
                </c:val>
                <c:extLst xmlns:c15="http://schemas.microsoft.com/office/drawing/2012/chart">
                  <c:ext xmlns:c16="http://schemas.microsoft.com/office/drawing/2014/chart" uri="{C3380CC4-5D6E-409C-BE32-E72D297353CC}">
                    <c16:uniqueId val="{00000004-0A79-4142-BCA1-F8A382D6BA54}"/>
                  </c:ext>
                </c:extLst>
              </c15:ser>
            </c15:filteredBarSeries>
          </c:ext>
        </c:extLst>
      </c:barChart>
      <c:catAx>
        <c:axId val="1313251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313251976"/>
        <c:crosses val="autoZero"/>
        <c:auto val="0"/>
        <c:lblAlgn val="ctr"/>
        <c:lblOffset val="100"/>
        <c:noMultiLvlLbl val="0"/>
      </c:catAx>
      <c:valAx>
        <c:axId val="13132519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1313251584"/>
        <c:crosses val="autoZero"/>
        <c:crossBetween val="between"/>
      </c:valAx>
    </c:plotArea>
    <c:plotVisOnly val="1"/>
    <c:dispBlanksAs val="gap"/>
    <c:showDLblsOverMax val="0"/>
  </c:chart>
  <c:spPr>
    <a:solidFill>
      <a:schemeClr val="bg1"/>
    </a:solidFill>
    <a:ln>
      <a:solidFill>
        <a:schemeClr val="bg1">
          <a:lumMod val="85000"/>
        </a:schemeClr>
      </a:solidFill>
    </a:ln>
  </c:spPr>
  <c:txPr>
    <a:bodyPr/>
    <a:lstStyle/>
    <a:p>
      <a:pPr>
        <a:defRPr sz="8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png"/><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xdr:row>
      <xdr:rowOff>9608</xdr:rowOff>
    </xdr:from>
    <xdr:to>
      <xdr:col>1</xdr:col>
      <xdr:colOff>0</xdr:colOff>
      <xdr:row>5</xdr:row>
      <xdr:rowOff>3448050</xdr:rowOff>
    </xdr:to>
    <xdr:pic>
      <xdr:nvPicPr>
        <xdr:cNvPr id="2" name="Picture 1">
          <a:extLst>
            <a:ext uri="{FF2B5EF4-FFF2-40B4-BE49-F238E27FC236}">
              <a16:creationId xmlns:a16="http://schemas.microsoft.com/office/drawing/2014/main" id="{203C64BC-EDD9-4F10-9BEE-97CC24E285FD}"/>
            </a:ext>
          </a:extLst>
        </xdr:cNvPr>
        <xdr:cNvPicPr>
          <a:picLocks noChangeAspect="1"/>
        </xdr:cNvPicPr>
      </xdr:nvPicPr>
      <xdr:blipFill>
        <a:blip xmlns:r="http://schemas.openxmlformats.org/officeDocument/2006/relationships" r:embed="rId1"/>
        <a:stretch>
          <a:fillRect/>
        </a:stretch>
      </xdr:blipFill>
      <xdr:spPr>
        <a:xfrm>
          <a:off x="0" y="14319333"/>
          <a:ext cx="4438650" cy="3435267"/>
        </a:xfrm>
        <a:prstGeom prst="rect">
          <a:avLst/>
        </a:prstGeom>
      </xdr:spPr>
    </xdr:pic>
    <xdr:clientData/>
  </xdr:twoCellAnchor>
  <xdr:twoCellAnchor editAs="oneCell">
    <xdr:from>
      <xdr:col>0</xdr:col>
      <xdr:colOff>0</xdr:colOff>
      <xdr:row>1</xdr:row>
      <xdr:rowOff>12700</xdr:rowOff>
    </xdr:from>
    <xdr:to>
      <xdr:col>1</xdr:col>
      <xdr:colOff>0</xdr:colOff>
      <xdr:row>1</xdr:row>
      <xdr:rowOff>3444875</xdr:rowOff>
    </xdr:to>
    <xdr:graphicFrame macro="">
      <xdr:nvGraphicFramePr>
        <xdr:cNvPr id="3" name="P_f001c1">
          <a:extLst>
            <a:ext uri="{FF2B5EF4-FFF2-40B4-BE49-F238E27FC236}">
              <a16:creationId xmlns:a16="http://schemas.microsoft.com/office/drawing/2014/main" id="{0788BECC-CCE1-456C-B641-286CC61785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9524</xdr:colOff>
      <xdr:row>1</xdr:row>
      <xdr:rowOff>3448050</xdr:rowOff>
    </xdr:from>
    <xdr:to>
      <xdr:col>1</xdr:col>
      <xdr:colOff>0</xdr:colOff>
      <xdr:row>2</xdr:row>
      <xdr:rowOff>3463925</xdr:rowOff>
    </xdr:to>
    <xdr:graphicFrame macro="">
      <xdr:nvGraphicFramePr>
        <xdr:cNvPr id="4" name="P_f003c1">
          <a:extLst>
            <a:ext uri="{FF2B5EF4-FFF2-40B4-BE49-F238E27FC236}">
              <a16:creationId xmlns:a16="http://schemas.microsoft.com/office/drawing/2014/main" id="{C1D1843B-8533-425E-A3EF-412D3366C6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6350</xdr:colOff>
      <xdr:row>3</xdr:row>
      <xdr:rowOff>6350</xdr:rowOff>
    </xdr:from>
    <xdr:to>
      <xdr:col>1</xdr:col>
      <xdr:colOff>0</xdr:colOff>
      <xdr:row>4</xdr:row>
      <xdr:rowOff>15875</xdr:rowOff>
    </xdr:to>
    <xdr:graphicFrame macro="">
      <xdr:nvGraphicFramePr>
        <xdr:cNvPr id="5" name="P_f002c1">
          <a:extLst>
            <a:ext uri="{FF2B5EF4-FFF2-40B4-BE49-F238E27FC236}">
              <a16:creationId xmlns:a16="http://schemas.microsoft.com/office/drawing/2014/main" id="{C36A64E6-AF44-4615-9A4F-F1E89FDA36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4</xdr:row>
      <xdr:rowOff>0</xdr:rowOff>
    </xdr:from>
    <xdr:to>
      <xdr:col>1</xdr:col>
      <xdr:colOff>0</xdr:colOff>
      <xdr:row>5</xdr:row>
      <xdr:rowOff>15875</xdr:rowOff>
    </xdr:to>
    <xdr:graphicFrame macro="">
      <xdr:nvGraphicFramePr>
        <xdr:cNvPr id="6" name="P_f004c1">
          <a:extLst>
            <a:ext uri="{FF2B5EF4-FFF2-40B4-BE49-F238E27FC236}">
              <a16:creationId xmlns:a16="http://schemas.microsoft.com/office/drawing/2014/main" id="{D71A9A04-A405-462A-870A-2139F96B93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0</xdr:col>
      <xdr:colOff>0</xdr:colOff>
      <xdr:row>5</xdr:row>
      <xdr:rowOff>9608</xdr:rowOff>
    </xdr:from>
    <xdr:to>
      <xdr:col>1</xdr:col>
      <xdr:colOff>0</xdr:colOff>
      <xdr:row>6</xdr:row>
      <xdr:rowOff>35008</xdr:rowOff>
    </xdr:to>
    <xdr:graphicFrame macro="">
      <xdr:nvGraphicFramePr>
        <xdr:cNvPr id="7" name="P_f005c1">
          <a:extLst>
            <a:ext uri="{FF2B5EF4-FFF2-40B4-BE49-F238E27FC236}">
              <a16:creationId xmlns:a16="http://schemas.microsoft.com/office/drawing/2014/main" id="{18E2C678-97E1-4431-B0DD-E83D6089D9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AC27234-B490-4AFC-B075-9300F27C7289}" name="Table2" displayName="Table2" ref="A2:G101" totalsRowShown="0" headerRowDxfId="16690" headerRowBorderDxfId="16689" tableBorderDxfId="16688">
  <autoFilter ref="A2:G101" xr:uid="{47CAB347-6043-4E59-986B-3415FD6DCD17}">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83C9E77F-902F-4B59-90D0-99CB1B6F48F1}" name="Service District" dataDxfId="16687"/>
    <tableColumn id="2" xr3:uid="{9F9B1188-6111-4FE7-97BC-D74330366AC0}" name="Participants with SDA in use" dataDxfId="16686"/>
    <tableColumn id="7" xr3:uid="{80B2296A-2370-45A5-855A-F1EE1D876899}" name="Participants SDA eligible, not yet using SDA" dataDxfId="16685"/>
    <tableColumn id="3" xr3:uid="{4765F5F5-5E93-4A68-BFD4-9AA5D3C26E66}" name="Percentage of SDA using participants" dataDxfId="16684"/>
    <tableColumn id="4" xr3:uid="{03EC6A33-9558-4FAB-BCE8-B9DD961E91E5}" name="Active participants with SIL supports" dataDxfId="16683"/>
    <tableColumn id="5" xr3:uid="{9BB26E1B-309A-46F5-930A-10FA1B510954}" name="Percentage of SIL participants" dataDxfId="16682" dataCellStyle="Percent"/>
    <tableColumn id="6" xr3:uid="{1613FEF5-D0F2-414D-8FD3-A579855B60EB}" name="Number of active participants" dataDxfId="16681"/>
  </tableColumns>
  <tableStyleInfo showFirstColumn="1"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BE588D8-D386-48EA-8415-6D486D492AFC}" name="Table10" displayName="Table10" ref="A2:G107" totalsRowShown="0" headerRowDxfId="16598" dataDxfId="16596" headerRowBorderDxfId="16597" tableBorderDxfId="16595">
  <tableColumns count="7">
    <tableColumn id="1" xr3:uid="{FD8EA7CB-0AB9-4A67-AFD3-53EA13C8C3B2}" name="SA4 Region" dataDxfId="16594"/>
    <tableColumn id="2" xr3:uid="{B7FEEAFB-224F-46BD-9008-65D0DABCC83B}" name="Improved Liveability" dataDxfId="16593"/>
    <tableColumn id="3" xr3:uid="{403B87E1-0511-49BD-9E5D-99B5F90ED13A}" name="High Physical Support" dataDxfId="16592"/>
    <tableColumn id="4" xr3:uid="{B17EDE26-6093-434E-A135-4A4213DCA17C}" name="Robust" dataDxfId="16591"/>
    <tableColumn id="5" xr3:uid="{6944CE5A-00AE-4BE7-B23E-A1F7F5FDB121}" name="Fully Accessible" dataDxfId="16590"/>
    <tableColumn id="6" xr3:uid="{E4A404FB-E1B7-4976-B643-CC51C5EA9FA7}" name="Missing" dataDxfId="16589"/>
    <tableColumn id="8" xr3:uid="{5F93EA01-4A36-42FF-910D-CC92CB634D82}" name="Total participants with an SDA need" dataDxfId="16588"/>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C3BC7169-30C4-4657-8BD9-91594B31BBCB}" name="Table14" displayName="Table14" ref="A2:BV99" totalsRowShown="0" headerRowDxfId="16587" dataDxfId="16585" headerRowBorderDxfId="16586" tableBorderDxfId="16584" dataCellStyle="Normal">
  <autoFilter ref="A2:BV99" xr:uid="{A2F0DF04-DC26-4C36-AE6A-E9FDF589983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autoFilter>
  <tableColumns count="74">
    <tableColumn id="1" xr3:uid="{5B7A8E40-1183-4AB8-809A-A35A39254F56}" name="SA4 Region" dataDxfId="16583" dataCellStyle="Normal"/>
    <tableColumn id="2" xr3:uid="{00FB17BB-BF24-4B55-9A43-1AF230421CC7}" name="Apartment, 1 bedroom, 1 resident - Basic" dataDxfId="16582" dataCellStyle="Normal"/>
    <tableColumn id="3" xr3:uid="{3E175E26-9782-401D-BC2A-42EEAFA4C328}" name="Apartment, 1 bedroom, 1 resident - Improved Liveability" dataDxfId="16581" dataCellStyle="Normal"/>
    <tableColumn id="4" xr3:uid="{A3923523-6AD6-4464-B472-B182146E7CCA}" name="Apartment, 1 bedroom, 1 resident - High Physical Support" dataDxfId="16580" dataCellStyle="Normal"/>
    <tableColumn id="5" xr3:uid="{9E5FF0E0-72A9-4EBF-A751-9A708B909E22}" name="Apartment, 1 bedroom, 1 resident - Robust" dataDxfId="16579" dataCellStyle="Normal"/>
    <tableColumn id="6" xr3:uid="{E99E7446-8E6C-4A92-A5DF-8217ADB6DB9A}" name="Apartment, 1 bedroom, 1 resident - Fully Accessible" dataDxfId="16578" dataCellStyle="Normal"/>
    <tableColumn id="7" xr3:uid="{401FA526-0579-4A17-A945-3531F7E5C9F5}" name="Apartment, 1 bedroom, 1 resident - Multi-Design Category" dataDxfId="16577" dataCellStyle="Normal"/>
    <tableColumn id="8" xr3:uid="{6154EAE0-2D52-4721-95DB-26CE73B76F32}" name="Apartment, 2 bedrooms, 1 resident - Basic" dataDxfId="16576" dataCellStyle="Normal"/>
    <tableColumn id="9" xr3:uid="{489420EE-C09A-4273-8CE7-34903CE4680E}" name="Apartment, 2 bedrooms, 1 resident - Improved Liveability" dataDxfId="16575" dataCellStyle="Normal"/>
    <tableColumn id="10" xr3:uid="{1998F24D-B4F6-4A48-AB0E-A773CE1ED9DC}" name="Apartment, 2 bedrooms, 1 resident - High Physical Support" dataDxfId="16574" dataCellStyle="Normal"/>
    <tableColumn id="11" xr3:uid="{77ECB805-2826-4CDB-9211-D994B9D0FAC5}" name="Apartment, 2 bedrooms, 1 resident - Robust" dataDxfId="16573" dataCellStyle="Normal"/>
    <tableColumn id="12" xr3:uid="{5784962F-1BAF-499A-BD1F-985BEFA3ED31}" name="Apartment, 2 bedrooms, 1 resident - Fully Accessible" dataDxfId="16572" dataCellStyle="Normal"/>
    <tableColumn id="13" xr3:uid="{117AD397-5C76-4CC6-B990-D8CF8BC2B3A1}" name="Apartment, 2 bedrooms, 1 resident - Multi-Design Category" dataDxfId="16571" dataCellStyle="Normal"/>
    <tableColumn id="14" xr3:uid="{A7434352-6B29-4B0F-988C-A0CA6DAA6C4A}" name="Apartment, 2 bedrooms, 2 residents - Basic" dataDxfId="16570" dataCellStyle="Normal"/>
    <tableColumn id="15" xr3:uid="{59726219-63F3-472C-8DCF-3209205F8630}" name="Apartment, 2 bedrooms, 2 residents - Improved Liveability" dataDxfId="16569" dataCellStyle="Normal"/>
    <tableColumn id="16" xr3:uid="{BBEF17F7-9F01-4E5F-8D80-B5F91E01E618}" name="Apartment, 2 bedrooms, 2 residents - High Physical Support" dataDxfId="16568" dataCellStyle="Normal"/>
    <tableColumn id="17" xr3:uid="{5EFB3AD8-3B81-4115-90BD-50E982F4CD1B}" name="Apartment, 2 bedrooms, 2 residents - Robust" dataDxfId="16567" dataCellStyle="Normal"/>
    <tableColumn id="18" xr3:uid="{B8124F84-46BE-4B15-8F81-59C8E51B34C4}" name="Apartment, 2 bedrooms, 2 residents - Fully Accessible" dataDxfId="16566" dataCellStyle="Normal"/>
    <tableColumn id="19" xr3:uid="{941B7782-C1E2-471C-80F7-3AAAB180296D}" name="Apartment, 2 bedrooms, 2 residents - Multi-Design Category" dataDxfId="16565" dataCellStyle="Normal"/>
    <tableColumn id="20" xr3:uid="{FE517067-8466-4CFE-9715-2DFB30F08DFE}" name="Apartment, 3 bedrooms, 2 residents - Basic" dataDxfId="16564" dataCellStyle="Normal"/>
    <tableColumn id="21" xr3:uid="{CA79D96C-491C-410B-ACF7-734FEA2264F4}" name="Apartment, 3 bedrooms, 2 residents - Improved Liveability" dataDxfId="16563" dataCellStyle="Normal"/>
    <tableColumn id="22" xr3:uid="{7FC61815-71B6-4FE0-8881-C16D4E173811}" name="Apartment, 3 bedrooms, 2 residents - High Physical Support" dataDxfId="16562" dataCellStyle="Normal"/>
    <tableColumn id="23" xr3:uid="{EB797497-5637-40FC-A62E-8A850C6470A5}" name="Apartment, 3 bedrooms, 2 residents - Robust" dataDxfId="16561" dataCellStyle="Normal"/>
    <tableColumn id="24" xr3:uid="{7A0885AC-38B6-41F5-9096-149DFA151D2D}" name="Apartment, 3 bedrooms, 2 residents - Fully Accessible" dataDxfId="16560" dataCellStyle="Normal"/>
    <tableColumn id="25" xr3:uid="{6A354FBD-A0CD-437E-BC01-DDE0C3D191B0}" name="Apartment, 3 bedrooms, 2 residents - Multi-Design Category" dataDxfId="16559" dataCellStyle="Normal"/>
    <tableColumn id="26" xr3:uid="{43C4D1D7-AA2F-4B4F-84C7-59930053ED86}" name="Group home, 4 residents - Basic" dataDxfId="16558" dataCellStyle="Normal"/>
    <tableColumn id="27" xr3:uid="{7FD218B1-A955-42F2-B781-74E4D52D769A}" name="Group home, 4 residents - Improved Liveability" dataDxfId="16557" dataCellStyle="Normal"/>
    <tableColumn id="28" xr3:uid="{FDB1D8D0-B6D8-4F32-9213-14EC02F079BC}" name="Group home, 4 residents - High Physical Support" dataDxfId="16556" dataCellStyle="Normal"/>
    <tableColumn id="29" xr3:uid="{865E8C3B-6CCE-453B-B994-D643EEAD5FCA}" name="Group home, 4 residents - Robust" dataDxfId="16555" dataCellStyle="Normal"/>
    <tableColumn id="30" xr3:uid="{F628EB20-428D-468B-BEAA-4E6CBA84CE36}" name="Group home, 4 residents - Fully Accessible" dataDxfId="16554" dataCellStyle="Normal"/>
    <tableColumn id="31" xr3:uid="{FFA18F03-5728-4863-BC91-322CD1E819E6}" name="Group home, 4 residents - Multi-Design Category" dataDxfId="16553" dataCellStyle="Normal"/>
    <tableColumn id="32" xr3:uid="{79B7E974-6B53-45B9-B7D9-42F9E594ACED}" name="Group home, 5 residents - Basic" dataDxfId="16552" dataCellStyle="Normal"/>
    <tableColumn id="33" xr3:uid="{305AE912-ED64-476E-8B21-2593272C34DD}" name="Group home, 5 residents - Improved Liveability" dataDxfId="16551" dataCellStyle="Normal"/>
    <tableColumn id="34" xr3:uid="{1E4EDD46-2314-4039-AEFB-CDAA511C2B6B}" name="Group home, 5 residents - High Physical Support" dataDxfId="16550" dataCellStyle="Normal"/>
    <tableColumn id="35" xr3:uid="{282DE657-B03B-4E44-87BE-2A60A2C1E4F2}" name="Group home, 5 residents - Robust" dataDxfId="16549" dataCellStyle="Normal"/>
    <tableColumn id="36" xr3:uid="{54015214-8875-4876-9CE5-DF687463B755}" name="Group home, 5 residents - Fully Accessible" dataDxfId="16548" dataCellStyle="Normal"/>
    <tableColumn id="37" xr3:uid="{424BD2E8-2029-494C-A4C8-2002823E74D2}" name="Group home, 5 residents - Multi-Design Category" dataDxfId="16547" dataCellStyle="Normal"/>
    <tableColumn id="38" xr3:uid="{99FEE764-048B-47F5-BB72-A9C6F31CA7CF}" name="House, 2 residents - Basic" dataDxfId="16546" dataCellStyle="Normal"/>
    <tableColumn id="39" xr3:uid="{E55FCEDB-5AD2-4A82-B094-59A3119B2046}" name="House, 2 residents - Improved Liveability" dataDxfId="16545" dataCellStyle="Normal"/>
    <tableColumn id="40" xr3:uid="{E10805B0-A836-4EEF-941B-7FF016D6EE10}" name="House, 2 residents - High Physical Support" dataDxfId="16544" dataCellStyle="Normal"/>
    <tableColumn id="41" xr3:uid="{7EF33CE7-667A-4820-B55D-D270E3FCF8D3}" name="House, 2 residents - Robust" dataDxfId="16543" dataCellStyle="Normal"/>
    <tableColumn id="42" xr3:uid="{C344EC5F-233A-4965-9F85-2E88B1829A6D}" name="House, 2 residents - Fully Accessible" dataDxfId="16542" dataCellStyle="Normal"/>
    <tableColumn id="43" xr3:uid="{B69D73E9-086A-4DF2-82FF-0457FD02E3C6}" name="House, 2 residents - Multi-Design Category" dataDxfId="16541" dataCellStyle="Normal"/>
    <tableColumn id="44" xr3:uid="{C8E728DF-DFBA-4DCD-9EF5-1DCFA8577475}" name="House, 3 residents - Basic" dataDxfId="16540" dataCellStyle="Normal"/>
    <tableColumn id="45" xr3:uid="{E6A53C10-792C-4FD4-A0D1-060BF6F58FA1}" name="House, 3 residents - Improved Liveability" dataDxfId="16539" dataCellStyle="Normal"/>
    <tableColumn id="46" xr3:uid="{C3DE8C3B-23FE-4983-A667-D3122A7381E4}" name="House, 3 residents - High Physical Support" dataDxfId="16538" dataCellStyle="Normal"/>
    <tableColumn id="47" xr3:uid="{206304B8-C4BF-465B-8A47-2068B85889CF}" name="House, 3 residents - Robust" dataDxfId="16537" dataCellStyle="Normal"/>
    <tableColumn id="48" xr3:uid="{68943C4A-3D3E-4C83-984D-61D74461FF0F}" name="House, 3 residents - Fully Accessible" dataDxfId="16536" dataCellStyle="Normal"/>
    <tableColumn id="49" xr3:uid="{2EDC291A-A525-481F-AC43-E55FCF6BB9A7}" name="House, 3 residents - Multi-Design Category" dataDxfId="16535" dataCellStyle="Normal"/>
    <tableColumn id="50" xr3:uid="{9BB05A33-17AD-40BB-85E9-82D053AADF8D}" name="Villa/Duplex/Townhouse, 1 resident - Basic" dataDxfId="16534" dataCellStyle="Normal"/>
    <tableColumn id="51" xr3:uid="{6BB7ACD4-348E-4F6C-99D4-45D018809A9F}" name="Villa/Duplex/Townhouse, 1 resident - Improved Liveability" dataDxfId="16533" dataCellStyle="Normal"/>
    <tableColumn id="52" xr3:uid="{C8809ED3-FC0E-4D60-A8BC-87B0012CA23A}" name="Villa/Duplex/Townhouse, 1 resident - High Physical Support" dataDxfId="16532" dataCellStyle="Normal"/>
    <tableColumn id="53" xr3:uid="{E053EE01-55FF-4370-A295-4724A1AC9DF6}" name="Villa/Duplex/Townhouse, 1 resident - Robust" dataDxfId="16531" dataCellStyle="Normal"/>
    <tableColumn id="54" xr3:uid="{BE79F5DF-5ADF-4C99-B46E-0DB5E363FA93}" name="Villa/Duplex/Townhouse, 1 resident - Fully Accessible" dataDxfId="16530" dataCellStyle="Normal"/>
    <tableColumn id="55" xr3:uid="{97DB77D7-1ACE-4441-9533-B419DBC5EB6B}" name="Villa/Duplex/Townhouse, 1 resident - Multi-Design Category" dataDxfId="16529" dataCellStyle="Normal"/>
    <tableColumn id="56" xr3:uid="{224FD47F-56D9-4634-ACBD-864A0C87991E}" name="Villa/Duplex/Townhouse, 2 residents - Basic" dataDxfId="16528" dataCellStyle="Normal"/>
    <tableColumn id="57" xr3:uid="{2852E91B-9974-448A-8EC5-3A8AC739FF02}" name="Villa/Duplex/Townhouse, 2 residents - Improved Liveability" dataDxfId="16527" dataCellStyle="Normal"/>
    <tableColumn id="58" xr3:uid="{AA7363AE-31BA-43C6-95C6-BCDB73484CA2}" name="Villa/Duplex/Townhouse, 2 residents - High Physical Support" dataDxfId="16526" dataCellStyle="Normal"/>
    <tableColumn id="59" xr3:uid="{8A51AE5F-D8CB-462D-A61C-7F39A2DCD7D5}" name="Villa/Duplex/Townhouse, 2 residents - Robust" dataDxfId="16525" dataCellStyle="Normal"/>
    <tableColumn id="60" xr3:uid="{8F9A1654-4558-493F-911C-EB373B85617F}" name="Villa/Duplex/Townhouse, 2 residents - Fully Accessible" dataDxfId="16524" dataCellStyle="Normal"/>
    <tableColumn id="61" xr3:uid="{AB031918-49D3-4191-9872-3A1AB128184C}" name="Villa/Duplex/Townhouse, 2 residents - Multi-Design Category" dataDxfId="16523" dataCellStyle="Normal"/>
    <tableColumn id="62" xr3:uid="{2C01309D-7797-4F7A-B6E3-CC1FA9C74262}" name="Villa/Duplex/Townhouse, 3 residents - Basic" dataDxfId="16522" dataCellStyle="Normal"/>
    <tableColumn id="63" xr3:uid="{47214B2E-5091-498C-B29C-3C4AC33C3A53}" name="Villa/Duplex/Townhouse, 3 residents - Improved Liveability" dataDxfId="16521" dataCellStyle="Normal"/>
    <tableColumn id="64" xr3:uid="{9C4337CD-7EC9-49F3-9197-D21ECC51CFD9}" name="Villa/Duplex/Townhouse, 3 residents - High Physical Support" dataDxfId="16520" dataCellStyle="Normal"/>
    <tableColumn id="65" xr3:uid="{6F21C726-D55D-40EE-9A53-AF24AD30E831}" name="Villa/Duplex/Townhouse, 3 residents - Robust" dataDxfId="16519" dataCellStyle="Normal"/>
    <tableColumn id="66" xr3:uid="{FA33F49E-1297-4FA6-978F-210E60CB97F0}" name="Villa/Duplex/Townhouse, 3 residents - Fully Accessible" dataDxfId="16518" dataCellStyle="Normal"/>
    <tableColumn id="67" xr3:uid="{C62F24A3-0559-484A-9191-95BB86FC3693}" name="Villa/Duplex/Townhouse, 3 residents - Multi-Design Category" dataDxfId="16517" dataCellStyle="Normal"/>
    <tableColumn id="68" xr3:uid="{9A74C709-2885-48D1-9C93-FEB18F3C1BCC}" name="Legacy Stock, 6+ residents  - Basic" dataDxfId="16516" dataCellStyle="Normal"/>
    <tableColumn id="69" xr3:uid="{B38D0C17-A2C9-4CBB-B4C1-6801EDBAEA6A}" name="Legacy Stock, 6+ residents  - Improved Liveability" dataDxfId="16515" dataCellStyle="Normal"/>
    <tableColumn id="70" xr3:uid="{48B3FC1B-8C9C-4EDA-9610-C01FAAAEE8C5}" name="Legacy Stock, 6+ residents  - High Physical Support" dataDxfId="16514" dataCellStyle="Normal"/>
    <tableColumn id="71" xr3:uid="{F32D0DBC-61F4-469E-B328-8A4F361AF30F}" name="Legacy Stock, 6+ residents  - Robust" dataDxfId="16513" dataCellStyle="Normal"/>
    <tableColumn id="72" xr3:uid="{235A235B-8583-420D-9288-7E3DEA627903}" name="Legacy Stock, 6+ residents  - Fully Accessible" dataDxfId="16512" dataCellStyle="Normal"/>
    <tableColumn id="73" xr3:uid="{5396178F-3D95-4701-8598-915C1A021FE2}" name="Legacy Stock, 6+ residents  - Multi-Design Category" dataDxfId="16511" dataCellStyle="Normal"/>
    <tableColumn id="74" xr3:uid="{F71650E1-97F5-4534-B361-3CBED0CD8941}" name="Total" dataDxfId="16510" dataCellStyle="Normal"/>
  </tableColumns>
  <tableStyleInfo showFirstColumn="1"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1E76F8BD-FBEB-4343-9FA4-F98F4BA82B2D}" name="Table15" displayName="Table15" ref="A2:XFD99" totalsRowShown="0" headerRowDxfId="16509" dataDxfId="16508" tableBorderDxfId="16507">
  <autoFilter ref="A2:XFD99" xr:uid="{34E9BA14-B386-49AD-BAD5-C9282241E07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filterColumn colId="74" hiddenButton="1"/>
    <filterColumn colId="75" hiddenButton="1"/>
    <filterColumn colId="76" hiddenButton="1"/>
    <filterColumn colId="77" hiddenButton="1"/>
    <filterColumn colId="78" hiddenButton="1"/>
    <filterColumn colId="79" hiddenButton="1"/>
    <filterColumn colId="80" hiddenButton="1"/>
    <filterColumn colId="81" hiddenButton="1"/>
    <filterColumn colId="82" hiddenButton="1"/>
    <filterColumn colId="83" hiddenButton="1"/>
    <filterColumn colId="84" hiddenButton="1"/>
    <filterColumn colId="85" hiddenButton="1"/>
    <filterColumn colId="86" hiddenButton="1"/>
    <filterColumn colId="87" hiddenButton="1"/>
    <filterColumn colId="88" hiddenButton="1"/>
    <filterColumn colId="89" hiddenButton="1"/>
    <filterColumn colId="90" hiddenButton="1"/>
    <filterColumn colId="91" hiddenButton="1"/>
    <filterColumn colId="92" hiddenButton="1"/>
    <filterColumn colId="93" hiddenButton="1"/>
    <filterColumn colId="94" hiddenButton="1"/>
    <filterColumn colId="95" hiddenButton="1"/>
    <filterColumn colId="96" hiddenButton="1"/>
    <filterColumn colId="97" hiddenButton="1"/>
    <filterColumn colId="98" hiddenButton="1"/>
    <filterColumn colId="99" hiddenButton="1"/>
    <filterColumn colId="100" hiddenButton="1"/>
    <filterColumn colId="101" hiddenButton="1"/>
    <filterColumn colId="102" hiddenButton="1"/>
    <filterColumn colId="103" hiddenButton="1"/>
    <filterColumn colId="104" hiddenButton="1"/>
    <filterColumn colId="105" hiddenButton="1"/>
    <filterColumn colId="106" hiddenButton="1"/>
    <filterColumn colId="107" hiddenButton="1"/>
    <filterColumn colId="108" hiddenButton="1"/>
    <filterColumn colId="109" hiddenButton="1"/>
    <filterColumn colId="110" hiddenButton="1"/>
    <filterColumn colId="111" hiddenButton="1"/>
    <filterColumn colId="112" hiddenButton="1"/>
    <filterColumn colId="113" hiddenButton="1"/>
    <filterColumn colId="114" hiddenButton="1"/>
    <filterColumn colId="115" hiddenButton="1"/>
    <filterColumn colId="116" hiddenButton="1"/>
    <filterColumn colId="117" hiddenButton="1"/>
    <filterColumn colId="118" hiddenButton="1"/>
    <filterColumn colId="119" hiddenButton="1"/>
    <filterColumn colId="120" hiddenButton="1"/>
    <filterColumn colId="121" hiddenButton="1"/>
    <filterColumn colId="122" hiddenButton="1"/>
    <filterColumn colId="123" hiddenButton="1"/>
    <filterColumn colId="124" hiddenButton="1"/>
    <filterColumn colId="125" hiddenButton="1"/>
    <filterColumn colId="126" hiddenButton="1"/>
    <filterColumn colId="127" hiddenButton="1"/>
    <filterColumn colId="128" hiddenButton="1"/>
    <filterColumn colId="129" hiddenButton="1"/>
    <filterColumn colId="130" hiddenButton="1"/>
    <filterColumn colId="131" hiddenButton="1"/>
    <filterColumn colId="132" hiddenButton="1"/>
    <filterColumn colId="133" hiddenButton="1"/>
    <filterColumn colId="134" hiddenButton="1"/>
    <filterColumn colId="135" hiddenButton="1"/>
    <filterColumn colId="136" hiddenButton="1"/>
    <filterColumn colId="137" hiddenButton="1"/>
    <filterColumn colId="138" hiddenButton="1"/>
    <filterColumn colId="139" hiddenButton="1"/>
    <filterColumn colId="140" hiddenButton="1"/>
    <filterColumn colId="141" hiddenButton="1"/>
    <filterColumn colId="142" hiddenButton="1"/>
    <filterColumn colId="143" hiddenButton="1"/>
    <filterColumn colId="144" hiddenButton="1"/>
    <filterColumn colId="145" hiddenButton="1"/>
    <filterColumn colId="146" hiddenButton="1"/>
    <filterColumn colId="147" hiddenButton="1"/>
    <filterColumn colId="148" hiddenButton="1"/>
    <filterColumn colId="149" hiddenButton="1"/>
    <filterColumn colId="150" hiddenButton="1"/>
    <filterColumn colId="151" hiddenButton="1"/>
    <filterColumn colId="152" hiddenButton="1"/>
    <filterColumn colId="153" hiddenButton="1"/>
    <filterColumn colId="154" hiddenButton="1"/>
    <filterColumn colId="155" hiddenButton="1"/>
    <filterColumn colId="156" hiddenButton="1"/>
    <filterColumn colId="157" hiddenButton="1"/>
    <filterColumn colId="158" hiddenButton="1"/>
    <filterColumn colId="159" hiddenButton="1"/>
    <filterColumn colId="160" hiddenButton="1"/>
    <filterColumn colId="161" hiddenButton="1"/>
    <filterColumn colId="162" hiddenButton="1"/>
    <filterColumn colId="163" hiddenButton="1"/>
    <filterColumn colId="164" hiddenButton="1"/>
    <filterColumn colId="165" hiddenButton="1"/>
    <filterColumn colId="166" hiddenButton="1"/>
    <filterColumn colId="167" hiddenButton="1"/>
    <filterColumn colId="168" hiddenButton="1"/>
    <filterColumn colId="169" hiddenButton="1"/>
    <filterColumn colId="170" hiddenButton="1"/>
    <filterColumn colId="171" hiddenButton="1"/>
    <filterColumn colId="172" hiddenButton="1"/>
    <filterColumn colId="173" hiddenButton="1"/>
    <filterColumn colId="174" hiddenButton="1"/>
    <filterColumn colId="175" hiddenButton="1"/>
    <filterColumn colId="176" hiddenButton="1"/>
    <filterColumn colId="177" hiddenButton="1"/>
    <filterColumn colId="178" hiddenButton="1"/>
    <filterColumn colId="179" hiddenButton="1"/>
    <filterColumn colId="180" hiddenButton="1"/>
    <filterColumn colId="181" hiddenButton="1"/>
    <filterColumn colId="182" hiddenButton="1"/>
    <filterColumn colId="183" hiddenButton="1"/>
    <filterColumn colId="184" hiddenButton="1"/>
    <filterColumn colId="185" hiddenButton="1"/>
    <filterColumn colId="186" hiddenButton="1"/>
    <filterColumn colId="187" hiddenButton="1"/>
    <filterColumn colId="188" hiddenButton="1"/>
    <filterColumn colId="189" hiddenButton="1"/>
    <filterColumn colId="190" hiddenButton="1"/>
    <filterColumn colId="191" hiddenButton="1"/>
    <filterColumn colId="192" hiddenButton="1"/>
    <filterColumn colId="193" hiddenButton="1"/>
    <filterColumn colId="194" hiddenButton="1"/>
    <filterColumn colId="195" hiddenButton="1"/>
    <filterColumn colId="196" hiddenButton="1"/>
    <filterColumn colId="197" hiddenButton="1"/>
    <filterColumn colId="198" hiddenButton="1"/>
    <filterColumn colId="199" hiddenButton="1"/>
    <filterColumn colId="200" hiddenButton="1"/>
    <filterColumn colId="201" hiddenButton="1"/>
    <filterColumn colId="202" hiddenButton="1"/>
    <filterColumn colId="203" hiddenButton="1"/>
    <filterColumn colId="204" hiddenButton="1"/>
    <filterColumn colId="205" hiddenButton="1"/>
    <filterColumn colId="206" hiddenButton="1"/>
    <filterColumn colId="207" hiddenButton="1"/>
    <filterColumn colId="208" hiddenButton="1"/>
    <filterColumn colId="209" hiddenButton="1"/>
    <filterColumn colId="210" hiddenButton="1"/>
    <filterColumn colId="211" hiddenButton="1"/>
    <filterColumn colId="212" hiddenButton="1"/>
    <filterColumn colId="213" hiddenButton="1"/>
    <filterColumn colId="214" hiddenButton="1"/>
    <filterColumn colId="215" hiddenButton="1"/>
    <filterColumn colId="216" hiddenButton="1"/>
    <filterColumn colId="217" hiddenButton="1"/>
    <filterColumn colId="218" hiddenButton="1"/>
    <filterColumn colId="219" hiddenButton="1"/>
    <filterColumn colId="220" hiddenButton="1"/>
    <filterColumn colId="221" hiddenButton="1"/>
    <filterColumn colId="222" hiddenButton="1"/>
    <filterColumn colId="223" hiddenButton="1"/>
    <filterColumn colId="224" hiddenButton="1"/>
    <filterColumn colId="225" hiddenButton="1"/>
    <filterColumn colId="226" hiddenButton="1"/>
    <filterColumn colId="227" hiddenButton="1"/>
    <filterColumn colId="228" hiddenButton="1"/>
    <filterColumn colId="229" hiddenButton="1"/>
    <filterColumn colId="230" hiddenButton="1"/>
    <filterColumn colId="231" hiddenButton="1"/>
    <filterColumn colId="232" hiddenButton="1"/>
    <filterColumn colId="233" hiddenButton="1"/>
    <filterColumn colId="234" hiddenButton="1"/>
    <filterColumn colId="235" hiddenButton="1"/>
    <filterColumn colId="236" hiddenButton="1"/>
    <filterColumn colId="237" hiddenButton="1"/>
    <filterColumn colId="238" hiddenButton="1"/>
    <filterColumn colId="239" hiddenButton="1"/>
    <filterColumn colId="240" hiddenButton="1"/>
    <filterColumn colId="241" hiddenButton="1"/>
    <filterColumn colId="242" hiddenButton="1"/>
    <filterColumn colId="243" hiddenButton="1"/>
    <filterColumn colId="244" hiddenButton="1"/>
    <filterColumn colId="245" hiddenButton="1"/>
    <filterColumn colId="246" hiddenButton="1"/>
    <filterColumn colId="247" hiddenButton="1"/>
    <filterColumn colId="248" hiddenButton="1"/>
    <filterColumn colId="249" hiddenButton="1"/>
    <filterColumn colId="250" hiddenButton="1"/>
    <filterColumn colId="251" hiddenButton="1"/>
    <filterColumn colId="252" hiddenButton="1"/>
    <filterColumn colId="253" hiddenButton="1"/>
    <filterColumn colId="254" hiddenButton="1"/>
    <filterColumn colId="255" hiddenButton="1"/>
    <filterColumn colId="256" hiddenButton="1"/>
    <filterColumn colId="257" hiddenButton="1"/>
    <filterColumn colId="258" hiddenButton="1"/>
    <filterColumn colId="259" hiddenButton="1"/>
    <filterColumn colId="260" hiddenButton="1"/>
    <filterColumn colId="261" hiddenButton="1"/>
    <filterColumn colId="262" hiddenButton="1"/>
    <filterColumn colId="263" hiddenButton="1"/>
    <filterColumn colId="264" hiddenButton="1"/>
    <filterColumn colId="265" hiddenButton="1"/>
    <filterColumn colId="266" hiddenButton="1"/>
    <filterColumn colId="267" hiddenButton="1"/>
    <filterColumn colId="268" hiddenButton="1"/>
    <filterColumn colId="269" hiddenButton="1"/>
    <filterColumn colId="270" hiddenButton="1"/>
    <filterColumn colId="271" hiddenButton="1"/>
    <filterColumn colId="272" hiddenButton="1"/>
    <filterColumn colId="273" hiddenButton="1"/>
    <filterColumn colId="274" hiddenButton="1"/>
    <filterColumn colId="275" hiddenButton="1"/>
    <filterColumn colId="276" hiddenButton="1"/>
    <filterColumn colId="277" hiddenButton="1"/>
    <filterColumn colId="278" hiddenButton="1"/>
    <filterColumn colId="279" hiddenButton="1"/>
    <filterColumn colId="280" hiddenButton="1"/>
    <filterColumn colId="281" hiddenButton="1"/>
    <filterColumn colId="282" hiddenButton="1"/>
    <filterColumn colId="283" hiddenButton="1"/>
    <filterColumn colId="284" hiddenButton="1"/>
    <filterColumn colId="285" hiddenButton="1"/>
    <filterColumn colId="286" hiddenButton="1"/>
    <filterColumn colId="287" hiddenButton="1"/>
    <filterColumn colId="288" hiddenButton="1"/>
    <filterColumn colId="289" hiddenButton="1"/>
    <filterColumn colId="290" hiddenButton="1"/>
    <filterColumn colId="291" hiddenButton="1"/>
    <filterColumn colId="292" hiddenButton="1"/>
    <filterColumn colId="293" hiddenButton="1"/>
    <filterColumn colId="294" hiddenButton="1"/>
    <filterColumn colId="295" hiddenButton="1"/>
    <filterColumn colId="296" hiddenButton="1"/>
    <filterColumn colId="297" hiddenButton="1"/>
    <filterColumn colId="298" hiddenButton="1"/>
    <filterColumn colId="299" hiddenButton="1"/>
    <filterColumn colId="300" hiddenButton="1"/>
    <filterColumn colId="301" hiddenButton="1"/>
    <filterColumn colId="302" hiddenButton="1"/>
    <filterColumn colId="303" hiddenButton="1"/>
    <filterColumn colId="304" hiddenButton="1"/>
    <filterColumn colId="305" hiddenButton="1"/>
    <filterColumn colId="306" hiddenButton="1"/>
    <filterColumn colId="307" hiddenButton="1"/>
    <filterColumn colId="308" hiddenButton="1"/>
    <filterColumn colId="309" hiddenButton="1"/>
    <filterColumn colId="310" hiddenButton="1"/>
    <filterColumn colId="311" hiddenButton="1"/>
    <filterColumn colId="312" hiddenButton="1"/>
    <filterColumn colId="313" hiddenButton="1"/>
    <filterColumn colId="314" hiddenButton="1"/>
    <filterColumn colId="315" hiddenButton="1"/>
    <filterColumn colId="316" hiddenButton="1"/>
    <filterColumn colId="317" hiddenButton="1"/>
    <filterColumn colId="318" hiddenButton="1"/>
    <filterColumn colId="319" hiddenButton="1"/>
    <filterColumn colId="320" hiddenButton="1"/>
    <filterColumn colId="321" hiddenButton="1"/>
    <filterColumn colId="322" hiddenButton="1"/>
    <filterColumn colId="323" hiddenButton="1"/>
    <filterColumn colId="324" hiddenButton="1"/>
    <filterColumn colId="325" hiddenButton="1"/>
    <filterColumn colId="326" hiddenButton="1"/>
    <filterColumn colId="327" hiddenButton="1"/>
    <filterColumn colId="328" hiddenButton="1"/>
    <filterColumn colId="329" hiddenButton="1"/>
    <filterColumn colId="330" hiddenButton="1"/>
    <filterColumn colId="331" hiddenButton="1"/>
    <filterColumn colId="332" hiddenButton="1"/>
    <filterColumn colId="333" hiddenButton="1"/>
    <filterColumn colId="334" hiddenButton="1"/>
    <filterColumn colId="335" hiddenButton="1"/>
    <filterColumn colId="336" hiddenButton="1"/>
    <filterColumn colId="337" hiddenButton="1"/>
    <filterColumn colId="338" hiddenButton="1"/>
    <filterColumn colId="339" hiddenButton="1"/>
    <filterColumn colId="340" hiddenButton="1"/>
    <filterColumn colId="341" hiddenButton="1"/>
    <filterColumn colId="342" hiddenButton="1"/>
    <filterColumn colId="343" hiddenButton="1"/>
    <filterColumn colId="344" hiddenButton="1"/>
    <filterColumn colId="345" hiddenButton="1"/>
    <filterColumn colId="346" hiddenButton="1"/>
    <filterColumn colId="347" hiddenButton="1"/>
    <filterColumn colId="348" hiddenButton="1"/>
    <filterColumn colId="349" hiddenButton="1"/>
    <filterColumn colId="350" hiddenButton="1"/>
    <filterColumn colId="351" hiddenButton="1"/>
    <filterColumn colId="352" hiddenButton="1"/>
    <filterColumn colId="353" hiddenButton="1"/>
    <filterColumn colId="354" hiddenButton="1"/>
    <filterColumn colId="355" hiddenButton="1"/>
    <filterColumn colId="356" hiddenButton="1"/>
    <filterColumn colId="357" hiddenButton="1"/>
    <filterColumn colId="358" hiddenButton="1"/>
    <filterColumn colId="359" hiddenButton="1"/>
    <filterColumn colId="360" hiddenButton="1"/>
    <filterColumn colId="361" hiddenButton="1"/>
    <filterColumn colId="362" hiddenButton="1"/>
    <filterColumn colId="363" hiddenButton="1"/>
    <filterColumn colId="364" hiddenButton="1"/>
    <filterColumn colId="365" hiddenButton="1"/>
    <filterColumn colId="366" hiddenButton="1"/>
    <filterColumn colId="367" hiddenButton="1"/>
    <filterColumn colId="368" hiddenButton="1"/>
    <filterColumn colId="369" hiddenButton="1"/>
    <filterColumn colId="370" hiddenButton="1"/>
    <filterColumn colId="371" hiddenButton="1"/>
    <filterColumn colId="372" hiddenButton="1"/>
    <filterColumn colId="373" hiddenButton="1"/>
    <filterColumn colId="374" hiddenButton="1"/>
    <filterColumn colId="375" hiddenButton="1"/>
    <filterColumn colId="376" hiddenButton="1"/>
    <filterColumn colId="377" hiddenButton="1"/>
    <filterColumn colId="378" hiddenButton="1"/>
    <filterColumn colId="379" hiddenButton="1"/>
    <filterColumn colId="380" hiddenButton="1"/>
    <filterColumn colId="381" hiddenButton="1"/>
    <filterColumn colId="382" hiddenButton="1"/>
    <filterColumn colId="383" hiddenButton="1"/>
    <filterColumn colId="384" hiddenButton="1"/>
    <filterColumn colId="385" hiddenButton="1"/>
    <filterColumn colId="386" hiddenButton="1"/>
    <filterColumn colId="387" hiddenButton="1"/>
    <filterColumn colId="388" hiddenButton="1"/>
    <filterColumn colId="389" hiddenButton="1"/>
    <filterColumn colId="390" hiddenButton="1"/>
    <filterColumn colId="391" hiddenButton="1"/>
    <filterColumn colId="392" hiddenButton="1"/>
    <filterColumn colId="393" hiddenButton="1"/>
    <filterColumn colId="394" hiddenButton="1"/>
    <filterColumn colId="395" hiddenButton="1"/>
    <filterColumn colId="396" hiddenButton="1"/>
    <filterColumn colId="397" hiddenButton="1"/>
    <filterColumn colId="398" hiddenButton="1"/>
    <filterColumn colId="399" hiddenButton="1"/>
    <filterColumn colId="400" hiddenButton="1"/>
    <filterColumn colId="401" hiddenButton="1"/>
    <filterColumn colId="402" hiddenButton="1"/>
    <filterColumn colId="403" hiddenButton="1"/>
    <filterColumn colId="404" hiddenButton="1"/>
    <filterColumn colId="405" hiddenButton="1"/>
    <filterColumn colId="406" hiddenButton="1"/>
    <filterColumn colId="407" hiddenButton="1"/>
    <filterColumn colId="408" hiddenButton="1"/>
    <filterColumn colId="409" hiddenButton="1"/>
    <filterColumn colId="410" hiddenButton="1"/>
    <filterColumn colId="411" hiddenButton="1"/>
    <filterColumn colId="412" hiddenButton="1"/>
    <filterColumn colId="413" hiddenButton="1"/>
    <filterColumn colId="414" hiddenButton="1"/>
    <filterColumn colId="415" hiddenButton="1"/>
    <filterColumn colId="416" hiddenButton="1"/>
    <filterColumn colId="417" hiddenButton="1"/>
    <filterColumn colId="418" hiddenButton="1"/>
    <filterColumn colId="419" hiddenButton="1"/>
    <filterColumn colId="420" hiddenButton="1"/>
    <filterColumn colId="421" hiddenButton="1"/>
    <filterColumn colId="422" hiddenButton="1"/>
    <filterColumn colId="423" hiddenButton="1"/>
    <filterColumn colId="424" hiddenButton="1"/>
    <filterColumn colId="425" hiddenButton="1"/>
    <filterColumn colId="426" hiddenButton="1"/>
    <filterColumn colId="427" hiddenButton="1"/>
    <filterColumn colId="428" hiddenButton="1"/>
    <filterColumn colId="429" hiddenButton="1"/>
    <filterColumn colId="430" hiddenButton="1"/>
    <filterColumn colId="431" hiddenButton="1"/>
    <filterColumn colId="432" hiddenButton="1"/>
    <filterColumn colId="433" hiddenButton="1"/>
    <filterColumn colId="434" hiddenButton="1"/>
    <filterColumn colId="435" hiddenButton="1"/>
    <filterColumn colId="436" hiddenButton="1"/>
    <filterColumn colId="437" hiddenButton="1"/>
    <filterColumn colId="438" hiddenButton="1"/>
    <filterColumn colId="439" hiddenButton="1"/>
    <filterColumn colId="440" hiddenButton="1"/>
    <filterColumn colId="441" hiddenButton="1"/>
    <filterColumn colId="442" hiddenButton="1"/>
    <filterColumn colId="443" hiddenButton="1"/>
    <filterColumn colId="444" hiddenButton="1"/>
    <filterColumn colId="445" hiddenButton="1"/>
    <filterColumn colId="446" hiddenButton="1"/>
    <filterColumn colId="447" hiddenButton="1"/>
    <filterColumn colId="448" hiddenButton="1"/>
    <filterColumn colId="449" hiddenButton="1"/>
    <filterColumn colId="450" hiddenButton="1"/>
    <filterColumn colId="451" hiddenButton="1"/>
    <filterColumn colId="452" hiddenButton="1"/>
    <filterColumn colId="453" hiddenButton="1"/>
    <filterColumn colId="454" hiddenButton="1"/>
    <filterColumn colId="455" hiddenButton="1"/>
    <filterColumn colId="456" hiddenButton="1"/>
    <filterColumn colId="457" hiddenButton="1"/>
    <filterColumn colId="458" hiddenButton="1"/>
    <filterColumn colId="459" hiddenButton="1"/>
    <filterColumn colId="460" hiddenButton="1"/>
    <filterColumn colId="461" hiddenButton="1"/>
    <filterColumn colId="462" hiddenButton="1"/>
    <filterColumn colId="463" hiddenButton="1"/>
    <filterColumn colId="464" hiddenButton="1"/>
    <filterColumn colId="465" hiddenButton="1"/>
    <filterColumn colId="466" hiddenButton="1"/>
    <filterColumn colId="467" hiddenButton="1"/>
    <filterColumn colId="468" hiddenButton="1"/>
    <filterColumn colId="469" hiddenButton="1"/>
    <filterColumn colId="470" hiddenButton="1"/>
    <filterColumn colId="471" hiddenButton="1"/>
    <filterColumn colId="472" hiddenButton="1"/>
    <filterColumn colId="473" hiddenButton="1"/>
    <filterColumn colId="474" hiddenButton="1"/>
    <filterColumn colId="475" hiddenButton="1"/>
    <filterColumn colId="476" hiddenButton="1"/>
    <filterColumn colId="477" hiddenButton="1"/>
    <filterColumn colId="478" hiddenButton="1"/>
    <filterColumn colId="479" hiddenButton="1"/>
    <filterColumn colId="480" hiddenButton="1"/>
    <filterColumn colId="481" hiddenButton="1"/>
    <filterColumn colId="482" hiddenButton="1"/>
    <filterColumn colId="483" hiddenButton="1"/>
    <filterColumn colId="484" hiddenButton="1"/>
    <filterColumn colId="485" hiddenButton="1"/>
    <filterColumn colId="486" hiddenButton="1"/>
    <filterColumn colId="487" hiddenButton="1"/>
    <filterColumn colId="488" hiddenButton="1"/>
    <filterColumn colId="489" hiddenButton="1"/>
    <filterColumn colId="490" hiddenButton="1"/>
    <filterColumn colId="491" hiddenButton="1"/>
    <filterColumn colId="492" hiddenButton="1"/>
    <filterColumn colId="493" hiddenButton="1"/>
    <filterColumn colId="494" hiddenButton="1"/>
    <filterColumn colId="495" hiddenButton="1"/>
    <filterColumn colId="496" hiddenButton="1"/>
    <filterColumn colId="497" hiddenButton="1"/>
    <filterColumn colId="498" hiddenButton="1"/>
    <filterColumn colId="499" hiddenButton="1"/>
    <filterColumn colId="500" hiddenButton="1"/>
    <filterColumn colId="501" hiddenButton="1"/>
    <filterColumn colId="502" hiddenButton="1"/>
    <filterColumn colId="503" hiddenButton="1"/>
    <filterColumn colId="504" hiddenButton="1"/>
    <filterColumn colId="505" hiddenButton="1"/>
    <filterColumn colId="506" hiddenButton="1"/>
    <filterColumn colId="507" hiddenButton="1"/>
    <filterColumn colId="508" hiddenButton="1"/>
    <filterColumn colId="509" hiddenButton="1"/>
    <filterColumn colId="510" hiddenButton="1"/>
    <filterColumn colId="511" hiddenButton="1"/>
    <filterColumn colId="512" hiddenButton="1"/>
    <filterColumn colId="513" hiddenButton="1"/>
    <filterColumn colId="514" hiddenButton="1"/>
    <filterColumn colId="515" hiddenButton="1"/>
    <filterColumn colId="516" hiddenButton="1"/>
    <filterColumn colId="517" hiddenButton="1"/>
    <filterColumn colId="518" hiddenButton="1"/>
    <filterColumn colId="519" hiddenButton="1"/>
    <filterColumn colId="520" hiddenButton="1"/>
    <filterColumn colId="521" hiddenButton="1"/>
    <filterColumn colId="522" hiddenButton="1"/>
    <filterColumn colId="523" hiddenButton="1"/>
    <filterColumn colId="524" hiddenButton="1"/>
    <filterColumn colId="525" hiddenButton="1"/>
    <filterColumn colId="526" hiddenButton="1"/>
    <filterColumn colId="527" hiddenButton="1"/>
    <filterColumn colId="528" hiddenButton="1"/>
    <filterColumn colId="529" hiddenButton="1"/>
    <filterColumn colId="530" hiddenButton="1"/>
    <filterColumn colId="531" hiddenButton="1"/>
    <filterColumn colId="532" hiddenButton="1"/>
    <filterColumn colId="533" hiddenButton="1"/>
    <filterColumn colId="534" hiddenButton="1"/>
    <filterColumn colId="535" hiddenButton="1"/>
    <filterColumn colId="536" hiddenButton="1"/>
    <filterColumn colId="537" hiddenButton="1"/>
    <filterColumn colId="538" hiddenButton="1"/>
    <filterColumn colId="539" hiddenButton="1"/>
    <filterColumn colId="540" hiddenButton="1"/>
    <filterColumn colId="541" hiddenButton="1"/>
    <filterColumn colId="542" hiddenButton="1"/>
    <filterColumn colId="543" hiddenButton="1"/>
    <filterColumn colId="544" hiddenButton="1"/>
    <filterColumn colId="545" hiddenButton="1"/>
    <filterColumn colId="546" hiddenButton="1"/>
    <filterColumn colId="547" hiddenButton="1"/>
    <filterColumn colId="548" hiddenButton="1"/>
    <filterColumn colId="549" hiddenButton="1"/>
    <filterColumn colId="550" hiddenButton="1"/>
    <filterColumn colId="551" hiddenButton="1"/>
    <filterColumn colId="552" hiddenButton="1"/>
    <filterColumn colId="553" hiddenButton="1"/>
    <filterColumn colId="554" hiddenButton="1"/>
    <filterColumn colId="555" hiddenButton="1"/>
    <filterColumn colId="556" hiddenButton="1"/>
    <filterColumn colId="557" hiddenButton="1"/>
    <filterColumn colId="558" hiddenButton="1"/>
    <filterColumn colId="559" hiddenButton="1"/>
    <filterColumn colId="560" hiddenButton="1"/>
    <filterColumn colId="561" hiddenButton="1"/>
    <filterColumn colId="562" hiddenButton="1"/>
    <filterColumn colId="563" hiddenButton="1"/>
    <filterColumn colId="564" hiddenButton="1"/>
    <filterColumn colId="565" hiddenButton="1"/>
    <filterColumn colId="566" hiddenButton="1"/>
    <filterColumn colId="567" hiddenButton="1"/>
    <filterColumn colId="568" hiddenButton="1"/>
    <filterColumn colId="569" hiddenButton="1"/>
    <filterColumn colId="570" hiddenButton="1"/>
    <filterColumn colId="571" hiddenButton="1"/>
    <filterColumn colId="572" hiddenButton="1"/>
    <filterColumn colId="573" hiddenButton="1"/>
    <filterColumn colId="574" hiddenButton="1"/>
    <filterColumn colId="575" hiddenButton="1"/>
    <filterColumn colId="576" hiddenButton="1"/>
    <filterColumn colId="577" hiddenButton="1"/>
    <filterColumn colId="578" hiddenButton="1"/>
    <filterColumn colId="579" hiddenButton="1"/>
    <filterColumn colId="580" hiddenButton="1"/>
    <filterColumn colId="581" hiddenButton="1"/>
    <filterColumn colId="582" hiddenButton="1"/>
    <filterColumn colId="583" hiddenButton="1"/>
    <filterColumn colId="584" hiddenButton="1"/>
    <filterColumn colId="585" hiddenButton="1"/>
    <filterColumn colId="586" hiddenButton="1"/>
    <filterColumn colId="587" hiddenButton="1"/>
    <filterColumn colId="588" hiddenButton="1"/>
    <filterColumn colId="589" hiddenButton="1"/>
    <filterColumn colId="590" hiddenButton="1"/>
    <filterColumn colId="591" hiddenButton="1"/>
    <filterColumn colId="592" hiddenButton="1"/>
    <filterColumn colId="593" hiddenButton="1"/>
    <filterColumn colId="594" hiddenButton="1"/>
    <filterColumn colId="595" hiddenButton="1"/>
    <filterColumn colId="596" hiddenButton="1"/>
    <filterColumn colId="597" hiddenButton="1"/>
    <filterColumn colId="598" hiddenButton="1"/>
    <filterColumn colId="599" hiddenButton="1"/>
    <filterColumn colId="600" hiddenButton="1"/>
    <filterColumn colId="601" hiddenButton="1"/>
    <filterColumn colId="602" hiddenButton="1"/>
    <filterColumn colId="603" hiddenButton="1"/>
    <filterColumn colId="604" hiddenButton="1"/>
    <filterColumn colId="605" hiddenButton="1"/>
    <filterColumn colId="606" hiddenButton="1"/>
    <filterColumn colId="607" hiddenButton="1"/>
    <filterColumn colId="608" hiddenButton="1"/>
    <filterColumn colId="609" hiddenButton="1"/>
    <filterColumn colId="610" hiddenButton="1"/>
    <filterColumn colId="611" hiddenButton="1"/>
    <filterColumn colId="612" hiddenButton="1"/>
    <filterColumn colId="613" hiddenButton="1"/>
    <filterColumn colId="614" hiddenButton="1"/>
    <filterColumn colId="615" hiddenButton="1"/>
    <filterColumn colId="616" hiddenButton="1"/>
    <filterColumn colId="617" hiddenButton="1"/>
    <filterColumn colId="618" hiddenButton="1"/>
    <filterColumn colId="619" hiddenButton="1"/>
    <filterColumn colId="620" hiddenButton="1"/>
    <filterColumn colId="621" hiddenButton="1"/>
    <filterColumn colId="622" hiddenButton="1"/>
    <filterColumn colId="623" hiddenButton="1"/>
    <filterColumn colId="624" hiddenButton="1"/>
    <filterColumn colId="625" hiddenButton="1"/>
    <filterColumn colId="626" hiddenButton="1"/>
    <filterColumn colId="627" hiddenButton="1"/>
    <filterColumn colId="628" hiddenButton="1"/>
    <filterColumn colId="629" hiddenButton="1"/>
    <filterColumn colId="630" hiddenButton="1"/>
    <filterColumn colId="631" hiddenButton="1"/>
    <filterColumn colId="632" hiddenButton="1"/>
    <filterColumn colId="633" hiddenButton="1"/>
    <filterColumn colId="634" hiddenButton="1"/>
    <filterColumn colId="635" hiddenButton="1"/>
    <filterColumn colId="636" hiddenButton="1"/>
    <filterColumn colId="637" hiddenButton="1"/>
    <filterColumn colId="638" hiddenButton="1"/>
    <filterColumn colId="639" hiddenButton="1"/>
    <filterColumn colId="640" hiddenButton="1"/>
    <filterColumn colId="641" hiddenButton="1"/>
    <filterColumn colId="642" hiddenButton="1"/>
    <filterColumn colId="643" hiddenButton="1"/>
    <filterColumn colId="644" hiddenButton="1"/>
    <filterColumn colId="645" hiddenButton="1"/>
    <filterColumn colId="646" hiddenButton="1"/>
    <filterColumn colId="647" hiddenButton="1"/>
    <filterColumn colId="648" hiddenButton="1"/>
    <filterColumn colId="649" hiddenButton="1"/>
    <filterColumn colId="650" hiddenButton="1"/>
    <filterColumn colId="651" hiddenButton="1"/>
    <filterColumn colId="652" hiddenButton="1"/>
    <filterColumn colId="653" hiddenButton="1"/>
    <filterColumn colId="654" hiddenButton="1"/>
    <filterColumn colId="655" hiddenButton="1"/>
    <filterColumn colId="656" hiddenButton="1"/>
    <filterColumn colId="657" hiddenButton="1"/>
    <filterColumn colId="658" hiddenButton="1"/>
    <filterColumn colId="659" hiddenButton="1"/>
    <filterColumn colId="660" hiddenButton="1"/>
    <filterColumn colId="661" hiddenButton="1"/>
    <filterColumn colId="662" hiddenButton="1"/>
    <filterColumn colId="663" hiddenButton="1"/>
    <filterColumn colId="664" hiddenButton="1"/>
    <filterColumn colId="665" hiddenButton="1"/>
    <filterColumn colId="666" hiddenButton="1"/>
    <filterColumn colId="667" hiddenButton="1"/>
    <filterColumn colId="668" hiddenButton="1"/>
    <filterColumn colId="669" hiddenButton="1"/>
    <filterColumn colId="670" hiddenButton="1"/>
    <filterColumn colId="671" hiddenButton="1"/>
    <filterColumn colId="672" hiddenButton="1"/>
    <filterColumn colId="673" hiddenButton="1"/>
    <filterColumn colId="674" hiddenButton="1"/>
    <filterColumn colId="675" hiddenButton="1"/>
    <filterColumn colId="676" hiddenButton="1"/>
    <filterColumn colId="677" hiddenButton="1"/>
    <filterColumn colId="678" hiddenButton="1"/>
    <filterColumn colId="679" hiddenButton="1"/>
    <filterColumn colId="680" hiddenButton="1"/>
    <filterColumn colId="681" hiddenButton="1"/>
    <filterColumn colId="682" hiddenButton="1"/>
    <filterColumn colId="683" hiddenButton="1"/>
    <filterColumn colId="684" hiddenButton="1"/>
    <filterColumn colId="685" hiddenButton="1"/>
    <filterColumn colId="686" hiddenButton="1"/>
    <filterColumn colId="687" hiddenButton="1"/>
    <filterColumn colId="688" hiddenButton="1"/>
    <filterColumn colId="689" hiddenButton="1"/>
    <filterColumn colId="690" hiddenButton="1"/>
    <filterColumn colId="691" hiddenButton="1"/>
    <filterColumn colId="692" hiddenButton="1"/>
    <filterColumn colId="693" hiddenButton="1"/>
    <filterColumn colId="694" hiddenButton="1"/>
    <filterColumn colId="695" hiddenButton="1"/>
    <filterColumn colId="696" hiddenButton="1"/>
    <filterColumn colId="697" hiddenButton="1"/>
    <filterColumn colId="698" hiddenButton="1"/>
    <filterColumn colId="699" hiddenButton="1"/>
    <filterColumn colId="700" hiddenButton="1"/>
    <filterColumn colId="701" hiddenButton="1"/>
    <filterColumn colId="702" hiddenButton="1"/>
    <filterColumn colId="703" hiddenButton="1"/>
    <filterColumn colId="704" hiddenButton="1"/>
    <filterColumn colId="705" hiddenButton="1"/>
    <filterColumn colId="706" hiddenButton="1"/>
    <filterColumn colId="707" hiddenButton="1"/>
    <filterColumn colId="708" hiddenButton="1"/>
    <filterColumn colId="709" hiddenButton="1"/>
    <filterColumn colId="710" hiddenButton="1"/>
    <filterColumn colId="711" hiddenButton="1"/>
    <filterColumn colId="712" hiddenButton="1"/>
    <filterColumn colId="713" hiddenButton="1"/>
    <filterColumn colId="714" hiddenButton="1"/>
    <filterColumn colId="715" hiddenButton="1"/>
    <filterColumn colId="716" hiddenButton="1"/>
    <filterColumn colId="717" hiddenButton="1"/>
    <filterColumn colId="718" hiddenButton="1"/>
    <filterColumn colId="719" hiddenButton="1"/>
    <filterColumn colId="720" hiddenButton="1"/>
    <filterColumn colId="721" hiddenButton="1"/>
    <filterColumn colId="722" hiddenButton="1"/>
    <filterColumn colId="723" hiddenButton="1"/>
    <filterColumn colId="724" hiddenButton="1"/>
    <filterColumn colId="725" hiddenButton="1"/>
    <filterColumn colId="726" hiddenButton="1"/>
    <filterColumn colId="727" hiddenButton="1"/>
    <filterColumn colId="728" hiddenButton="1"/>
    <filterColumn colId="729" hiddenButton="1"/>
    <filterColumn colId="730" hiddenButton="1"/>
    <filterColumn colId="731" hiddenButton="1"/>
    <filterColumn colId="732" hiddenButton="1"/>
    <filterColumn colId="733" hiddenButton="1"/>
    <filterColumn colId="734" hiddenButton="1"/>
    <filterColumn colId="735" hiddenButton="1"/>
    <filterColumn colId="736" hiddenButton="1"/>
    <filterColumn colId="737" hiddenButton="1"/>
    <filterColumn colId="738" hiddenButton="1"/>
    <filterColumn colId="739" hiddenButton="1"/>
    <filterColumn colId="740" hiddenButton="1"/>
    <filterColumn colId="741" hiddenButton="1"/>
    <filterColumn colId="742" hiddenButton="1"/>
    <filterColumn colId="743" hiddenButton="1"/>
    <filterColumn colId="744" hiddenButton="1"/>
    <filterColumn colId="745" hiddenButton="1"/>
    <filterColumn colId="746" hiddenButton="1"/>
    <filterColumn colId="747" hiddenButton="1"/>
    <filterColumn colId="748" hiddenButton="1"/>
    <filterColumn colId="749" hiddenButton="1"/>
    <filterColumn colId="750" hiddenButton="1"/>
    <filterColumn colId="751" hiddenButton="1"/>
    <filterColumn colId="752" hiddenButton="1"/>
    <filterColumn colId="753" hiddenButton="1"/>
    <filterColumn colId="754" hiddenButton="1"/>
    <filterColumn colId="755" hiddenButton="1"/>
    <filterColumn colId="756" hiddenButton="1"/>
    <filterColumn colId="757" hiddenButton="1"/>
    <filterColumn colId="758" hiddenButton="1"/>
    <filterColumn colId="759" hiddenButton="1"/>
    <filterColumn colId="760" hiddenButton="1"/>
    <filterColumn colId="761" hiddenButton="1"/>
    <filterColumn colId="762" hiddenButton="1"/>
    <filterColumn colId="763" hiddenButton="1"/>
    <filterColumn colId="764" hiddenButton="1"/>
    <filterColumn colId="765" hiddenButton="1"/>
    <filterColumn colId="766" hiddenButton="1"/>
    <filterColumn colId="767" hiddenButton="1"/>
    <filterColumn colId="768" hiddenButton="1"/>
    <filterColumn colId="769" hiddenButton="1"/>
    <filterColumn colId="770" hiddenButton="1"/>
    <filterColumn colId="771" hiddenButton="1"/>
    <filterColumn colId="772" hiddenButton="1"/>
    <filterColumn colId="773" hiddenButton="1"/>
    <filterColumn colId="774" hiddenButton="1"/>
    <filterColumn colId="775" hiddenButton="1"/>
    <filterColumn colId="776" hiddenButton="1"/>
    <filterColumn colId="777" hiddenButton="1"/>
    <filterColumn colId="778" hiddenButton="1"/>
    <filterColumn colId="779" hiddenButton="1"/>
    <filterColumn colId="780" hiddenButton="1"/>
    <filterColumn colId="781" hiddenButton="1"/>
    <filterColumn colId="782" hiddenButton="1"/>
    <filterColumn colId="783" hiddenButton="1"/>
    <filterColumn colId="784" hiddenButton="1"/>
    <filterColumn colId="785" hiddenButton="1"/>
    <filterColumn colId="786" hiddenButton="1"/>
    <filterColumn colId="787" hiddenButton="1"/>
    <filterColumn colId="788" hiddenButton="1"/>
    <filterColumn colId="789" hiddenButton="1"/>
    <filterColumn colId="790" hiddenButton="1"/>
    <filterColumn colId="791" hiddenButton="1"/>
    <filterColumn colId="792" hiddenButton="1"/>
    <filterColumn colId="793" hiddenButton="1"/>
    <filterColumn colId="794" hiddenButton="1"/>
    <filterColumn colId="795" hiddenButton="1"/>
    <filterColumn colId="796" hiddenButton="1"/>
    <filterColumn colId="797" hiddenButton="1"/>
    <filterColumn colId="798" hiddenButton="1"/>
    <filterColumn colId="799" hiddenButton="1"/>
    <filterColumn colId="800" hiddenButton="1"/>
    <filterColumn colId="801" hiddenButton="1"/>
    <filterColumn colId="802" hiddenButton="1"/>
    <filterColumn colId="803" hiddenButton="1"/>
    <filterColumn colId="804" hiddenButton="1"/>
    <filterColumn colId="805" hiddenButton="1"/>
    <filterColumn colId="806" hiddenButton="1"/>
    <filterColumn colId="807" hiddenButton="1"/>
    <filterColumn colId="808" hiddenButton="1"/>
    <filterColumn colId="809" hiddenButton="1"/>
    <filterColumn colId="810" hiddenButton="1"/>
    <filterColumn colId="811" hiddenButton="1"/>
    <filterColumn colId="812" hiddenButton="1"/>
    <filterColumn colId="813" hiddenButton="1"/>
    <filterColumn colId="814" hiddenButton="1"/>
    <filterColumn colId="815" hiddenButton="1"/>
    <filterColumn colId="816" hiddenButton="1"/>
    <filterColumn colId="817" hiddenButton="1"/>
    <filterColumn colId="818" hiddenButton="1"/>
    <filterColumn colId="819" hiddenButton="1"/>
    <filterColumn colId="820" hiddenButton="1"/>
    <filterColumn colId="821" hiddenButton="1"/>
    <filterColumn colId="822" hiddenButton="1"/>
    <filterColumn colId="823" hiddenButton="1"/>
    <filterColumn colId="824" hiddenButton="1"/>
    <filterColumn colId="825" hiddenButton="1"/>
    <filterColumn colId="826" hiddenButton="1"/>
    <filterColumn colId="827" hiddenButton="1"/>
    <filterColumn colId="828" hiddenButton="1"/>
    <filterColumn colId="829" hiddenButton="1"/>
    <filterColumn colId="830" hiddenButton="1"/>
    <filterColumn colId="831" hiddenButton="1"/>
    <filterColumn colId="832" hiddenButton="1"/>
    <filterColumn colId="833" hiddenButton="1"/>
    <filterColumn colId="834" hiddenButton="1"/>
    <filterColumn colId="835" hiddenButton="1"/>
    <filterColumn colId="836" hiddenButton="1"/>
    <filterColumn colId="837" hiddenButton="1"/>
    <filterColumn colId="838" hiddenButton="1"/>
    <filterColumn colId="839" hiddenButton="1"/>
    <filterColumn colId="840" hiddenButton="1"/>
    <filterColumn colId="841" hiddenButton="1"/>
    <filterColumn colId="842" hiddenButton="1"/>
    <filterColumn colId="843" hiddenButton="1"/>
    <filterColumn colId="844" hiddenButton="1"/>
    <filterColumn colId="845" hiddenButton="1"/>
    <filterColumn colId="846" hiddenButton="1"/>
    <filterColumn colId="847" hiddenButton="1"/>
    <filterColumn colId="848" hiddenButton="1"/>
    <filterColumn colId="849" hiddenButton="1"/>
    <filterColumn colId="850" hiddenButton="1"/>
    <filterColumn colId="851" hiddenButton="1"/>
    <filterColumn colId="852" hiddenButton="1"/>
    <filterColumn colId="853" hiddenButton="1"/>
    <filterColumn colId="854" hiddenButton="1"/>
    <filterColumn colId="855" hiddenButton="1"/>
    <filterColumn colId="856" hiddenButton="1"/>
    <filterColumn colId="857" hiddenButton="1"/>
    <filterColumn colId="858" hiddenButton="1"/>
    <filterColumn colId="859" hiddenButton="1"/>
    <filterColumn colId="860" hiddenButton="1"/>
    <filterColumn colId="861" hiddenButton="1"/>
    <filterColumn colId="862" hiddenButton="1"/>
    <filterColumn colId="863" hiddenButton="1"/>
    <filterColumn colId="864" hiddenButton="1"/>
    <filterColumn colId="865" hiddenButton="1"/>
    <filterColumn colId="866" hiddenButton="1"/>
    <filterColumn colId="867" hiddenButton="1"/>
    <filterColumn colId="868" hiddenButton="1"/>
    <filterColumn colId="869" hiddenButton="1"/>
    <filterColumn colId="870" hiddenButton="1"/>
    <filterColumn colId="871" hiddenButton="1"/>
    <filterColumn colId="872" hiddenButton="1"/>
    <filterColumn colId="873" hiddenButton="1"/>
    <filterColumn colId="874" hiddenButton="1"/>
    <filterColumn colId="875" hiddenButton="1"/>
    <filterColumn colId="876" hiddenButton="1"/>
    <filterColumn colId="877" hiddenButton="1"/>
    <filterColumn colId="878" hiddenButton="1"/>
    <filterColumn colId="879" hiddenButton="1"/>
    <filterColumn colId="880" hiddenButton="1"/>
    <filterColumn colId="881" hiddenButton="1"/>
    <filterColumn colId="882" hiddenButton="1"/>
    <filterColumn colId="883" hiddenButton="1"/>
    <filterColumn colId="884" hiddenButton="1"/>
    <filterColumn colId="885" hiddenButton="1"/>
    <filterColumn colId="886" hiddenButton="1"/>
    <filterColumn colId="887" hiddenButton="1"/>
    <filterColumn colId="888" hiddenButton="1"/>
    <filterColumn colId="889" hiddenButton="1"/>
    <filterColumn colId="890" hiddenButton="1"/>
    <filterColumn colId="891" hiddenButton="1"/>
    <filterColumn colId="892" hiddenButton="1"/>
    <filterColumn colId="893" hiddenButton="1"/>
    <filterColumn colId="894" hiddenButton="1"/>
    <filterColumn colId="895" hiddenButton="1"/>
    <filterColumn colId="896" hiddenButton="1"/>
    <filterColumn colId="897" hiddenButton="1"/>
    <filterColumn colId="898" hiddenButton="1"/>
    <filterColumn colId="899" hiddenButton="1"/>
    <filterColumn colId="900" hiddenButton="1"/>
    <filterColumn colId="901" hiddenButton="1"/>
    <filterColumn colId="902" hiddenButton="1"/>
    <filterColumn colId="903" hiddenButton="1"/>
    <filterColumn colId="904" hiddenButton="1"/>
    <filterColumn colId="905" hiddenButton="1"/>
    <filterColumn colId="906" hiddenButton="1"/>
    <filterColumn colId="907" hiddenButton="1"/>
    <filterColumn colId="908" hiddenButton="1"/>
    <filterColumn colId="909" hiddenButton="1"/>
    <filterColumn colId="910" hiddenButton="1"/>
    <filterColumn colId="911" hiddenButton="1"/>
    <filterColumn colId="912" hiddenButton="1"/>
    <filterColumn colId="913" hiddenButton="1"/>
    <filterColumn colId="914" hiddenButton="1"/>
    <filterColumn colId="915" hiddenButton="1"/>
    <filterColumn colId="916" hiddenButton="1"/>
    <filterColumn colId="917" hiddenButton="1"/>
    <filterColumn colId="918" hiddenButton="1"/>
    <filterColumn colId="919" hiddenButton="1"/>
    <filterColumn colId="920" hiddenButton="1"/>
    <filterColumn colId="921" hiddenButton="1"/>
    <filterColumn colId="922" hiddenButton="1"/>
    <filterColumn colId="923" hiddenButton="1"/>
    <filterColumn colId="924" hiddenButton="1"/>
    <filterColumn colId="925" hiddenButton="1"/>
    <filterColumn colId="926" hiddenButton="1"/>
    <filterColumn colId="927" hiddenButton="1"/>
    <filterColumn colId="928" hiddenButton="1"/>
    <filterColumn colId="929" hiddenButton="1"/>
    <filterColumn colId="930" hiddenButton="1"/>
    <filterColumn colId="931" hiddenButton="1"/>
    <filterColumn colId="932" hiddenButton="1"/>
    <filterColumn colId="933" hiddenButton="1"/>
    <filterColumn colId="934" hiddenButton="1"/>
    <filterColumn colId="935" hiddenButton="1"/>
    <filterColumn colId="936" hiddenButton="1"/>
    <filterColumn colId="937" hiddenButton="1"/>
    <filterColumn colId="938" hiddenButton="1"/>
    <filterColumn colId="939" hiddenButton="1"/>
    <filterColumn colId="940" hiddenButton="1"/>
    <filterColumn colId="941" hiddenButton="1"/>
    <filterColumn colId="942" hiddenButton="1"/>
    <filterColumn colId="943" hiddenButton="1"/>
    <filterColumn colId="944" hiddenButton="1"/>
    <filterColumn colId="945" hiddenButton="1"/>
    <filterColumn colId="946" hiddenButton="1"/>
    <filterColumn colId="947" hiddenButton="1"/>
    <filterColumn colId="948" hiddenButton="1"/>
    <filterColumn colId="949" hiddenButton="1"/>
    <filterColumn colId="950" hiddenButton="1"/>
    <filterColumn colId="951" hiddenButton="1"/>
    <filterColumn colId="952" hiddenButton="1"/>
    <filterColumn colId="953" hiddenButton="1"/>
    <filterColumn colId="954" hiddenButton="1"/>
    <filterColumn colId="955" hiddenButton="1"/>
    <filterColumn colId="956" hiddenButton="1"/>
    <filterColumn colId="957" hiddenButton="1"/>
    <filterColumn colId="958" hiddenButton="1"/>
    <filterColumn colId="959" hiddenButton="1"/>
    <filterColumn colId="960" hiddenButton="1"/>
    <filterColumn colId="961" hiddenButton="1"/>
    <filterColumn colId="962" hiddenButton="1"/>
    <filterColumn colId="963" hiddenButton="1"/>
    <filterColumn colId="964" hiddenButton="1"/>
    <filterColumn colId="965" hiddenButton="1"/>
    <filterColumn colId="966" hiddenButton="1"/>
    <filterColumn colId="967" hiddenButton="1"/>
    <filterColumn colId="968" hiddenButton="1"/>
    <filterColumn colId="969" hiddenButton="1"/>
    <filterColumn colId="970" hiddenButton="1"/>
    <filterColumn colId="971" hiddenButton="1"/>
    <filterColumn colId="972" hiddenButton="1"/>
    <filterColumn colId="973" hiddenButton="1"/>
    <filterColumn colId="974" hiddenButton="1"/>
    <filterColumn colId="975" hiddenButton="1"/>
    <filterColumn colId="976" hiddenButton="1"/>
    <filterColumn colId="977" hiddenButton="1"/>
    <filterColumn colId="978" hiddenButton="1"/>
    <filterColumn colId="979" hiddenButton="1"/>
    <filterColumn colId="980" hiddenButton="1"/>
    <filterColumn colId="981" hiddenButton="1"/>
    <filterColumn colId="982" hiddenButton="1"/>
    <filterColumn colId="983" hiddenButton="1"/>
    <filterColumn colId="984" hiddenButton="1"/>
    <filterColumn colId="985" hiddenButton="1"/>
    <filterColumn colId="986" hiddenButton="1"/>
    <filterColumn colId="987" hiddenButton="1"/>
    <filterColumn colId="988" hiddenButton="1"/>
    <filterColumn colId="989" hiddenButton="1"/>
    <filterColumn colId="990" hiddenButton="1"/>
    <filterColumn colId="991" hiddenButton="1"/>
    <filterColumn colId="992" hiddenButton="1"/>
    <filterColumn colId="993" hiddenButton="1"/>
    <filterColumn colId="994" hiddenButton="1"/>
    <filterColumn colId="995" hiddenButton="1"/>
    <filterColumn colId="996" hiddenButton="1"/>
    <filterColumn colId="997" hiddenButton="1"/>
    <filterColumn colId="998" hiddenButton="1"/>
    <filterColumn colId="999" hiddenButton="1"/>
    <filterColumn colId="1000" hiddenButton="1"/>
    <filterColumn colId="1001" hiddenButton="1"/>
    <filterColumn colId="1002" hiddenButton="1"/>
    <filterColumn colId="1003" hiddenButton="1"/>
    <filterColumn colId="1004" hiddenButton="1"/>
    <filterColumn colId="1005" hiddenButton="1"/>
    <filterColumn colId="1006" hiddenButton="1"/>
    <filterColumn colId="1007" hiddenButton="1"/>
    <filterColumn colId="1008" hiddenButton="1"/>
    <filterColumn colId="1009" hiddenButton="1"/>
    <filterColumn colId="1010" hiddenButton="1"/>
    <filterColumn colId="1011" hiddenButton="1"/>
    <filterColumn colId="1012" hiddenButton="1"/>
    <filterColumn colId="1013" hiddenButton="1"/>
    <filterColumn colId="1014" hiddenButton="1"/>
    <filterColumn colId="1015" hiddenButton="1"/>
    <filterColumn colId="1016" hiddenButton="1"/>
    <filterColumn colId="1017" hiddenButton="1"/>
    <filterColumn colId="1018" hiddenButton="1"/>
    <filterColumn colId="1019" hiddenButton="1"/>
    <filterColumn colId="1020" hiddenButton="1"/>
    <filterColumn colId="1021" hiddenButton="1"/>
    <filterColumn colId="1022" hiddenButton="1"/>
    <filterColumn colId="1023" hiddenButton="1"/>
    <filterColumn colId="1024" hiddenButton="1"/>
    <filterColumn colId="1025" hiddenButton="1"/>
    <filterColumn colId="1026" hiddenButton="1"/>
    <filterColumn colId="1027" hiddenButton="1"/>
    <filterColumn colId="1028" hiddenButton="1"/>
    <filterColumn colId="1029" hiddenButton="1"/>
    <filterColumn colId="1030" hiddenButton="1"/>
    <filterColumn colId="1031" hiddenButton="1"/>
    <filterColumn colId="1032" hiddenButton="1"/>
    <filterColumn colId="1033" hiddenButton="1"/>
    <filterColumn colId="1034" hiddenButton="1"/>
    <filterColumn colId="1035" hiddenButton="1"/>
    <filterColumn colId="1036" hiddenButton="1"/>
    <filterColumn colId="1037" hiddenButton="1"/>
    <filterColumn colId="1038" hiddenButton="1"/>
    <filterColumn colId="1039" hiddenButton="1"/>
    <filterColumn colId="1040" hiddenButton="1"/>
    <filterColumn colId="1041" hiddenButton="1"/>
    <filterColumn colId="1042" hiddenButton="1"/>
    <filterColumn colId="1043" hiddenButton="1"/>
    <filterColumn colId="1044" hiddenButton="1"/>
    <filterColumn colId="1045" hiddenButton="1"/>
    <filterColumn colId="1046" hiddenButton="1"/>
    <filterColumn colId="1047" hiddenButton="1"/>
    <filterColumn colId="1048" hiddenButton="1"/>
    <filterColumn colId="1049" hiddenButton="1"/>
    <filterColumn colId="1050" hiddenButton="1"/>
    <filterColumn colId="1051" hiddenButton="1"/>
    <filterColumn colId="1052" hiddenButton="1"/>
    <filterColumn colId="1053" hiddenButton="1"/>
    <filterColumn colId="1054" hiddenButton="1"/>
    <filterColumn colId="1055" hiddenButton="1"/>
    <filterColumn colId="1056" hiddenButton="1"/>
    <filterColumn colId="1057" hiddenButton="1"/>
    <filterColumn colId="1058" hiddenButton="1"/>
    <filterColumn colId="1059" hiddenButton="1"/>
    <filterColumn colId="1060" hiddenButton="1"/>
    <filterColumn colId="1061" hiddenButton="1"/>
    <filterColumn colId="1062" hiddenButton="1"/>
    <filterColumn colId="1063" hiddenButton="1"/>
    <filterColumn colId="1064" hiddenButton="1"/>
    <filterColumn colId="1065" hiddenButton="1"/>
    <filterColumn colId="1066" hiddenButton="1"/>
    <filterColumn colId="1067" hiddenButton="1"/>
    <filterColumn colId="1068" hiddenButton="1"/>
    <filterColumn colId="1069" hiddenButton="1"/>
    <filterColumn colId="1070" hiddenButton="1"/>
    <filterColumn colId="1071" hiddenButton="1"/>
    <filterColumn colId="1072" hiddenButton="1"/>
    <filterColumn colId="1073" hiddenButton="1"/>
    <filterColumn colId="1074" hiddenButton="1"/>
    <filterColumn colId="1075" hiddenButton="1"/>
    <filterColumn colId="1076" hiddenButton="1"/>
    <filterColumn colId="1077" hiddenButton="1"/>
    <filterColumn colId="1078" hiddenButton="1"/>
    <filterColumn colId="1079" hiddenButton="1"/>
    <filterColumn colId="1080" hiddenButton="1"/>
    <filterColumn colId="1081" hiddenButton="1"/>
    <filterColumn colId="1082" hiddenButton="1"/>
    <filterColumn colId="1083" hiddenButton="1"/>
    <filterColumn colId="1084" hiddenButton="1"/>
    <filterColumn colId="1085" hiddenButton="1"/>
    <filterColumn colId="1086" hiddenButton="1"/>
    <filterColumn colId="1087" hiddenButton="1"/>
    <filterColumn colId="1088" hiddenButton="1"/>
    <filterColumn colId="1089" hiddenButton="1"/>
    <filterColumn colId="1090" hiddenButton="1"/>
    <filterColumn colId="1091" hiddenButton="1"/>
    <filterColumn colId="1092" hiddenButton="1"/>
    <filterColumn colId="1093" hiddenButton="1"/>
    <filterColumn colId="1094" hiddenButton="1"/>
    <filterColumn colId="1095" hiddenButton="1"/>
    <filterColumn colId="1096" hiddenButton="1"/>
    <filterColumn colId="1097" hiddenButton="1"/>
    <filterColumn colId="1098" hiddenButton="1"/>
    <filterColumn colId="1099" hiddenButton="1"/>
    <filterColumn colId="1100" hiddenButton="1"/>
    <filterColumn colId="1101" hiddenButton="1"/>
    <filterColumn colId="1102" hiddenButton="1"/>
    <filterColumn colId="1103" hiddenButton="1"/>
    <filterColumn colId="1104" hiddenButton="1"/>
    <filterColumn colId="1105" hiddenButton="1"/>
    <filterColumn colId="1106" hiddenButton="1"/>
    <filterColumn colId="1107" hiddenButton="1"/>
    <filterColumn colId="1108" hiddenButton="1"/>
    <filterColumn colId="1109" hiddenButton="1"/>
    <filterColumn colId="1110" hiddenButton="1"/>
    <filterColumn colId="1111" hiddenButton="1"/>
    <filterColumn colId="1112" hiddenButton="1"/>
    <filterColumn colId="1113" hiddenButton="1"/>
    <filterColumn colId="1114" hiddenButton="1"/>
    <filterColumn colId="1115" hiddenButton="1"/>
    <filterColumn colId="1116" hiddenButton="1"/>
    <filterColumn colId="1117" hiddenButton="1"/>
    <filterColumn colId="1118" hiddenButton="1"/>
    <filterColumn colId="1119" hiddenButton="1"/>
    <filterColumn colId="1120" hiddenButton="1"/>
    <filterColumn colId="1121" hiddenButton="1"/>
    <filterColumn colId="1122" hiddenButton="1"/>
    <filterColumn colId="1123" hiddenButton="1"/>
    <filterColumn colId="1124" hiddenButton="1"/>
    <filterColumn colId="1125" hiddenButton="1"/>
    <filterColumn colId="1126" hiddenButton="1"/>
    <filterColumn colId="1127" hiddenButton="1"/>
    <filterColumn colId="1128" hiddenButton="1"/>
    <filterColumn colId="1129" hiddenButton="1"/>
    <filterColumn colId="1130" hiddenButton="1"/>
    <filterColumn colId="1131" hiddenButton="1"/>
    <filterColumn colId="1132" hiddenButton="1"/>
    <filterColumn colId="1133" hiddenButton="1"/>
    <filterColumn colId="1134" hiddenButton="1"/>
    <filterColumn colId="1135" hiddenButton="1"/>
    <filterColumn colId="1136" hiddenButton="1"/>
    <filterColumn colId="1137" hiddenButton="1"/>
    <filterColumn colId="1138" hiddenButton="1"/>
    <filterColumn colId="1139" hiddenButton="1"/>
    <filterColumn colId="1140" hiddenButton="1"/>
    <filterColumn colId="1141" hiddenButton="1"/>
    <filterColumn colId="1142" hiddenButton="1"/>
    <filterColumn colId="1143" hiddenButton="1"/>
    <filterColumn colId="1144" hiddenButton="1"/>
    <filterColumn colId="1145" hiddenButton="1"/>
    <filterColumn colId="1146" hiddenButton="1"/>
    <filterColumn colId="1147" hiddenButton="1"/>
    <filterColumn colId="1148" hiddenButton="1"/>
    <filterColumn colId="1149" hiddenButton="1"/>
    <filterColumn colId="1150" hiddenButton="1"/>
    <filterColumn colId="1151" hiddenButton="1"/>
    <filterColumn colId="1152" hiddenButton="1"/>
    <filterColumn colId="1153" hiddenButton="1"/>
    <filterColumn colId="1154" hiddenButton="1"/>
    <filterColumn colId="1155" hiddenButton="1"/>
    <filterColumn colId="1156" hiddenButton="1"/>
    <filterColumn colId="1157" hiddenButton="1"/>
    <filterColumn colId="1158" hiddenButton="1"/>
    <filterColumn colId="1159" hiddenButton="1"/>
    <filterColumn colId="1160" hiddenButton="1"/>
    <filterColumn colId="1161" hiddenButton="1"/>
    <filterColumn colId="1162" hiddenButton="1"/>
    <filterColumn colId="1163" hiddenButton="1"/>
    <filterColumn colId="1164" hiddenButton="1"/>
    <filterColumn colId="1165" hiddenButton="1"/>
    <filterColumn colId="1166" hiddenButton="1"/>
    <filterColumn colId="1167" hiddenButton="1"/>
    <filterColumn colId="1168" hiddenButton="1"/>
    <filterColumn colId="1169" hiddenButton="1"/>
    <filterColumn colId="1170" hiddenButton="1"/>
    <filterColumn colId="1171" hiddenButton="1"/>
    <filterColumn colId="1172" hiddenButton="1"/>
    <filterColumn colId="1173" hiddenButton="1"/>
    <filterColumn colId="1174" hiddenButton="1"/>
    <filterColumn colId="1175" hiddenButton="1"/>
    <filterColumn colId="1176" hiddenButton="1"/>
    <filterColumn colId="1177" hiddenButton="1"/>
    <filterColumn colId="1178" hiddenButton="1"/>
    <filterColumn colId="1179" hiddenButton="1"/>
    <filterColumn colId="1180" hiddenButton="1"/>
    <filterColumn colId="1181" hiddenButton="1"/>
    <filterColumn colId="1182" hiddenButton="1"/>
    <filterColumn colId="1183" hiddenButton="1"/>
    <filterColumn colId="1184" hiddenButton="1"/>
    <filterColumn colId="1185" hiddenButton="1"/>
    <filterColumn colId="1186" hiddenButton="1"/>
    <filterColumn colId="1187" hiddenButton="1"/>
    <filterColumn colId="1188" hiddenButton="1"/>
    <filterColumn colId="1189" hiddenButton="1"/>
    <filterColumn colId="1190" hiddenButton="1"/>
    <filterColumn colId="1191" hiddenButton="1"/>
    <filterColumn colId="1192" hiddenButton="1"/>
    <filterColumn colId="1193" hiddenButton="1"/>
    <filterColumn colId="1194" hiddenButton="1"/>
    <filterColumn colId="1195" hiddenButton="1"/>
    <filterColumn colId="1196" hiddenButton="1"/>
    <filterColumn colId="1197" hiddenButton="1"/>
    <filterColumn colId="1198" hiddenButton="1"/>
    <filterColumn colId="1199" hiddenButton="1"/>
    <filterColumn colId="1200" hiddenButton="1"/>
    <filterColumn colId="1201" hiddenButton="1"/>
    <filterColumn colId="1202" hiddenButton="1"/>
    <filterColumn colId="1203" hiddenButton="1"/>
    <filterColumn colId="1204" hiddenButton="1"/>
    <filterColumn colId="1205" hiddenButton="1"/>
    <filterColumn colId="1206" hiddenButton="1"/>
    <filterColumn colId="1207" hiddenButton="1"/>
    <filterColumn colId="1208" hiddenButton="1"/>
    <filterColumn colId="1209" hiddenButton="1"/>
    <filterColumn colId="1210" hiddenButton="1"/>
    <filterColumn colId="1211" hiddenButton="1"/>
    <filterColumn colId="1212" hiddenButton="1"/>
    <filterColumn colId="1213" hiddenButton="1"/>
    <filterColumn colId="1214" hiddenButton="1"/>
    <filterColumn colId="1215" hiddenButton="1"/>
    <filterColumn colId="1216" hiddenButton="1"/>
    <filterColumn colId="1217" hiddenButton="1"/>
    <filterColumn colId="1218" hiddenButton="1"/>
    <filterColumn colId="1219" hiddenButton="1"/>
    <filterColumn colId="1220" hiddenButton="1"/>
    <filterColumn colId="1221" hiddenButton="1"/>
    <filterColumn colId="1222" hiddenButton="1"/>
    <filterColumn colId="1223" hiddenButton="1"/>
    <filterColumn colId="1224" hiddenButton="1"/>
    <filterColumn colId="1225" hiddenButton="1"/>
    <filterColumn colId="1226" hiddenButton="1"/>
    <filterColumn colId="1227" hiddenButton="1"/>
    <filterColumn colId="1228" hiddenButton="1"/>
    <filterColumn colId="1229" hiddenButton="1"/>
    <filterColumn colId="1230" hiddenButton="1"/>
    <filterColumn colId="1231" hiddenButton="1"/>
    <filterColumn colId="1232" hiddenButton="1"/>
    <filterColumn colId="1233" hiddenButton="1"/>
    <filterColumn colId="1234" hiddenButton="1"/>
    <filterColumn colId="1235" hiddenButton="1"/>
    <filterColumn colId="1236" hiddenButton="1"/>
    <filterColumn colId="1237" hiddenButton="1"/>
    <filterColumn colId="1238" hiddenButton="1"/>
    <filterColumn colId="1239" hiddenButton="1"/>
    <filterColumn colId="1240" hiddenButton="1"/>
    <filterColumn colId="1241" hiddenButton="1"/>
    <filterColumn colId="1242" hiddenButton="1"/>
    <filterColumn colId="1243" hiddenButton="1"/>
    <filterColumn colId="1244" hiddenButton="1"/>
    <filterColumn colId="1245" hiddenButton="1"/>
    <filterColumn colId="1246" hiddenButton="1"/>
    <filterColumn colId="1247" hiddenButton="1"/>
    <filterColumn colId="1248" hiddenButton="1"/>
    <filterColumn colId="1249" hiddenButton="1"/>
    <filterColumn colId="1250" hiddenButton="1"/>
    <filterColumn colId="1251" hiddenButton="1"/>
    <filterColumn colId="1252" hiddenButton="1"/>
    <filterColumn colId="1253" hiddenButton="1"/>
    <filterColumn colId="1254" hiddenButton="1"/>
    <filterColumn colId="1255" hiddenButton="1"/>
    <filterColumn colId="1256" hiddenButton="1"/>
    <filterColumn colId="1257" hiddenButton="1"/>
    <filterColumn colId="1258" hiddenButton="1"/>
    <filterColumn colId="1259" hiddenButton="1"/>
    <filterColumn colId="1260" hiddenButton="1"/>
    <filterColumn colId="1261" hiddenButton="1"/>
    <filterColumn colId="1262" hiddenButton="1"/>
    <filterColumn colId="1263" hiddenButton="1"/>
    <filterColumn colId="1264" hiddenButton="1"/>
    <filterColumn colId="1265" hiddenButton="1"/>
    <filterColumn colId="1266" hiddenButton="1"/>
    <filterColumn colId="1267" hiddenButton="1"/>
    <filterColumn colId="1268" hiddenButton="1"/>
    <filterColumn colId="1269" hiddenButton="1"/>
    <filterColumn colId="1270" hiddenButton="1"/>
    <filterColumn colId="1271" hiddenButton="1"/>
    <filterColumn colId="1272" hiddenButton="1"/>
    <filterColumn colId="1273" hiddenButton="1"/>
    <filterColumn colId="1274" hiddenButton="1"/>
    <filterColumn colId="1275" hiddenButton="1"/>
    <filterColumn colId="1276" hiddenButton="1"/>
    <filterColumn colId="1277" hiddenButton="1"/>
    <filterColumn colId="1278" hiddenButton="1"/>
    <filterColumn colId="1279" hiddenButton="1"/>
    <filterColumn colId="1280" hiddenButton="1"/>
    <filterColumn colId="1281" hiddenButton="1"/>
    <filterColumn colId="1282" hiddenButton="1"/>
    <filterColumn colId="1283" hiddenButton="1"/>
    <filterColumn colId="1284" hiddenButton="1"/>
    <filterColumn colId="1285" hiddenButton="1"/>
    <filterColumn colId="1286" hiddenButton="1"/>
    <filterColumn colId="1287" hiddenButton="1"/>
    <filterColumn colId="1288" hiddenButton="1"/>
    <filterColumn colId="1289" hiddenButton="1"/>
    <filterColumn colId="1290" hiddenButton="1"/>
    <filterColumn colId="1291" hiddenButton="1"/>
    <filterColumn colId="1292" hiddenButton="1"/>
    <filterColumn colId="1293" hiddenButton="1"/>
    <filterColumn colId="1294" hiddenButton="1"/>
    <filterColumn colId="1295" hiddenButton="1"/>
    <filterColumn colId="1296" hiddenButton="1"/>
    <filterColumn colId="1297" hiddenButton="1"/>
    <filterColumn colId="1298" hiddenButton="1"/>
    <filterColumn colId="1299" hiddenButton="1"/>
    <filterColumn colId="1300" hiddenButton="1"/>
    <filterColumn colId="1301" hiddenButton="1"/>
    <filterColumn colId="1302" hiddenButton="1"/>
    <filterColumn colId="1303" hiddenButton="1"/>
    <filterColumn colId="1304" hiddenButton="1"/>
    <filterColumn colId="1305" hiddenButton="1"/>
    <filterColumn colId="1306" hiddenButton="1"/>
    <filterColumn colId="1307" hiddenButton="1"/>
    <filterColumn colId="1308" hiddenButton="1"/>
    <filterColumn colId="1309" hiddenButton="1"/>
    <filterColumn colId="1310" hiddenButton="1"/>
    <filterColumn colId="1311" hiddenButton="1"/>
    <filterColumn colId="1312" hiddenButton="1"/>
    <filterColumn colId="1313" hiddenButton="1"/>
    <filterColumn colId="1314" hiddenButton="1"/>
    <filterColumn colId="1315" hiddenButton="1"/>
    <filterColumn colId="1316" hiddenButton="1"/>
    <filterColumn colId="1317" hiddenButton="1"/>
    <filterColumn colId="1318" hiddenButton="1"/>
    <filterColumn colId="1319" hiddenButton="1"/>
    <filterColumn colId="1320" hiddenButton="1"/>
    <filterColumn colId="1321" hiddenButton="1"/>
    <filterColumn colId="1322" hiddenButton="1"/>
    <filterColumn colId="1323" hiddenButton="1"/>
    <filterColumn colId="1324" hiddenButton="1"/>
    <filterColumn colId="1325" hiddenButton="1"/>
    <filterColumn colId="1326" hiddenButton="1"/>
    <filterColumn colId="1327" hiddenButton="1"/>
    <filterColumn colId="1328" hiddenButton="1"/>
    <filterColumn colId="1329" hiddenButton="1"/>
    <filterColumn colId="1330" hiddenButton="1"/>
    <filterColumn colId="1331" hiddenButton="1"/>
    <filterColumn colId="1332" hiddenButton="1"/>
    <filterColumn colId="1333" hiddenButton="1"/>
    <filterColumn colId="1334" hiddenButton="1"/>
    <filterColumn colId="1335" hiddenButton="1"/>
    <filterColumn colId="1336" hiddenButton="1"/>
    <filterColumn colId="1337" hiddenButton="1"/>
    <filterColumn colId="1338" hiddenButton="1"/>
    <filterColumn colId="1339" hiddenButton="1"/>
    <filterColumn colId="1340" hiddenButton="1"/>
    <filterColumn colId="1341" hiddenButton="1"/>
    <filterColumn colId="1342" hiddenButton="1"/>
    <filterColumn colId="1343" hiddenButton="1"/>
    <filterColumn colId="1344" hiddenButton="1"/>
    <filterColumn colId="1345" hiddenButton="1"/>
    <filterColumn colId="1346" hiddenButton="1"/>
    <filterColumn colId="1347" hiddenButton="1"/>
    <filterColumn colId="1348" hiddenButton="1"/>
    <filterColumn colId="1349" hiddenButton="1"/>
    <filterColumn colId="1350" hiddenButton="1"/>
    <filterColumn colId="1351" hiddenButton="1"/>
    <filterColumn colId="1352" hiddenButton="1"/>
    <filterColumn colId="1353" hiddenButton="1"/>
    <filterColumn colId="1354" hiddenButton="1"/>
    <filterColumn colId="1355" hiddenButton="1"/>
    <filterColumn colId="1356" hiddenButton="1"/>
    <filterColumn colId="1357" hiddenButton="1"/>
    <filterColumn colId="1358" hiddenButton="1"/>
    <filterColumn colId="1359" hiddenButton="1"/>
    <filterColumn colId="1360" hiddenButton="1"/>
    <filterColumn colId="1361" hiddenButton="1"/>
    <filterColumn colId="1362" hiddenButton="1"/>
    <filterColumn colId="1363" hiddenButton="1"/>
    <filterColumn colId="1364" hiddenButton="1"/>
    <filterColumn colId="1365" hiddenButton="1"/>
    <filterColumn colId="1366" hiddenButton="1"/>
    <filterColumn colId="1367" hiddenButton="1"/>
    <filterColumn colId="1368" hiddenButton="1"/>
    <filterColumn colId="1369" hiddenButton="1"/>
    <filterColumn colId="1370" hiddenButton="1"/>
    <filterColumn colId="1371" hiddenButton="1"/>
    <filterColumn colId="1372" hiddenButton="1"/>
    <filterColumn colId="1373" hiddenButton="1"/>
    <filterColumn colId="1374" hiddenButton="1"/>
    <filterColumn colId="1375" hiddenButton="1"/>
    <filterColumn colId="1376" hiddenButton="1"/>
    <filterColumn colId="1377" hiddenButton="1"/>
    <filterColumn colId="1378" hiddenButton="1"/>
    <filterColumn colId="1379" hiddenButton="1"/>
    <filterColumn colId="1380" hiddenButton="1"/>
    <filterColumn colId="1381" hiddenButton="1"/>
    <filterColumn colId="1382" hiddenButton="1"/>
    <filterColumn colId="1383" hiddenButton="1"/>
    <filterColumn colId="1384" hiddenButton="1"/>
    <filterColumn colId="1385" hiddenButton="1"/>
    <filterColumn colId="1386" hiddenButton="1"/>
    <filterColumn colId="1387" hiddenButton="1"/>
    <filterColumn colId="1388" hiddenButton="1"/>
    <filterColumn colId="1389" hiddenButton="1"/>
    <filterColumn colId="1390" hiddenButton="1"/>
    <filterColumn colId="1391" hiddenButton="1"/>
    <filterColumn colId="1392" hiddenButton="1"/>
    <filterColumn colId="1393" hiddenButton="1"/>
    <filterColumn colId="1394" hiddenButton="1"/>
    <filterColumn colId="1395" hiddenButton="1"/>
    <filterColumn colId="1396" hiddenButton="1"/>
    <filterColumn colId="1397" hiddenButton="1"/>
    <filterColumn colId="1398" hiddenButton="1"/>
    <filterColumn colId="1399" hiddenButton="1"/>
    <filterColumn colId="1400" hiddenButton="1"/>
    <filterColumn colId="1401" hiddenButton="1"/>
    <filterColumn colId="1402" hiddenButton="1"/>
    <filterColumn colId="1403" hiddenButton="1"/>
    <filterColumn colId="1404" hiddenButton="1"/>
    <filterColumn colId="1405" hiddenButton="1"/>
    <filterColumn colId="1406" hiddenButton="1"/>
    <filterColumn colId="1407" hiddenButton="1"/>
    <filterColumn colId="1408" hiddenButton="1"/>
    <filterColumn colId="1409" hiddenButton="1"/>
    <filterColumn colId="1410" hiddenButton="1"/>
    <filterColumn colId="1411" hiddenButton="1"/>
    <filterColumn colId="1412" hiddenButton="1"/>
    <filterColumn colId="1413" hiddenButton="1"/>
    <filterColumn colId="1414" hiddenButton="1"/>
    <filterColumn colId="1415" hiddenButton="1"/>
    <filterColumn colId="1416" hiddenButton="1"/>
    <filterColumn colId="1417" hiddenButton="1"/>
    <filterColumn colId="1418" hiddenButton="1"/>
    <filterColumn colId="1419" hiddenButton="1"/>
    <filterColumn colId="1420" hiddenButton="1"/>
    <filterColumn colId="1421" hiddenButton="1"/>
    <filterColumn colId="1422" hiddenButton="1"/>
    <filterColumn colId="1423" hiddenButton="1"/>
    <filterColumn colId="1424" hiddenButton="1"/>
    <filterColumn colId="1425" hiddenButton="1"/>
    <filterColumn colId="1426" hiddenButton="1"/>
    <filterColumn colId="1427" hiddenButton="1"/>
    <filterColumn colId="1428" hiddenButton="1"/>
    <filterColumn colId="1429" hiddenButton="1"/>
    <filterColumn colId="1430" hiddenButton="1"/>
    <filterColumn colId="1431" hiddenButton="1"/>
    <filterColumn colId="1432" hiddenButton="1"/>
    <filterColumn colId="1433" hiddenButton="1"/>
    <filterColumn colId="1434" hiddenButton="1"/>
    <filterColumn colId="1435" hiddenButton="1"/>
    <filterColumn colId="1436" hiddenButton="1"/>
    <filterColumn colId="1437" hiddenButton="1"/>
    <filterColumn colId="1438" hiddenButton="1"/>
    <filterColumn colId="1439" hiddenButton="1"/>
    <filterColumn colId="1440" hiddenButton="1"/>
    <filterColumn colId="1441" hiddenButton="1"/>
    <filterColumn colId="1442" hiddenButton="1"/>
    <filterColumn colId="1443" hiddenButton="1"/>
    <filterColumn colId="1444" hiddenButton="1"/>
    <filterColumn colId="1445" hiddenButton="1"/>
    <filterColumn colId="1446" hiddenButton="1"/>
    <filterColumn colId="1447" hiddenButton="1"/>
    <filterColumn colId="1448" hiddenButton="1"/>
    <filterColumn colId="1449" hiddenButton="1"/>
    <filterColumn colId="1450" hiddenButton="1"/>
    <filterColumn colId="1451" hiddenButton="1"/>
    <filterColumn colId="1452" hiddenButton="1"/>
    <filterColumn colId="1453" hiddenButton="1"/>
    <filterColumn colId="1454" hiddenButton="1"/>
    <filterColumn colId="1455" hiddenButton="1"/>
    <filterColumn colId="1456" hiddenButton="1"/>
    <filterColumn colId="1457" hiddenButton="1"/>
    <filterColumn colId="1458" hiddenButton="1"/>
    <filterColumn colId="1459" hiddenButton="1"/>
    <filterColumn colId="1460" hiddenButton="1"/>
    <filterColumn colId="1461" hiddenButton="1"/>
    <filterColumn colId="1462" hiddenButton="1"/>
    <filterColumn colId="1463" hiddenButton="1"/>
    <filterColumn colId="1464" hiddenButton="1"/>
    <filterColumn colId="1465" hiddenButton="1"/>
    <filterColumn colId="1466" hiddenButton="1"/>
    <filterColumn colId="1467" hiddenButton="1"/>
    <filterColumn colId="1468" hiddenButton="1"/>
    <filterColumn colId="1469" hiddenButton="1"/>
    <filterColumn colId="1470" hiddenButton="1"/>
    <filterColumn colId="1471" hiddenButton="1"/>
    <filterColumn colId="1472" hiddenButton="1"/>
    <filterColumn colId="1473" hiddenButton="1"/>
    <filterColumn colId="1474" hiddenButton="1"/>
    <filterColumn colId="1475" hiddenButton="1"/>
    <filterColumn colId="1476" hiddenButton="1"/>
    <filterColumn colId="1477" hiddenButton="1"/>
    <filterColumn colId="1478" hiddenButton="1"/>
    <filterColumn colId="1479" hiddenButton="1"/>
    <filterColumn colId="1480" hiddenButton="1"/>
    <filterColumn colId="1481" hiddenButton="1"/>
    <filterColumn colId="1482" hiddenButton="1"/>
    <filterColumn colId="1483" hiddenButton="1"/>
    <filterColumn colId="1484" hiddenButton="1"/>
    <filterColumn colId="1485" hiddenButton="1"/>
    <filterColumn colId="1486" hiddenButton="1"/>
    <filterColumn colId="1487" hiddenButton="1"/>
    <filterColumn colId="1488" hiddenButton="1"/>
    <filterColumn colId="1489" hiddenButton="1"/>
    <filterColumn colId="1490" hiddenButton="1"/>
    <filterColumn colId="1491" hiddenButton="1"/>
    <filterColumn colId="1492" hiddenButton="1"/>
    <filterColumn colId="1493" hiddenButton="1"/>
    <filterColumn colId="1494" hiddenButton="1"/>
    <filterColumn colId="1495" hiddenButton="1"/>
    <filterColumn colId="1496" hiddenButton="1"/>
    <filterColumn colId="1497" hiddenButton="1"/>
    <filterColumn colId="1498" hiddenButton="1"/>
    <filterColumn colId="1499" hiddenButton="1"/>
    <filterColumn colId="1500" hiddenButton="1"/>
    <filterColumn colId="1501" hiddenButton="1"/>
    <filterColumn colId="1502" hiddenButton="1"/>
    <filterColumn colId="1503" hiddenButton="1"/>
    <filterColumn colId="1504" hiddenButton="1"/>
    <filterColumn colId="1505" hiddenButton="1"/>
    <filterColumn colId="1506" hiddenButton="1"/>
    <filterColumn colId="1507" hiddenButton="1"/>
    <filterColumn colId="1508" hiddenButton="1"/>
    <filterColumn colId="1509" hiddenButton="1"/>
    <filterColumn colId="1510" hiddenButton="1"/>
    <filterColumn colId="1511" hiddenButton="1"/>
    <filterColumn colId="1512" hiddenButton="1"/>
    <filterColumn colId="1513" hiddenButton="1"/>
    <filterColumn colId="1514" hiddenButton="1"/>
    <filterColumn colId="1515" hiddenButton="1"/>
    <filterColumn colId="1516" hiddenButton="1"/>
    <filterColumn colId="1517" hiddenButton="1"/>
    <filterColumn colId="1518" hiddenButton="1"/>
    <filterColumn colId="1519" hiddenButton="1"/>
    <filterColumn colId="1520" hiddenButton="1"/>
    <filterColumn colId="1521" hiddenButton="1"/>
    <filterColumn colId="1522" hiddenButton="1"/>
    <filterColumn colId="1523" hiddenButton="1"/>
    <filterColumn colId="1524" hiddenButton="1"/>
    <filterColumn colId="1525" hiddenButton="1"/>
    <filterColumn colId="1526" hiddenButton="1"/>
    <filterColumn colId="1527" hiddenButton="1"/>
    <filterColumn colId="1528" hiddenButton="1"/>
    <filterColumn colId="1529" hiddenButton="1"/>
    <filterColumn colId="1530" hiddenButton="1"/>
    <filterColumn colId="1531" hiddenButton="1"/>
    <filterColumn colId="1532" hiddenButton="1"/>
    <filterColumn colId="1533" hiddenButton="1"/>
    <filterColumn colId="1534" hiddenButton="1"/>
    <filterColumn colId="1535" hiddenButton="1"/>
    <filterColumn colId="1536" hiddenButton="1"/>
    <filterColumn colId="1537" hiddenButton="1"/>
    <filterColumn colId="1538" hiddenButton="1"/>
    <filterColumn colId="1539" hiddenButton="1"/>
    <filterColumn colId="1540" hiddenButton="1"/>
    <filterColumn colId="1541" hiddenButton="1"/>
    <filterColumn colId="1542" hiddenButton="1"/>
    <filterColumn colId="1543" hiddenButton="1"/>
    <filterColumn colId="1544" hiddenButton="1"/>
    <filterColumn colId="1545" hiddenButton="1"/>
    <filterColumn colId="1546" hiddenButton="1"/>
    <filterColumn colId="1547" hiddenButton="1"/>
    <filterColumn colId="1548" hiddenButton="1"/>
    <filterColumn colId="1549" hiddenButton="1"/>
    <filterColumn colId="1550" hiddenButton="1"/>
    <filterColumn colId="1551" hiddenButton="1"/>
    <filterColumn colId="1552" hiddenButton="1"/>
    <filterColumn colId="1553" hiddenButton="1"/>
    <filterColumn colId="1554" hiddenButton="1"/>
    <filterColumn colId="1555" hiddenButton="1"/>
    <filterColumn colId="1556" hiddenButton="1"/>
    <filterColumn colId="1557" hiddenButton="1"/>
    <filterColumn colId="1558" hiddenButton="1"/>
    <filterColumn colId="1559" hiddenButton="1"/>
    <filterColumn colId="1560" hiddenButton="1"/>
    <filterColumn colId="1561" hiddenButton="1"/>
    <filterColumn colId="1562" hiddenButton="1"/>
    <filterColumn colId="1563" hiddenButton="1"/>
    <filterColumn colId="1564" hiddenButton="1"/>
    <filterColumn colId="1565" hiddenButton="1"/>
    <filterColumn colId="1566" hiddenButton="1"/>
    <filterColumn colId="1567" hiddenButton="1"/>
    <filterColumn colId="1568" hiddenButton="1"/>
    <filterColumn colId="1569" hiddenButton="1"/>
    <filterColumn colId="1570" hiddenButton="1"/>
    <filterColumn colId="1571" hiddenButton="1"/>
    <filterColumn colId="1572" hiddenButton="1"/>
    <filterColumn colId="1573" hiddenButton="1"/>
    <filterColumn colId="1574" hiddenButton="1"/>
    <filterColumn colId="1575" hiddenButton="1"/>
    <filterColumn colId="1576" hiddenButton="1"/>
    <filterColumn colId="1577" hiddenButton="1"/>
    <filterColumn colId="1578" hiddenButton="1"/>
    <filterColumn colId="1579" hiddenButton="1"/>
    <filterColumn colId="1580" hiddenButton="1"/>
    <filterColumn colId="1581" hiddenButton="1"/>
    <filterColumn colId="1582" hiddenButton="1"/>
    <filterColumn colId="1583" hiddenButton="1"/>
    <filterColumn colId="1584" hiddenButton="1"/>
    <filterColumn colId="1585" hiddenButton="1"/>
    <filterColumn colId="1586" hiddenButton="1"/>
    <filterColumn colId="1587" hiddenButton="1"/>
    <filterColumn colId="1588" hiddenButton="1"/>
    <filterColumn colId="1589" hiddenButton="1"/>
    <filterColumn colId="1590" hiddenButton="1"/>
    <filterColumn colId="1591" hiddenButton="1"/>
    <filterColumn colId="1592" hiddenButton="1"/>
    <filterColumn colId="1593" hiddenButton="1"/>
    <filterColumn colId="1594" hiddenButton="1"/>
    <filterColumn colId="1595" hiddenButton="1"/>
    <filterColumn colId="1596" hiddenButton="1"/>
    <filterColumn colId="1597" hiddenButton="1"/>
    <filterColumn colId="1598" hiddenButton="1"/>
    <filterColumn colId="1599" hiddenButton="1"/>
    <filterColumn colId="1600" hiddenButton="1"/>
    <filterColumn colId="1601" hiddenButton="1"/>
    <filterColumn colId="1602" hiddenButton="1"/>
    <filterColumn colId="1603" hiddenButton="1"/>
    <filterColumn colId="1604" hiddenButton="1"/>
    <filterColumn colId="1605" hiddenButton="1"/>
    <filterColumn colId="1606" hiddenButton="1"/>
    <filterColumn colId="1607" hiddenButton="1"/>
    <filterColumn colId="1608" hiddenButton="1"/>
    <filterColumn colId="1609" hiddenButton="1"/>
    <filterColumn colId="1610" hiddenButton="1"/>
    <filterColumn colId="1611" hiddenButton="1"/>
    <filterColumn colId="1612" hiddenButton="1"/>
    <filterColumn colId="1613" hiddenButton="1"/>
    <filterColumn colId="1614" hiddenButton="1"/>
    <filterColumn colId="1615" hiddenButton="1"/>
    <filterColumn colId="1616" hiddenButton="1"/>
    <filterColumn colId="1617" hiddenButton="1"/>
    <filterColumn colId="1618" hiddenButton="1"/>
    <filterColumn colId="1619" hiddenButton="1"/>
    <filterColumn colId="1620" hiddenButton="1"/>
    <filterColumn colId="1621" hiddenButton="1"/>
    <filterColumn colId="1622" hiddenButton="1"/>
    <filterColumn colId="1623" hiddenButton="1"/>
    <filterColumn colId="1624" hiddenButton="1"/>
    <filterColumn colId="1625" hiddenButton="1"/>
    <filterColumn colId="1626" hiddenButton="1"/>
    <filterColumn colId="1627" hiddenButton="1"/>
    <filterColumn colId="1628" hiddenButton="1"/>
    <filterColumn colId="1629" hiddenButton="1"/>
    <filterColumn colId="1630" hiddenButton="1"/>
    <filterColumn colId="1631" hiddenButton="1"/>
    <filterColumn colId="1632" hiddenButton="1"/>
    <filterColumn colId="1633" hiddenButton="1"/>
    <filterColumn colId="1634" hiddenButton="1"/>
    <filterColumn colId="1635" hiddenButton="1"/>
    <filterColumn colId="1636" hiddenButton="1"/>
    <filterColumn colId="1637" hiddenButton="1"/>
    <filterColumn colId="1638" hiddenButton="1"/>
    <filterColumn colId="1639" hiddenButton="1"/>
    <filterColumn colId="1640" hiddenButton="1"/>
    <filterColumn colId="1641" hiddenButton="1"/>
    <filterColumn colId="1642" hiddenButton="1"/>
    <filterColumn colId="1643" hiddenButton="1"/>
    <filterColumn colId="1644" hiddenButton="1"/>
    <filterColumn colId="1645" hiddenButton="1"/>
    <filterColumn colId="1646" hiddenButton="1"/>
    <filterColumn colId="1647" hiddenButton="1"/>
    <filterColumn colId="1648" hiddenButton="1"/>
    <filterColumn colId="1649" hiddenButton="1"/>
    <filterColumn colId="1650" hiddenButton="1"/>
    <filterColumn colId="1651" hiddenButton="1"/>
    <filterColumn colId="1652" hiddenButton="1"/>
    <filterColumn colId="1653" hiddenButton="1"/>
    <filterColumn colId="1654" hiddenButton="1"/>
    <filterColumn colId="1655" hiddenButton="1"/>
    <filterColumn colId="1656" hiddenButton="1"/>
    <filterColumn colId="1657" hiddenButton="1"/>
    <filterColumn colId="1658" hiddenButton="1"/>
    <filterColumn colId="1659" hiddenButton="1"/>
    <filterColumn colId="1660" hiddenButton="1"/>
    <filterColumn colId="1661" hiddenButton="1"/>
    <filterColumn colId="1662" hiddenButton="1"/>
    <filterColumn colId="1663" hiddenButton="1"/>
    <filterColumn colId="1664" hiddenButton="1"/>
    <filterColumn colId="1665" hiddenButton="1"/>
    <filterColumn colId="1666" hiddenButton="1"/>
    <filterColumn colId="1667" hiddenButton="1"/>
    <filterColumn colId="1668" hiddenButton="1"/>
    <filterColumn colId="1669" hiddenButton="1"/>
    <filterColumn colId="1670" hiddenButton="1"/>
    <filterColumn colId="1671" hiddenButton="1"/>
    <filterColumn colId="1672" hiddenButton="1"/>
    <filterColumn colId="1673" hiddenButton="1"/>
    <filterColumn colId="1674" hiddenButton="1"/>
    <filterColumn colId="1675" hiddenButton="1"/>
    <filterColumn colId="1676" hiddenButton="1"/>
    <filterColumn colId="1677" hiddenButton="1"/>
    <filterColumn colId="1678" hiddenButton="1"/>
    <filterColumn colId="1679" hiddenButton="1"/>
    <filterColumn colId="1680" hiddenButton="1"/>
    <filterColumn colId="1681" hiddenButton="1"/>
    <filterColumn colId="1682" hiddenButton="1"/>
    <filterColumn colId="1683" hiddenButton="1"/>
    <filterColumn colId="1684" hiddenButton="1"/>
    <filterColumn colId="1685" hiddenButton="1"/>
    <filterColumn colId="1686" hiddenButton="1"/>
    <filterColumn colId="1687" hiddenButton="1"/>
    <filterColumn colId="1688" hiddenButton="1"/>
    <filterColumn colId="1689" hiddenButton="1"/>
    <filterColumn colId="1690" hiddenButton="1"/>
    <filterColumn colId="1691" hiddenButton="1"/>
    <filterColumn colId="1692" hiddenButton="1"/>
    <filterColumn colId="1693" hiddenButton="1"/>
    <filterColumn colId="1694" hiddenButton="1"/>
    <filterColumn colId="1695" hiddenButton="1"/>
    <filterColumn colId="1696" hiddenButton="1"/>
    <filterColumn colId="1697" hiddenButton="1"/>
    <filterColumn colId="1698" hiddenButton="1"/>
    <filterColumn colId="1699" hiddenButton="1"/>
    <filterColumn colId="1700" hiddenButton="1"/>
    <filterColumn colId="1701" hiddenButton="1"/>
    <filterColumn colId="1702" hiddenButton="1"/>
    <filterColumn colId="1703" hiddenButton="1"/>
    <filterColumn colId="1704" hiddenButton="1"/>
    <filterColumn colId="1705" hiddenButton="1"/>
    <filterColumn colId="1706" hiddenButton="1"/>
    <filterColumn colId="1707" hiddenButton="1"/>
    <filterColumn colId="1708" hiddenButton="1"/>
    <filterColumn colId="1709" hiddenButton="1"/>
    <filterColumn colId="1710" hiddenButton="1"/>
    <filterColumn colId="1711" hiddenButton="1"/>
    <filterColumn colId="1712" hiddenButton="1"/>
    <filterColumn colId="1713" hiddenButton="1"/>
    <filterColumn colId="1714" hiddenButton="1"/>
    <filterColumn colId="1715" hiddenButton="1"/>
    <filterColumn colId="1716" hiddenButton="1"/>
    <filterColumn colId="1717" hiddenButton="1"/>
    <filterColumn colId="1718" hiddenButton="1"/>
    <filterColumn colId="1719" hiddenButton="1"/>
    <filterColumn colId="1720" hiddenButton="1"/>
    <filterColumn colId="1721" hiddenButton="1"/>
    <filterColumn colId="1722" hiddenButton="1"/>
    <filterColumn colId="1723" hiddenButton="1"/>
    <filterColumn colId="1724" hiddenButton="1"/>
    <filterColumn colId="1725" hiddenButton="1"/>
    <filterColumn colId="1726" hiddenButton="1"/>
    <filterColumn colId="1727" hiddenButton="1"/>
    <filterColumn colId="1728" hiddenButton="1"/>
    <filterColumn colId="1729" hiddenButton="1"/>
    <filterColumn colId="1730" hiddenButton="1"/>
    <filterColumn colId="1731" hiddenButton="1"/>
    <filterColumn colId="1732" hiddenButton="1"/>
    <filterColumn colId="1733" hiddenButton="1"/>
    <filterColumn colId="1734" hiddenButton="1"/>
    <filterColumn colId="1735" hiddenButton="1"/>
    <filterColumn colId="1736" hiddenButton="1"/>
    <filterColumn colId="1737" hiddenButton="1"/>
    <filterColumn colId="1738" hiddenButton="1"/>
    <filterColumn colId="1739" hiddenButton="1"/>
    <filterColumn colId="1740" hiddenButton="1"/>
    <filterColumn colId="1741" hiddenButton="1"/>
    <filterColumn colId="1742" hiddenButton="1"/>
    <filterColumn colId="1743" hiddenButton="1"/>
    <filterColumn colId="1744" hiddenButton="1"/>
    <filterColumn colId="1745" hiddenButton="1"/>
    <filterColumn colId="1746" hiddenButton="1"/>
    <filterColumn colId="1747" hiddenButton="1"/>
    <filterColumn colId="1748" hiddenButton="1"/>
    <filterColumn colId="1749" hiddenButton="1"/>
    <filterColumn colId="1750" hiddenButton="1"/>
    <filterColumn colId="1751" hiddenButton="1"/>
    <filterColumn colId="1752" hiddenButton="1"/>
    <filterColumn colId="1753" hiddenButton="1"/>
    <filterColumn colId="1754" hiddenButton="1"/>
    <filterColumn colId="1755" hiddenButton="1"/>
    <filterColumn colId="1756" hiddenButton="1"/>
    <filterColumn colId="1757" hiddenButton="1"/>
    <filterColumn colId="1758" hiddenButton="1"/>
    <filterColumn colId="1759" hiddenButton="1"/>
    <filterColumn colId="1760" hiddenButton="1"/>
    <filterColumn colId="1761" hiddenButton="1"/>
    <filterColumn colId="1762" hiddenButton="1"/>
    <filterColumn colId="1763" hiddenButton="1"/>
    <filterColumn colId="1764" hiddenButton="1"/>
    <filterColumn colId="1765" hiddenButton="1"/>
    <filterColumn colId="1766" hiddenButton="1"/>
    <filterColumn colId="1767" hiddenButton="1"/>
    <filterColumn colId="1768" hiddenButton="1"/>
    <filterColumn colId="1769" hiddenButton="1"/>
    <filterColumn colId="1770" hiddenButton="1"/>
    <filterColumn colId="1771" hiddenButton="1"/>
    <filterColumn colId="1772" hiddenButton="1"/>
    <filterColumn colId="1773" hiddenButton="1"/>
    <filterColumn colId="1774" hiddenButton="1"/>
    <filterColumn colId="1775" hiddenButton="1"/>
    <filterColumn colId="1776" hiddenButton="1"/>
    <filterColumn colId="1777" hiddenButton="1"/>
    <filterColumn colId="1778" hiddenButton="1"/>
    <filterColumn colId="1779" hiddenButton="1"/>
    <filterColumn colId="1780" hiddenButton="1"/>
    <filterColumn colId="1781" hiddenButton="1"/>
    <filterColumn colId="1782" hiddenButton="1"/>
    <filterColumn colId="1783" hiddenButton="1"/>
    <filterColumn colId="1784" hiddenButton="1"/>
    <filterColumn colId="1785" hiddenButton="1"/>
    <filterColumn colId="1786" hiddenButton="1"/>
    <filterColumn colId="1787" hiddenButton="1"/>
    <filterColumn colId="1788" hiddenButton="1"/>
    <filterColumn colId="1789" hiddenButton="1"/>
    <filterColumn colId="1790" hiddenButton="1"/>
    <filterColumn colId="1791" hiddenButton="1"/>
    <filterColumn colId="1792" hiddenButton="1"/>
    <filterColumn colId="1793" hiddenButton="1"/>
    <filterColumn colId="1794" hiddenButton="1"/>
    <filterColumn colId="1795" hiddenButton="1"/>
    <filterColumn colId="1796" hiddenButton="1"/>
    <filterColumn colId="1797" hiddenButton="1"/>
    <filterColumn colId="1798" hiddenButton="1"/>
    <filterColumn colId="1799" hiddenButton="1"/>
    <filterColumn colId="1800" hiddenButton="1"/>
    <filterColumn colId="1801" hiddenButton="1"/>
    <filterColumn colId="1802" hiddenButton="1"/>
    <filterColumn colId="1803" hiddenButton="1"/>
    <filterColumn colId="1804" hiddenButton="1"/>
    <filterColumn colId="1805" hiddenButton="1"/>
    <filterColumn colId="1806" hiddenButton="1"/>
    <filterColumn colId="1807" hiddenButton="1"/>
    <filterColumn colId="1808" hiddenButton="1"/>
    <filterColumn colId="1809" hiddenButton="1"/>
    <filterColumn colId="1810" hiddenButton="1"/>
    <filterColumn colId="1811" hiddenButton="1"/>
    <filterColumn colId="1812" hiddenButton="1"/>
    <filterColumn colId="1813" hiddenButton="1"/>
    <filterColumn colId="1814" hiddenButton="1"/>
    <filterColumn colId="1815" hiddenButton="1"/>
    <filterColumn colId="1816" hiddenButton="1"/>
    <filterColumn colId="1817" hiddenButton="1"/>
    <filterColumn colId="1818" hiddenButton="1"/>
    <filterColumn colId="1819" hiddenButton="1"/>
    <filterColumn colId="1820" hiddenButton="1"/>
    <filterColumn colId="1821" hiddenButton="1"/>
    <filterColumn colId="1822" hiddenButton="1"/>
    <filterColumn colId="1823" hiddenButton="1"/>
    <filterColumn colId="1824" hiddenButton="1"/>
    <filterColumn colId="1825" hiddenButton="1"/>
    <filterColumn colId="1826" hiddenButton="1"/>
    <filterColumn colId="1827" hiddenButton="1"/>
    <filterColumn colId="1828" hiddenButton="1"/>
    <filterColumn colId="1829" hiddenButton="1"/>
    <filterColumn colId="1830" hiddenButton="1"/>
    <filterColumn colId="1831" hiddenButton="1"/>
    <filterColumn colId="1832" hiddenButton="1"/>
    <filterColumn colId="1833" hiddenButton="1"/>
    <filterColumn colId="1834" hiddenButton="1"/>
    <filterColumn colId="1835" hiddenButton="1"/>
    <filterColumn colId="1836" hiddenButton="1"/>
    <filterColumn colId="1837" hiddenButton="1"/>
    <filterColumn colId="1838" hiddenButton="1"/>
    <filterColumn colId="1839" hiddenButton="1"/>
    <filterColumn colId="1840" hiddenButton="1"/>
    <filterColumn colId="1841" hiddenButton="1"/>
    <filterColumn colId="1842" hiddenButton="1"/>
    <filterColumn colId="1843" hiddenButton="1"/>
    <filterColumn colId="1844" hiddenButton="1"/>
    <filterColumn colId="1845" hiddenButton="1"/>
    <filterColumn colId="1846" hiddenButton="1"/>
    <filterColumn colId="1847" hiddenButton="1"/>
    <filterColumn colId="1848" hiddenButton="1"/>
    <filterColumn colId="1849" hiddenButton="1"/>
    <filterColumn colId="1850" hiddenButton="1"/>
    <filterColumn colId="1851" hiddenButton="1"/>
    <filterColumn colId="1852" hiddenButton="1"/>
    <filterColumn colId="1853" hiddenButton="1"/>
    <filterColumn colId="1854" hiddenButton="1"/>
    <filterColumn colId="1855" hiddenButton="1"/>
    <filterColumn colId="1856" hiddenButton="1"/>
    <filterColumn colId="1857" hiddenButton="1"/>
    <filterColumn colId="1858" hiddenButton="1"/>
    <filterColumn colId="1859" hiddenButton="1"/>
    <filterColumn colId="1860" hiddenButton="1"/>
    <filterColumn colId="1861" hiddenButton="1"/>
    <filterColumn colId="1862" hiddenButton="1"/>
    <filterColumn colId="1863" hiddenButton="1"/>
    <filterColumn colId="1864" hiddenButton="1"/>
    <filterColumn colId="1865" hiddenButton="1"/>
    <filterColumn colId="1866" hiddenButton="1"/>
    <filterColumn colId="1867" hiddenButton="1"/>
    <filterColumn colId="1868" hiddenButton="1"/>
    <filterColumn colId="1869" hiddenButton="1"/>
    <filterColumn colId="1870" hiddenButton="1"/>
    <filterColumn colId="1871" hiddenButton="1"/>
    <filterColumn colId="1872" hiddenButton="1"/>
    <filterColumn colId="1873" hiddenButton="1"/>
    <filterColumn colId="1874" hiddenButton="1"/>
    <filterColumn colId="1875" hiddenButton="1"/>
    <filterColumn colId="1876" hiddenButton="1"/>
    <filterColumn colId="1877" hiddenButton="1"/>
    <filterColumn colId="1878" hiddenButton="1"/>
    <filterColumn colId="1879" hiddenButton="1"/>
    <filterColumn colId="1880" hiddenButton="1"/>
    <filterColumn colId="1881" hiddenButton="1"/>
    <filterColumn colId="1882" hiddenButton="1"/>
    <filterColumn colId="1883" hiddenButton="1"/>
    <filterColumn colId="1884" hiddenButton="1"/>
    <filterColumn colId="1885" hiddenButton="1"/>
    <filterColumn colId="1886" hiddenButton="1"/>
    <filterColumn colId="1887" hiddenButton="1"/>
    <filterColumn colId="1888" hiddenButton="1"/>
    <filterColumn colId="1889" hiddenButton="1"/>
    <filterColumn colId="1890" hiddenButton="1"/>
    <filterColumn colId="1891" hiddenButton="1"/>
    <filterColumn colId="1892" hiddenButton="1"/>
    <filterColumn colId="1893" hiddenButton="1"/>
    <filterColumn colId="1894" hiddenButton="1"/>
    <filterColumn colId="1895" hiddenButton="1"/>
    <filterColumn colId="1896" hiddenButton="1"/>
    <filterColumn colId="1897" hiddenButton="1"/>
    <filterColumn colId="1898" hiddenButton="1"/>
    <filterColumn colId="1899" hiddenButton="1"/>
    <filterColumn colId="1900" hiddenButton="1"/>
    <filterColumn colId="1901" hiddenButton="1"/>
    <filterColumn colId="1902" hiddenButton="1"/>
    <filterColumn colId="1903" hiddenButton="1"/>
    <filterColumn colId="1904" hiddenButton="1"/>
    <filterColumn colId="1905" hiddenButton="1"/>
    <filterColumn colId="1906" hiddenButton="1"/>
    <filterColumn colId="1907" hiddenButton="1"/>
    <filterColumn colId="1908" hiddenButton="1"/>
    <filterColumn colId="1909" hiddenButton="1"/>
    <filterColumn colId="1910" hiddenButton="1"/>
    <filterColumn colId="1911" hiddenButton="1"/>
    <filterColumn colId="1912" hiddenButton="1"/>
    <filterColumn colId="1913" hiddenButton="1"/>
    <filterColumn colId="1914" hiddenButton="1"/>
    <filterColumn colId="1915" hiddenButton="1"/>
    <filterColumn colId="1916" hiddenButton="1"/>
    <filterColumn colId="1917" hiddenButton="1"/>
    <filterColumn colId="1918" hiddenButton="1"/>
    <filterColumn colId="1919" hiddenButton="1"/>
    <filterColumn colId="1920" hiddenButton="1"/>
    <filterColumn colId="1921" hiddenButton="1"/>
    <filterColumn colId="1922" hiddenButton="1"/>
    <filterColumn colId="1923" hiddenButton="1"/>
    <filterColumn colId="1924" hiddenButton="1"/>
    <filterColumn colId="1925" hiddenButton="1"/>
    <filterColumn colId="1926" hiddenButton="1"/>
    <filterColumn colId="1927" hiddenButton="1"/>
    <filterColumn colId="1928" hiddenButton="1"/>
    <filterColumn colId="1929" hiddenButton="1"/>
    <filterColumn colId="1930" hiddenButton="1"/>
    <filterColumn colId="1931" hiddenButton="1"/>
    <filterColumn colId="1932" hiddenButton="1"/>
    <filterColumn colId="1933" hiddenButton="1"/>
    <filterColumn colId="1934" hiddenButton="1"/>
    <filterColumn colId="1935" hiddenButton="1"/>
    <filterColumn colId="1936" hiddenButton="1"/>
    <filterColumn colId="1937" hiddenButton="1"/>
    <filterColumn colId="1938" hiddenButton="1"/>
    <filterColumn colId="1939" hiddenButton="1"/>
    <filterColumn colId="1940" hiddenButton="1"/>
    <filterColumn colId="1941" hiddenButton="1"/>
    <filterColumn colId="1942" hiddenButton="1"/>
    <filterColumn colId="1943" hiddenButton="1"/>
    <filterColumn colId="1944" hiddenButton="1"/>
    <filterColumn colId="1945" hiddenButton="1"/>
    <filterColumn colId="1946" hiddenButton="1"/>
    <filterColumn colId="1947" hiddenButton="1"/>
    <filterColumn colId="1948" hiddenButton="1"/>
    <filterColumn colId="1949" hiddenButton="1"/>
    <filterColumn colId="1950" hiddenButton="1"/>
    <filterColumn colId="1951" hiddenButton="1"/>
    <filterColumn colId="1952" hiddenButton="1"/>
    <filterColumn colId="1953" hiddenButton="1"/>
    <filterColumn colId="1954" hiddenButton="1"/>
    <filterColumn colId="1955" hiddenButton="1"/>
    <filterColumn colId="1956" hiddenButton="1"/>
    <filterColumn colId="1957" hiddenButton="1"/>
    <filterColumn colId="1958" hiddenButton="1"/>
    <filterColumn colId="1959" hiddenButton="1"/>
    <filterColumn colId="1960" hiddenButton="1"/>
    <filterColumn colId="1961" hiddenButton="1"/>
    <filterColumn colId="1962" hiddenButton="1"/>
    <filterColumn colId="1963" hiddenButton="1"/>
    <filterColumn colId="1964" hiddenButton="1"/>
    <filterColumn colId="1965" hiddenButton="1"/>
    <filterColumn colId="1966" hiddenButton="1"/>
    <filterColumn colId="1967" hiddenButton="1"/>
    <filterColumn colId="1968" hiddenButton="1"/>
    <filterColumn colId="1969" hiddenButton="1"/>
    <filterColumn colId="1970" hiddenButton="1"/>
    <filterColumn colId="1971" hiddenButton="1"/>
    <filterColumn colId="1972" hiddenButton="1"/>
    <filterColumn colId="1973" hiddenButton="1"/>
    <filterColumn colId="1974" hiddenButton="1"/>
    <filterColumn colId="1975" hiddenButton="1"/>
    <filterColumn colId="1976" hiddenButton="1"/>
    <filterColumn colId="1977" hiddenButton="1"/>
    <filterColumn colId="1978" hiddenButton="1"/>
    <filterColumn colId="1979" hiddenButton="1"/>
    <filterColumn colId="1980" hiddenButton="1"/>
    <filterColumn colId="1981" hiddenButton="1"/>
    <filterColumn colId="1982" hiddenButton="1"/>
    <filterColumn colId="1983" hiddenButton="1"/>
    <filterColumn colId="1984" hiddenButton="1"/>
    <filterColumn colId="1985" hiddenButton="1"/>
    <filterColumn colId="1986" hiddenButton="1"/>
    <filterColumn colId="1987" hiddenButton="1"/>
    <filterColumn colId="1988" hiddenButton="1"/>
    <filterColumn colId="1989" hiddenButton="1"/>
    <filterColumn colId="1990" hiddenButton="1"/>
    <filterColumn colId="1991" hiddenButton="1"/>
    <filterColumn colId="1992" hiddenButton="1"/>
    <filterColumn colId="1993" hiddenButton="1"/>
    <filterColumn colId="1994" hiddenButton="1"/>
    <filterColumn colId="1995" hiddenButton="1"/>
    <filterColumn colId="1996" hiddenButton="1"/>
    <filterColumn colId="1997" hiddenButton="1"/>
    <filterColumn colId="1998" hiddenButton="1"/>
    <filterColumn colId="1999" hiddenButton="1"/>
    <filterColumn colId="2000" hiddenButton="1"/>
    <filterColumn colId="2001" hiddenButton="1"/>
    <filterColumn colId="2002" hiddenButton="1"/>
    <filterColumn colId="2003" hiddenButton="1"/>
    <filterColumn colId="2004" hiddenButton="1"/>
    <filterColumn colId="2005" hiddenButton="1"/>
    <filterColumn colId="2006" hiddenButton="1"/>
    <filterColumn colId="2007" hiddenButton="1"/>
    <filterColumn colId="2008" hiddenButton="1"/>
    <filterColumn colId="2009" hiddenButton="1"/>
    <filterColumn colId="2010" hiddenButton="1"/>
    <filterColumn colId="2011" hiddenButton="1"/>
    <filterColumn colId="2012" hiddenButton="1"/>
    <filterColumn colId="2013" hiddenButton="1"/>
    <filterColumn colId="2014" hiddenButton="1"/>
    <filterColumn colId="2015" hiddenButton="1"/>
    <filterColumn colId="2016" hiddenButton="1"/>
    <filterColumn colId="2017" hiddenButton="1"/>
    <filterColumn colId="2018" hiddenButton="1"/>
    <filterColumn colId="2019" hiddenButton="1"/>
    <filterColumn colId="2020" hiddenButton="1"/>
    <filterColumn colId="2021" hiddenButton="1"/>
    <filterColumn colId="2022" hiddenButton="1"/>
    <filterColumn colId="2023" hiddenButton="1"/>
    <filterColumn colId="2024" hiddenButton="1"/>
    <filterColumn colId="2025" hiddenButton="1"/>
    <filterColumn colId="2026" hiddenButton="1"/>
    <filterColumn colId="2027" hiddenButton="1"/>
    <filterColumn colId="2028" hiddenButton="1"/>
    <filterColumn colId="2029" hiddenButton="1"/>
    <filterColumn colId="2030" hiddenButton="1"/>
    <filterColumn colId="2031" hiddenButton="1"/>
    <filterColumn colId="2032" hiddenButton="1"/>
    <filterColumn colId="2033" hiddenButton="1"/>
    <filterColumn colId="2034" hiddenButton="1"/>
    <filterColumn colId="2035" hiddenButton="1"/>
    <filterColumn colId="2036" hiddenButton="1"/>
    <filterColumn colId="2037" hiddenButton="1"/>
    <filterColumn colId="2038" hiddenButton="1"/>
    <filterColumn colId="2039" hiddenButton="1"/>
    <filterColumn colId="2040" hiddenButton="1"/>
    <filterColumn colId="2041" hiddenButton="1"/>
    <filterColumn colId="2042" hiddenButton="1"/>
    <filterColumn colId="2043" hiddenButton="1"/>
    <filterColumn colId="2044" hiddenButton="1"/>
    <filterColumn colId="2045" hiddenButton="1"/>
    <filterColumn colId="2046" hiddenButton="1"/>
    <filterColumn colId="2047" hiddenButton="1"/>
    <filterColumn colId="2048" hiddenButton="1"/>
    <filterColumn colId="2049" hiddenButton="1"/>
    <filterColumn colId="2050" hiddenButton="1"/>
    <filterColumn colId="2051" hiddenButton="1"/>
    <filterColumn colId="2052" hiddenButton="1"/>
    <filterColumn colId="2053" hiddenButton="1"/>
    <filterColumn colId="2054" hiddenButton="1"/>
    <filterColumn colId="2055" hiddenButton="1"/>
    <filterColumn colId="2056" hiddenButton="1"/>
    <filterColumn colId="2057" hiddenButton="1"/>
    <filterColumn colId="2058" hiddenButton="1"/>
    <filterColumn colId="2059" hiddenButton="1"/>
    <filterColumn colId="2060" hiddenButton="1"/>
    <filterColumn colId="2061" hiddenButton="1"/>
    <filterColumn colId="2062" hiddenButton="1"/>
    <filterColumn colId="2063" hiddenButton="1"/>
    <filterColumn colId="2064" hiddenButton="1"/>
    <filterColumn colId="2065" hiddenButton="1"/>
    <filterColumn colId="2066" hiddenButton="1"/>
    <filterColumn colId="2067" hiddenButton="1"/>
    <filterColumn colId="2068" hiddenButton="1"/>
    <filterColumn colId="2069" hiddenButton="1"/>
    <filterColumn colId="2070" hiddenButton="1"/>
    <filterColumn colId="2071" hiddenButton="1"/>
    <filterColumn colId="2072" hiddenButton="1"/>
    <filterColumn colId="2073" hiddenButton="1"/>
    <filterColumn colId="2074" hiddenButton="1"/>
    <filterColumn colId="2075" hiddenButton="1"/>
    <filterColumn colId="2076" hiddenButton="1"/>
    <filterColumn colId="2077" hiddenButton="1"/>
    <filterColumn colId="2078" hiddenButton="1"/>
    <filterColumn colId="2079" hiddenButton="1"/>
    <filterColumn colId="2080" hiddenButton="1"/>
    <filterColumn colId="2081" hiddenButton="1"/>
    <filterColumn colId="2082" hiddenButton="1"/>
    <filterColumn colId="2083" hiddenButton="1"/>
    <filterColumn colId="2084" hiddenButton="1"/>
    <filterColumn colId="2085" hiddenButton="1"/>
    <filterColumn colId="2086" hiddenButton="1"/>
    <filterColumn colId="2087" hiddenButton="1"/>
    <filterColumn colId="2088" hiddenButton="1"/>
    <filterColumn colId="2089" hiddenButton="1"/>
    <filterColumn colId="2090" hiddenButton="1"/>
    <filterColumn colId="2091" hiddenButton="1"/>
    <filterColumn colId="2092" hiddenButton="1"/>
    <filterColumn colId="2093" hiddenButton="1"/>
    <filterColumn colId="2094" hiddenButton="1"/>
    <filterColumn colId="2095" hiddenButton="1"/>
    <filterColumn colId="2096" hiddenButton="1"/>
    <filterColumn colId="2097" hiddenButton="1"/>
    <filterColumn colId="2098" hiddenButton="1"/>
    <filterColumn colId="2099" hiddenButton="1"/>
    <filterColumn colId="2100" hiddenButton="1"/>
    <filterColumn colId="2101" hiddenButton="1"/>
    <filterColumn colId="2102" hiddenButton="1"/>
    <filterColumn colId="2103" hiddenButton="1"/>
    <filterColumn colId="2104" hiddenButton="1"/>
    <filterColumn colId="2105" hiddenButton="1"/>
    <filterColumn colId="2106" hiddenButton="1"/>
    <filterColumn colId="2107" hiddenButton="1"/>
    <filterColumn colId="2108" hiddenButton="1"/>
    <filterColumn colId="2109" hiddenButton="1"/>
    <filterColumn colId="2110" hiddenButton="1"/>
    <filterColumn colId="2111" hiddenButton="1"/>
    <filterColumn colId="2112" hiddenButton="1"/>
    <filterColumn colId="2113" hiddenButton="1"/>
    <filterColumn colId="2114" hiddenButton="1"/>
    <filterColumn colId="2115" hiddenButton="1"/>
    <filterColumn colId="2116" hiddenButton="1"/>
    <filterColumn colId="2117" hiddenButton="1"/>
    <filterColumn colId="2118" hiddenButton="1"/>
    <filterColumn colId="2119" hiddenButton="1"/>
    <filterColumn colId="2120" hiddenButton="1"/>
    <filterColumn colId="2121" hiddenButton="1"/>
    <filterColumn colId="2122" hiddenButton="1"/>
    <filterColumn colId="2123" hiddenButton="1"/>
    <filterColumn colId="2124" hiddenButton="1"/>
    <filterColumn colId="2125" hiddenButton="1"/>
    <filterColumn colId="2126" hiddenButton="1"/>
    <filterColumn colId="2127" hiddenButton="1"/>
    <filterColumn colId="2128" hiddenButton="1"/>
    <filterColumn colId="2129" hiddenButton="1"/>
    <filterColumn colId="2130" hiddenButton="1"/>
    <filterColumn colId="2131" hiddenButton="1"/>
    <filterColumn colId="2132" hiddenButton="1"/>
    <filterColumn colId="2133" hiddenButton="1"/>
    <filterColumn colId="2134" hiddenButton="1"/>
    <filterColumn colId="2135" hiddenButton="1"/>
    <filterColumn colId="2136" hiddenButton="1"/>
    <filterColumn colId="2137" hiddenButton="1"/>
    <filterColumn colId="2138" hiddenButton="1"/>
    <filterColumn colId="2139" hiddenButton="1"/>
    <filterColumn colId="2140" hiddenButton="1"/>
    <filterColumn colId="2141" hiddenButton="1"/>
    <filterColumn colId="2142" hiddenButton="1"/>
    <filterColumn colId="2143" hiddenButton="1"/>
    <filterColumn colId="2144" hiddenButton="1"/>
    <filterColumn colId="2145" hiddenButton="1"/>
    <filterColumn colId="2146" hiddenButton="1"/>
    <filterColumn colId="2147" hiddenButton="1"/>
    <filterColumn colId="2148" hiddenButton="1"/>
    <filterColumn colId="2149" hiddenButton="1"/>
    <filterColumn colId="2150" hiddenButton="1"/>
    <filterColumn colId="2151" hiddenButton="1"/>
    <filterColumn colId="2152" hiddenButton="1"/>
    <filterColumn colId="2153" hiddenButton="1"/>
    <filterColumn colId="2154" hiddenButton="1"/>
    <filterColumn colId="2155" hiddenButton="1"/>
    <filterColumn colId="2156" hiddenButton="1"/>
    <filterColumn colId="2157" hiddenButton="1"/>
    <filterColumn colId="2158" hiddenButton="1"/>
    <filterColumn colId="2159" hiddenButton="1"/>
    <filterColumn colId="2160" hiddenButton="1"/>
    <filterColumn colId="2161" hiddenButton="1"/>
    <filterColumn colId="2162" hiddenButton="1"/>
    <filterColumn colId="2163" hiddenButton="1"/>
    <filterColumn colId="2164" hiddenButton="1"/>
    <filterColumn colId="2165" hiddenButton="1"/>
    <filterColumn colId="2166" hiddenButton="1"/>
    <filterColumn colId="2167" hiddenButton="1"/>
    <filterColumn colId="2168" hiddenButton="1"/>
    <filterColumn colId="2169" hiddenButton="1"/>
    <filterColumn colId="2170" hiddenButton="1"/>
    <filterColumn colId="2171" hiddenButton="1"/>
    <filterColumn colId="2172" hiddenButton="1"/>
    <filterColumn colId="2173" hiddenButton="1"/>
    <filterColumn colId="2174" hiddenButton="1"/>
    <filterColumn colId="2175" hiddenButton="1"/>
    <filterColumn colId="2176" hiddenButton="1"/>
    <filterColumn colId="2177" hiddenButton="1"/>
    <filterColumn colId="2178" hiddenButton="1"/>
    <filterColumn colId="2179" hiddenButton="1"/>
    <filterColumn colId="2180" hiddenButton="1"/>
    <filterColumn colId="2181" hiddenButton="1"/>
    <filterColumn colId="2182" hiddenButton="1"/>
    <filterColumn colId="2183" hiddenButton="1"/>
    <filterColumn colId="2184" hiddenButton="1"/>
    <filterColumn colId="2185" hiddenButton="1"/>
    <filterColumn colId="2186" hiddenButton="1"/>
    <filterColumn colId="2187" hiddenButton="1"/>
    <filterColumn colId="2188" hiddenButton="1"/>
    <filterColumn colId="2189" hiddenButton="1"/>
    <filterColumn colId="2190" hiddenButton="1"/>
    <filterColumn colId="2191" hiddenButton="1"/>
    <filterColumn colId="2192" hiddenButton="1"/>
    <filterColumn colId="2193" hiddenButton="1"/>
    <filterColumn colId="2194" hiddenButton="1"/>
    <filterColumn colId="2195" hiddenButton="1"/>
    <filterColumn colId="2196" hiddenButton="1"/>
    <filterColumn colId="2197" hiddenButton="1"/>
    <filterColumn colId="2198" hiddenButton="1"/>
    <filterColumn colId="2199" hiddenButton="1"/>
    <filterColumn colId="2200" hiddenButton="1"/>
    <filterColumn colId="2201" hiddenButton="1"/>
    <filterColumn colId="2202" hiddenButton="1"/>
    <filterColumn colId="2203" hiddenButton="1"/>
    <filterColumn colId="2204" hiddenButton="1"/>
    <filterColumn colId="2205" hiddenButton="1"/>
    <filterColumn colId="2206" hiddenButton="1"/>
    <filterColumn colId="2207" hiddenButton="1"/>
    <filterColumn colId="2208" hiddenButton="1"/>
    <filterColumn colId="2209" hiddenButton="1"/>
    <filterColumn colId="2210" hiddenButton="1"/>
    <filterColumn colId="2211" hiddenButton="1"/>
    <filterColumn colId="2212" hiddenButton="1"/>
    <filterColumn colId="2213" hiddenButton="1"/>
    <filterColumn colId="2214" hiddenButton="1"/>
    <filterColumn colId="2215" hiddenButton="1"/>
    <filterColumn colId="2216" hiddenButton="1"/>
    <filterColumn colId="2217" hiddenButton="1"/>
    <filterColumn colId="2218" hiddenButton="1"/>
    <filterColumn colId="2219" hiddenButton="1"/>
    <filterColumn colId="2220" hiddenButton="1"/>
    <filterColumn colId="2221" hiddenButton="1"/>
    <filterColumn colId="2222" hiddenButton="1"/>
    <filterColumn colId="2223" hiddenButton="1"/>
    <filterColumn colId="2224" hiddenButton="1"/>
    <filterColumn colId="2225" hiddenButton="1"/>
    <filterColumn colId="2226" hiddenButton="1"/>
    <filterColumn colId="2227" hiddenButton="1"/>
    <filterColumn colId="2228" hiddenButton="1"/>
    <filterColumn colId="2229" hiddenButton="1"/>
    <filterColumn colId="2230" hiddenButton="1"/>
    <filterColumn colId="2231" hiddenButton="1"/>
    <filterColumn colId="2232" hiddenButton="1"/>
    <filterColumn colId="2233" hiddenButton="1"/>
    <filterColumn colId="2234" hiddenButton="1"/>
    <filterColumn colId="2235" hiddenButton="1"/>
    <filterColumn colId="2236" hiddenButton="1"/>
    <filterColumn colId="2237" hiddenButton="1"/>
    <filterColumn colId="2238" hiddenButton="1"/>
    <filterColumn colId="2239" hiddenButton="1"/>
    <filterColumn colId="2240" hiddenButton="1"/>
    <filterColumn colId="2241" hiddenButton="1"/>
    <filterColumn colId="2242" hiddenButton="1"/>
    <filterColumn colId="2243" hiddenButton="1"/>
    <filterColumn colId="2244" hiddenButton="1"/>
    <filterColumn colId="2245" hiddenButton="1"/>
    <filterColumn colId="2246" hiddenButton="1"/>
    <filterColumn colId="2247" hiddenButton="1"/>
    <filterColumn colId="2248" hiddenButton="1"/>
    <filterColumn colId="2249" hiddenButton="1"/>
    <filterColumn colId="2250" hiddenButton="1"/>
    <filterColumn colId="2251" hiddenButton="1"/>
    <filterColumn colId="2252" hiddenButton="1"/>
    <filterColumn colId="2253" hiddenButton="1"/>
    <filterColumn colId="2254" hiddenButton="1"/>
    <filterColumn colId="2255" hiddenButton="1"/>
    <filterColumn colId="2256" hiddenButton="1"/>
    <filterColumn colId="2257" hiddenButton="1"/>
    <filterColumn colId="2258" hiddenButton="1"/>
    <filterColumn colId="2259" hiddenButton="1"/>
    <filterColumn colId="2260" hiddenButton="1"/>
    <filterColumn colId="2261" hiddenButton="1"/>
    <filterColumn colId="2262" hiddenButton="1"/>
    <filterColumn colId="2263" hiddenButton="1"/>
    <filterColumn colId="2264" hiddenButton="1"/>
    <filterColumn colId="2265" hiddenButton="1"/>
    <filterColumn colId="2266" hiddenButton="1"/>
    <filterColumn colId="2267" hiddenButton="1"/>
    <filterColumn colId="2268" hiddenButton="1"/>
    <filterColumn colId="2269" hiddenButton="1"/>
    <filterColumn colId="2270" hiddenButton="1"/>
    <filterColumn colId="2271" hiddenButton="1"/>
    <filterColumn colId="2272" hiddenButton="1"/>
    <filterColumn colId="2273" hiddenButton="1"/>
    <filterColumn colId="2274" hiddenButton="1"/>
    <filterColumn colId="2275" hiddenButton="1"/>
    <filterColumn colId="2276" hiddenButton="1"/>
    <filterColumn colId="2277" hiddenButton="1"/>
    <filterColumn colId="2278" hiddenButton="1"/>
    <filterColumn colId="2279" hiddenButton="1"/>
    <filterColumn colId="2280" hiddenButton="1"/>
    <filterColumn colId="2281" hiddenButton="1"/>
    <filterColumn colId="2282" hiddenButton="1"/>
    <filterColumn colId="2283" hiddenButton="1"/>
    <filterColumn colId="2284" hiddenButton="1"/>
    <filterColumn colId="2285" hiddenButton="1"/>
    <filterColumn colId="2286" hiddenButton="1"/>
    <filterColumn colId="2287" hiddenButton="1"/>
    <filterColumn colId="2288" hiddenButton="1"/>
    <filterColumn colId="2289" hiddenButton="1"/>
    <filterColumn colId="2290" hiddenButton="1"/>
    <filterColumn colId="2291" hiddenButton="1"/>
    <filterColumn colId="2292" hiddenButton="1"/>
    <filterColumn colId="2293" hiddenButton="1"/>
    <filterColumn colId="2294" hiddenButton="1"/>
    <filterColumn colId="2295" hiddenButton="1"/>
    <filterColumn colId="2296" hiddenButton="1"/>
    <filterColumn colId="2297" hiddenButton="1"/>
    <filterColumn colId="2298" hiddenButton="1"/>
    <filterColumn colId="2299" hiddenButton="1"/>
    <filterColumn colId="2300" hiddenButton="1"/>
    <filterColumn colId="2301" hiddenButton="1"/>
    <filterColumn colId="2302" hiddenButton="1"/>
    <filterColumn colId="2303" hiddenButton="1"/>
    <filterColumn colId="2304" hiddenButton="1"/>
    <filterColumn colId="2305" hiddenButton="1"/>
    <filterColumn colId="2306" hiddenButton="1"/>
    <filterColumn colId="2307" hiddenButton="1"/>
    <filterColumn colId="2308" hiddenButton="1"/>
    <filterColumn colId="2309" hiddenButton="1"/>
    <filterColumn colId="2310" hiddenButton="1"/>
    <filterColumn colId="2311" hiddenButton="1"/>
    <filterColumn colId="2312" hiddenButton="1"/>
    <filterColumn colId="2313" hiddenButton="1"/>
    <filterColumn colId="2314" hiddenButton="1"/>
    <filterColumn colId="2315" hiddenButton="1"/>
    <filterColumn colId="2316" hiddenButton="1"/>
    <filterColumn colId="2317" hiddenButton="1"/>
    <filterColumn colId="2318" hiddenButton="1"/>
    <filterColumn colId="2319" hiddenButton="1"/>
    <filterColumn colId="2320" hiddenButton="1"/>
    <filterColumn colId="2321" hiddenButton="1"/>
    <filterColumn colId="2322" hiddenButton="1"/>
    <filterColumn colId="2323" hiddenButton="1"/>
    <filterColumn colId="2324" hiddenButton="1"/>
    <filterColumn colId="2325" hiddenButton="1"/>
    <filterColumn colId="2326" hiddenButton="1"/>
    <filterColumn colId="2327" hiddenButton="1"/>
    <filterColumn colId="2328" hiddenButton="1"/>
    <filterColumn colId="2329" hiddenButton="1"/>
    <filterColumn colId="2330" hiddenButton="1"/>
    <filterColumn colId="2331" hiddenButton="1"/>
    <filterColumn colId="2332" hiddenButton="1"/>
    <filterColumn colId="2333" hiddenButton="1"/>
    <filterColumn colId="2334" hiddenButton="1"/>
    <filterColumn colId="2335" hiddenButton="1"/>
    <filterColumn colId="2336" hiddenButton="1"/>
    <filterColumn colId="2337" hiddenButton="1"/>
    <filterColumn colId="2338" hiddenButton="1"/>
    <filterColumn colId="2339" hiddenButton="1"/>
    <filterColumn colId="2340" hiddenButton="1"/>
    <filterColumn colId="2341" hiddenButton="1"/>
    <filterColumn colId="2342" hiddenButton="1"/>
    <filterColumn colId="2343" hiddenButton="1"/>
    <filterColumn colId="2344" hiddenButton="1"/>
    <filterColumn colId="2345" hiddenButton="1"/>
    <filterColumn colId="2346" hiddenButton="1"/>
    <filterColumn colId="2347" hiddenButton="1"/>
    <filterColumn colId="2348" hiddenButton="1"/>
    <filterColumn colId="2349" hiddenButton="1"/>
    <filterColumn colId="2350" hiddenButton="1"/>
    <filterColumn colId="2351" hiddenButton="1"/>
    <filterColumn colId="2352" hiddenButton="1"/>
    <filterColumn colId="2353" hiddenButton="1"/>
    <filterColumn colId="2354" hiddenButton="1"/>
    <filterColumn colId="2355" hiddenButton="1"/>
    <filterColumn colId="2356" hiddenButton="1"/>
    <filterColumn colId="2357" hiddenButton="1"/>
    <filterColumn colId="2358" hiddenButton="1"/>
    <filterColumn colId="2359" hiddenButton="1"/>
    <filterColumn colId="2360" hiddenButton="1"/>
    <filterColumn colId="2361" hiddenButton="1"/>
    <filterColumn colId="2362" hiddenButton="1"/>
    <filterColumn colId="2363" hiddenButton="1"/>
    <filterColumn colId="2364" hiddenButton="1"/>
    <filterColumn colId="2365" hiddenButton="1"/>
    <filterColumn colId="2366" hiddenButton="1"/>
    <filterColumn colId="2367" hiddenButton="1"/>
    <filterColumn colId="2368" hiddenButton="1"/>
    <filterColumn colId="2369" hiddenButton="1"/>
    <filterColumn colId="2370" hiddenButton="1"/>
    <filterColumn colId="2371" hiddenButton="1"/>
    <filterColumn colId="2372" hiddenButton="1"/>
    <filterColumn colId="2373" hiddenButton="1"/>
    <filterColumn colId="2374" hiddenButton="1"/>
    <filterColumn colId="2375" hiddenButton="1"/>
    <filterColumn colId="2376" hiddenButton="1"/>
    <filterColumn colId="2377" hiddenButton="1"/>
    <filterColumn colId="2378" hiddenButton="1"/>
    <filterColumn colId="2379" hiddenButton="1"/>
    <filterColumn colId="2380" hiddenButton="1"/>
    <filterColumn colId="2381" hiddenButton="1"/>
    <filterColumn colId="2382" hiddenButton="1"/>
    <filterColumn colId="2383" hiddenButton="1"/>
    <filterColumn colId="2384" hiddenButton="1"/>
    <filterColumn colId="2385" hiddenButton="1"/>
    <filterColumn colId="2386" hiddenButton="1"/>
    <filterColumn colId="2387" hiddenButton="1"/>
    <filterColumn colId="2388" hiddenButton="1"/>
    <filterColumn colId="2389" hiddenButton="1"/>
    <filterColumn colId="2390" hiddenButton="1"/>
    <filterColumn colId="2391" hiddenButton="1"/>
    <filterColumn colId="2392" hiddenButton="1"/>
    <filterColumn colId="2393" hiddenButton="1"/>
    <filterColumn colId="2394" hiddenButton="1"/>
    <filterColumn colId="2395" hiddenButton="1"/>
    <filterColumn colId="2396" hiddenButton="1"/>
    <filterColumn colId="2397" hiddenButton="1"/>
    <filterColumn colId="2398" hiddenButton="1"/>
    <filterColumn colId="2399" hiddenButton="1"/>
    <filterColumn colId="2400" hiddenButton="1"/>
    <filterColumn colId="2401" hiddenButton="1"/>
    <filterColumn colId="2402" hiddenButton="1"/>
    <filterColumn colId="2403" hiddenButton="1"/>
    <filterColumn colId="2404" hiddenButton="1"/>
    <filterColumn colId="2405" hiddenButton="1"/>
    <filterColumn colId="2406" hiddenButton="1"/>
    <filterColumn colId="2407" hiddenButton="1"/>
    <filterColumn colId="2408" hiddenButton="1"/>
    <filterColumn colId="2409" hiddenButton="1"/>
    <filterColumn colId="2410" hiddenButton="1"/>
    <filterColumn colId="2411" hiddenButton="1"/>
    <filterColumn colId="2412" hiddenButton="1"/>
    <filterColumn colId="2413" hiddenButton="1"/>
    <filterColumn colId="2414" hiddenButton="1"/>
    <filterColumn colId="2415" hiddenButton="1"/>
    <filterColumn colId="2416" hiddenButton="1"/>
    <filterColumn colId="2417" hiddenButton="1"/>
    <filterColumn colId="2418" hiddenButton="1"/>
    <filterColumn colId="2419" hiddenButton="1"/>
    <filterColumn colId="2420" hiddenButton="1"/>
    <filterColumn colId="2421" hiddenButton="1"/>
    <filterColumn colId="2422" hiddenButton="1"/>
    <filterColumn colId="2423" hiddenButton="1"/>
    <filterColumn colId="2424" hiddenButton="1"/>
    <filterColumn colId="2425" hiddenButton="1"/>
    <filterColumn colId="2426" hiddenButton="1"/>
    <filterColumn colId="2427" hiddenButton="1"/>
    <filterColumn colId="2428" hiddenButton="1"/>
    <filterColumn colId="2429" hiddenButton="1"/>
    <filterColumn colId="2430" hiddenButton="1"/>
    <filterColumn colId="2431" hiddenButton="1"/>
    <filterColumn colId="2432" hiddenButton="1"/>
    <filterColumn colId="2433" hiddenButton="1"/>
    <filterColumn colId="2434" hiddenButton="1"/>
    <filterColumn colId="2435" hiddenButton="1"/>
    <filterColumn colId="2436" hiddenButton="1"/>
    <filterColumn colId="2437" hiddenButton="1"/>
    <filterColumn colId="2438" hiddenButton="1"/>
    <filterColumn colId="2439" hiddenButton="1"/>
    <filterColumn colId="2440" hiddenButton="1"/>
    <filterColumn colId="2441" hiddenButton="1"/>
    <filterColumn colId="2442" hiddenButton="1"/>
    <filterColumn colId="2443" hiddenButton="1"/>
    <filterColumn colId="2444" hiddenButton="1"/>
    <filterColumn colId="2445" hiddenButton="1"/>
    <filterColumn colId="2446" hiddenButton="1"/>
    <filterColumn colId="2447" hiddenButton="1"/>
    <filterColumn colId="2448" hiddenButton="1"/>
    <filterColumn colId="2449" hiddenButton="1"/>
    <filterColumn colId="2450" hiddenButton="1"/>
    <filterColumn colId="2451" hiddenButton="1"/>
    <filterColumn colId="2452" hiddenButton="1"/>
    <filterColumn colId="2453" hiddenButton="1"/>
    <filterColumn colId="2454" hiddenButton="1"/>
    <filterColumn colId="2455" hiddenButton="1"/>
    <filterColumn colId="2456" hiddenButton="1"/>
    <filterColumn colId="2457" hiddenButton="1"/>
    <filterColumn colId="2458" hiddenButton="1"/>
    <filterColumn colId="2459" hiddenButton="1"/>
    <filterColumn colId="2460" hiddenButton="1"/>
    <filterColumn colId="2461" hiddenButton="1"/>
    <filterColumn colId="2462" hiddenButton="1"/>
    <filterColumn colId="2463" hiddenButton="1"/>
    <filterColumn colId="2464" hiddenButton="1"/>
    <filterColumn colId="2465" hiddenButton="1"/>
    <filterColumn colId="2466" hiddenButton="1"/>
    <filterColumn colId="2467" hiddenButton="1"/>
    <filterColumn colId="2468" hiddenButton="1"/>
    <filterColumn colId="2469" hiddenButton="1"/>
    <filterColumn colId="2470" hiddenButton="1"/>
    <filterColumn colId="2471" hiddenButton="1"/>
    <filterColumn colId="2472" hiddenButton="1"/>
    <filterColumn colId="2473" hiddenButton="1"/>
    <filterColumn colId="2474" hiddenButton="1"/>
    <filterColumn colId="2475" hiddenButton="1"/>
    <filterColumn colId="2476" hiddenButton="1"/>
    <filterColumn colId="2477" hiddenButton="1"/>
    <filterColumn colId="2478" hiddenButton="1"/>
    <filterColumn colId="2479" hiddenButton="1"/>
    <filterColumn colId="2480" hiddenButton="1"/>
    <filterColumn colId="2481" hiddenButton="1"/>
    <filterColumn colId="2482" hiddenButton="1"/>
    <filterColumn colId="2483" hiddenButton="1"/>
    <filterColumn colId="2484" hiddenButton="1"/>
    <filterColumn colId="2485" hiddenButton="1"/>
    <filterColumn colId="2486" hiddenButton="1"/>
    <filterColumn colId="2487" hiddenButton="1"/>
    <filterColumn colId="2488" hiddenButton="1"/>
    <filterColumn colId="2489" hiddenButton="1"/>
    <filterColumn colId="2490" hiddenButton="1"/>
    <filterColumn colId="2491" hiddenButton="1"/>
    <filterColumn colId="2492" hiddenButton="1"/>
    <filterColumn colId="2493" hiddenButton="1"/>
    <filterColumn colId="2494" hiddenButton="1"/>
    <filterColumn colId="2495" hiddenButton="1"/>
    <filterColumn colId="2496" hiddenButton="1"/>
    <filterColumn colId="2497" hiddenButton="1"/>
    <filterColumn colId="2498" hiddenButton="1"/>
    <filterColumn colId="2499" hiddenButton="1"/>
    <filterColumn colId="2500" hiddenButton="1"/>
    <filterColumn colId="2501" hiddenButton="1"/>
    <filterColumn colId="2502" hiddenButton="1"/>
    <filterColumn colId="2503" hiddenButton="1"/>
    <filterColumn colId="2504" hiddenButton="1"/>
    <filterColumn colId="2505" hiddenButton="1"/>
    <filterColumn colId="2506" hiddenButton="1"/>
    <filterColumn colId="2507" hiddenButton="1"/>
    <filterColumn colId="2508" hiddenButton="1"/>
    <filterColumn colId="2509" hiddenButton="1"/>
    <filterColumn colId="2510" hiddenButton="1"/>
    <filterColumn colId="2511" hiddenButton="1"/>
    <filterColumn colId="2512" hiddenButton="1"/>
    <filterColumn colId="2513" hiddenButton="1"/>
    <filterColumn colId="2514" hiddenButton="1"/>
    <filterColumn colId="2515" hiddenButton="1"/>
    <filterColumn colId="2516" hiddenButton="1"/>
    <filterColumn colId="2517" hiddenButton="1"/>
    <filterColumn colId="2518" hiddenButton="1"/>
    <filterColumn colId="2519" hiddenButton="1"/>
    <filterColumn colId="2520" hiddenButton="1"/>
    <filterColumn colId="2521" hiddenButton="1"/>
    <filterColumn colId="2522" hiddenButton="1"/>
    <filterColumn colId="2523" hiddenButton="1"/>
    <filterColumn colId="2524" hiddenButton="1"/>
    <filterColumn colId="2525" hiddenButton="1"/>
    <filterColumn colId="2526" hiddenButton="1"/>
    <filterColumn colId="2527" hiddenButton="1"/>
    <filterColumn colId="2528" hiddenButton="1"/>
    <filterColumn colId="2529" hiddenButton="1"/>
    <filterColumn colId="2530" hiddenButton="1"/>
    <filterColumn colId="2531" hiddenButton="1"/>
    <filterColumn colId="2532" hiddenButton="1"/>
    <filterColumn colId="2533" hiddenButton="1"/>
    <filterColumn colId="2534" hiddenButton="1"/>
    <filterColumn colId="2535" hiddenButton="1"/>
    <filterColumn colId="2536" hiddenButton="1"/>
    <filterColumn colId="2537" hiddenButton="1"/>
    <filterColumn colId="2538" hiddenButton="1"/>
    <filterColumn colId="2539" hiddenButton="1"/>
    <filterColumn colId="2540" hiddenButton="1"/>
    <filterColumn colId="2541" hiddenButton="1"/>
    <filterColumn colId="2542" hiddenButton="1"/>
    <filterColumn colId="2543" hiddenButton="1"/>
    <filterColumn colId="2544" hiddenButton="1"/>
    <filterColumn colId="2545" hiddenButton="1"/>
    <filterColumn colId="2546" hiddenButton="1"/>
    <filterColumn colId="2547" hiddenButton="1"/>
    <filterColumn colId="2548" hiddenButton="1"/>
    <filterColumn colId="2549" hiddenButton="1"/>
    <filterColumn colId="2550" hiddenButton="1"/>
    <filterColumn colId="2551" hiddenButton="1"/>
    <filterColumn colId="2552" hiddenButton="1"/>
    <filterColumn colId="2553" hiddenButton="1"/>
    <filterColumn colId="2554" hiddenButton="1"/>
    <filterColumn colId="2555" hiddenButton="1"/>
    <filterColumn colId="2556" hiddenButton="1"/>
    <filterColumn colId="2557" hiddenButton="1"/>
    <filterColumn colId="2558" hiddenButton="1"/>
    <filterColumn colId="2559" hiddenButton="1"/>
    <filterColumn colId="2560" hiddenButton="1"/>
    <filterColumn colId="2561" hiddenButton="1"/>
    <filterColumn colId="2562" hiddenButton="1"/>
    <filterColumn colId="2563" hiddenButton="1"/>
    <filterColumn colId="2564" hiddenButton="1"/>
    <filterColumn colId="2565" hiddenButton="1"/>
    <filterColumn colId="2566" hiddenButton="1"/>
    <filterColumn colId="2567" hiddenButton="1"/>
    <filterColumn colId="2568" hiddenButton="1"/>
    <filterColumn colId="2569" hiddenButton="1"/>
    <filterColumn colId="2570" hiddenButton="1"/>
    <filterColumn colId="2571" hiddenButton="1"/>
    <filterColumn colId="2572" hiddenButton="1"/>
    <filterColumn colId="2573" hiddenButton="1"/>
    <filterColumn colId="2574" hiddenButton="1"/>
    <filterColumn colId="2575" hiddenButton="1"/>
    <filterColumn colId="2576" hiddenButton="1"/>
    <filterColumn colId="2577" hiddenButton="1"/>
    <filterColumn colId="2578" hiddenButton="1"/>
    <filterColumn colId="2579" hiddenButton="1"/>
    <filterColumn colId="2580" hiddenButton="1"/>
    <filterColumn colId="2581" hiddenButton="1"/>
    <filterColumn colId="2582" hiddenButton="1"/>
    <filterColumn colId="2583" hiddenButton="1"/>
    <filterColumn colId="2584" hiddenButton="1"/>
    <filterColumn colId="2585" hiddenButton="1"/>
    <filterColumn colId="2586" hiddenButton="1"/>
    <filterColumn colId="2587" hiddenButton="1"/>
    <filterColumn colId="2588" hiddenButton="1"/>
    <filterColumn colId="2589" hiddenButton="1"/>
    <filterColumn colId="2590" hiddenButton="1"/>
    <filterColumn colId="2591" hiddenButton="1"/>
    <filterColumn colId="2592" hiddenButton="1"/>
    <filterColumn colId="2593" hiddenButton="1"/>
    <filterColumn colId="2594" hiddenButton="1"/>
    <filterColumn colId="2595" hiddenButton="1"/>
    <filterColumn colId="2596" hiddenButton="1"/>
    <filterColumn colId="2597" hiddenButton="1"/>
    <filterColumn colId="2598" hiddenButton="1"/>
    <filterColumn colId="2599" hiddenButton="1"/>
    <filterColumn colId="2600" hiddenButton="1"/>
    <filterColumn colId="2601" hiddenButton="1"/>
    <filterColumn colId="2602" hiddenButton="1"/>
    <filterColumn colId="2603" hiddenButton="1"/>
    <filterColumn colId="2604" hiddenButton="1"/>
    <filterColumn colId="2605" hiddenButton="1"/>
    <filterColumn colId="2606" hiddenButton="1"/>
    <filterColumn colId="2607" hiddenButton="1"/>
    <filterColumn colId="2608" hiddenButton="1"/>
    <filterColumn colId="2609" hiddenButton="1"/>
    <filterColumn colId="2610" hiddenButton="1"/>
    <filterColumn colId="2611" hiddenButton="1"/>
    <filterColumn colId="2612" hiddenButton="1"/>
    <filterColumn colId="2613" hiddenButton="1"/>
    <filterColumn colId="2614" hiddenButton="1"/>
    <filterColumn colId="2615" hiddenButton="1"/>
    <filterColumn colId="2616" hiddenButton="1"/>
    <filterColumn colId="2617" hiddenButton="1"/>
    <filterColumn colId="2618" hiddenButton="1"/>
    <filterColumn colId="2619" hiddenButton="1"/>
    <filterColumn colId="2620" hiddenButton="1"/>
    <filterColumn colId="2621" hiddenButton="1"/>
    <filterColumn colId="2622" hiddenButton="1"/>
    <filterColumn colId="2623" hiddenButton="1"/>
    <filterColumn colId="2624" hiddenButton="1"/>
    <filterColumn colId="2625" hiddenButton="1"/>
    <filterColumn colId="2626" hiddenButton="1"/>
    <filterColumn colId="2627" hiddenButton="1"/>
    <filterColumn colId="2628" hiddenButton="1"/>
    <filterColumn colId="2629" hiddenButton="1"/>
    <filterColumn colId="2630" hiddenButton="1"/>
    <filterColumn colId="2631" hiddenButton="1"/>
    <filterColumn colId="2632" hiddenButton="1"/>
    <filterColumn colId="2633" hiddenButton="1"/>
    <filterColumn colId="2634" hiddenButton="1"/>
    <filterColumn colId="2635" hiddenButton="1"/>
    <filterColumn colId="2636" hiddenButton="1"/>
    <filterColumn colId="2637" hiddenButton="1"/>
    <filterColumn colId="2638" hiddenButton="1"/>
    <filterColumn colId="2639" hiddenButton="1"/>
    <filterColumn colId="2640" hiddenButton="1"/>
    <filterColumn colId="2641" hiddenButton="1"/>
    <filterColumn colId="2642" hiddenButton="1"/>
    <filterColumn colId="2643" hiddenButton="1"/>
    <filterColumn colId="2644" hiddenButton="1"/>
    <filterColumn colId="2645" hiddenButton="1"/>
    <filterColumn colId="2646" hiddenButton="1"/>
    <filterColumn colId="2647" hiddenButton="1"/>
    <filterColumn colId="2648" hiddenButton="1"/>
    <filterColumn colId="2649" hiddenButton="1"/>
    <filterColumn colId="2650" hiddenButton="1"/>
    <filterColumn colId="2651" hiddenButton="1"/>
    <filterColumn colId="2652" hiddenButton="1"/>
    <filterColumn colId="2653" hiddenButton="1"/>
    <filterColumn colId="2654" hiddenButton="1"/>
    <filterColumn colId="2655" hiddenButton="1"/>
    <filterColumn colId="2656" hiddenButton="1"/>
    <filterColumn colId="2657" hiddenButton="1"/>
    <filterColumn colId="2658" hiddenButton="1"/>
    <filterColumn colId="2659" hiddenButton="1"/>
    <filterColumn colId="2660" hiddenButton="1"/>
    <filterColumn colId="2661" hiddenButton="1"/>
    <filterColumn colId="2662" hiddenButton="1"/>
    <filterColumn colId="2663" hiddenButton="1"/>
    <filterColumn colId="2664" hiddenButton="1"/>
    <filterColumn colId="2665" hiddenButton="1"/>
    <filterColumn colId="2666" hiddenButton="1"/>
    <filterColumn colId="2667" hiddenButton="1"/>
    <filterColumn colId="2668" hiddenButton="1"/>
    <filterColumn colId="2669" hiddenButton="1"/>
    <filterColumn colId="2670" hiddenButton="1"/>
    <filterColumn colId="2671" hiddenButton="1"/>
    <filterColumn colId="2672" hiddenButton="1"/>
    <filterColumn colId="2673" hiddenButton="1"/>
    <filterColumn colId="2674" hiddenButton="1"/>
    <filterColumn colId="2675" hiddenButton="1"/>
    <filterColumn colId="2676" hiddenButton="1"/>
    <filterColumn colId="2677" hiddenButton="1"/>
    <filterColumn colId="2678" hiddenButton="1"/>
    <filterColumn colId="2679" hiddenButton="1"/>
    <filterColumn colId="2680" hiddenButton="1"/>
    <filterColumn colId="2681" hiddenButton="1"/>
    <filterColumn colId="2682" hiddenButton="1"/>
    <filterColumn colId="2683" hiddenButton="1"/>
    <filterColumn colId="2684" hiddenButton="1"/>
    <filterColumn colId="2685" hiddenButton="1"/>
    <filterColumn colId="2686" hiddenButton="1"/>
    <filterColumn colId="2687" hiddenButton="1"/>
    <filterColumn colId="2688" hiddenButton="1"/>
    <filterColumn colId="2689" hiddenButton="1"/>
    <filterColumn colId="2690" hiddenButton="1"/>
    <filterColumn colId="2691" hiddenButton="1"/>
    <filterColumn colId="2692" hiddenButton="1"/>
    <filterColumn colId="2693" hiddenButton="1"/>
    <filterColumn colId="2694" hiddenButton="1"/>
    <filterColumn colId="2695" hiddenButton="1"/>
    <filterColumn colId="2696" hiddenButton="1"/>
    <filterColumn colId="2697" hiddenButton="1"/>
    <filterColumn colId="2698" hiddenButton="1"/>
    <filterColumn colId="2699" hiddenButton="1"/>
    <filterColumn colId="2700" hiddenButton="1"/>
    <filterColumn colId="2701" hiddenButton="1"/>
    <filterColumn colId="2702" hiddenButton="1"/>
    <filterColumn colId="2703" hiddenButton="1"/>
    <filterColumn colId="2704" hiddenButton="1"/>
    <filterColumn colId="2705" hiddenButton="1"/>
    <filterColumn colId="2706" hiddenButton="1"/>
    <filterColumn colId="2707" hiddenButton="1"/>
    <filterColumn colId="2708" hiddenButton="1"/>
    <filterColumn colId="2709" hiddenButton="1"/>
    <filterColumn colId="2710" hiddenButton="1"/>
    <filterColumn colId="2711" hiddenButton="1"/>
    <filterColumn colId="2712" hiddenButton="1"/>
    <filterColumn colId="2713" hiddenButton="1"/>
    <filterColumn colId="2714" hiddenButton="1"/>
    <filterColumn colId="2715" hiddenButton="1"/>
    <filterColumn colId="2716" hiddenButton="1"/>
    <filterColumn colId="2717" hiddenButton="1"/>
    <filterColumn colId="2718" hiddenButton="1"/>
    <filterColumn colId="2719" hiddenButton="1"/>
    <filterColumn colId="2720" hiddenButton="1"/>
    <filterColumn colId="2721" hiddenButton="1"/>
    <filterColumn colId="2722" hiddenButton="1"/>
    <filterColumn colId="2723" hiddenButton="1"/>
    <filterColumn colId="2724" hiddenButton="1"/>
    <filterColumn colId="2725" hiddenButton="1"/>
    <filterColumn colId="2726" hiddenButton="1"/>
    <filterColumn colId="2727" hiddenButton="1"/>
    <filterColumn colId="2728" hiddenButton="1"/>
    <filterColumn colId="2729" hiddenButton="1"/>
    <filterColumn colId="2730" hiddenButton="1"/>
    <filterColumn colId="2731" hiddenButton="1"/>
    <filterColumn colId="2732" hiddenButton="1"/>
    <filterColumn colId="2733" hiddenButton="1"/>
    <filterColumn colId="2734" hiddenButton="1"/>
    <filterColumn colId="2735" hiddenButton="1"/>
    <filterColumn colId="2736" hiddenButton="1"/>
    <filterColumn colId="2737" hiddenButton="1"/>
    <filterColumn colId="2738" hiddenButton="1"/>
    <filterColumn colId="2739" hiddenButton="1"/>
    <filterColumn colId="2740" hiddenButton="1"/>
    <filterColumn colId="2741" hiddenButton="1"/>
    <filterColumn colId="2742" hiddenButton="1"/>
    <filterColumn colId="2743" hiddenButton="1"/>
    <filterColumn colId="2744" hiddenButton="1"/>
    <filterColumn colId="2745" hiddenButton="1"/>
    <filterColumn colId="2746" hiddenButton="1"/>
    <filterColumn colId="2747" hiddenButton="1"/>
    <filterColumn colId="2748" hiddenButton="1"/>
    <filterColumn colId="2749" hiddenButton="1"/>
    <filterColumn colId="2750" hiddenButton="1"/>
    <filterColumn colId="2751" hiddenButton="1"/>
    <filterColumn colId="2752" hiddenButton="1"/>
    <filterColumn colId="2753" hiddenButton="1"/>
    <filterColumn colId="2754" hiddenButton="1"/>
    <filterColumn colId="2755" hiddenButton="1"/>
    <filterColumn colId="2756" hiddenButton="1"/>
    <filterColumn colId="2757" hiddenButton="1"/>
    <filterColumn colId="2758" hiddenButton="1"/>
    <filterColumn colId="2759" hiddenButton="1"/>
    <filterColumn colId="2760" hiddenButton="1"/>
    <filterColumn colId="2761" hiddenButton="1"/>
    <filterColumn colId="2762" hiddenButton="1"/>
    <filterColumn colId="2763" hiddenButton="1"/>
    <filterColumn colId="2764" hiddenButton="1"/>
    <filterColumn colId="2765" hiddenButton="1"/>
    <filterColumn colId="2766" hiddenButton="1"/>
    <filterColumn colId="2767" hiddenButton="1"/>
    <filterColumn colId="2768" hiddenButton="1"/>
    <filterColumn colId="2769" hiddenButton="1"/>
    <filterColumn colId="2770" hiddenButton="1"/>
    <filterColumn colId="2771" hiddenButton="1"/>
    <filterColumn colId="2772" hiddenButton="1"/>
    <filterColumn colId="2773" hiddenButton="1"/>
    <filterColumn colId="2774" hiddenButton="1"/>
    <filterColumn colId="2775" hiddenButton="1"/>
    <filterColumn colId="2776" hiddenButton="1"/>
    <filterColumn colId="2777" hiddenButton="1"/>
    <filterColumn colId="2778" hiddenButton="1"/>
    <filterColumn colId="2779" hiddenButton="1"/>
    <filterColumn colId="2780" hiddenButton="1"/>
    <filterColumn colId="2781" hiddenButton="1"/>
    <filterColumn colId="2782" hiddenButton="1"/>
    <filterColumn colId="2783" hiddenButton="1"/>
    <filterColumn colId="2784" hiddenButton="1"/>
    <filterColumn colId="2785" hiddenButton="1"/>
    <filterColumn colId="2786" hiddenButton="1"/>
    <filterColumn colId="2787" hiddenButton="1"/>
    <filterColumn colId="2788" hiddenButton="1"/>
    <filterColumn colId="2789" hiddenButton="1"/>
    <filterColumn colId="2790" hiddenButton="1"/>
    <filterColumn colId="2791" hiddenButton="1"/>
    <filterColumn colId="2792" hiddenButton="1"/>
    <filterColumn colId="2793" hiddenButton="1"/>
    <filterColumn colId="2794" hiddenButton="1"/>
    <filterColumn colId="2795" hiddenButton="1"/>
    <filterColumn colId="2796" hiddenButton="1"/>
    <filterColumn colId="2797" hiddenButton="1"/>
    <filterColumn colId="2798" hiddenButton="1"/>
    <filterColumn colId="2799" hiddenButton="1"/>
    <filterColumn colId="2800" hiddenButton="1"/>
    <filterColumn colId="2801" hiddenButton="1"/>
    <filterColumn colId="2802" hiddenButton="1"/>
    <filterColumn colId="2803" hiddenButton="1"/>
    <filterColumn colId="2804" hiddenButton="1"/>
    <filterColumn colId="2805" hiddenButton="1"/>
    <filterColumn colId="2806" hiddenButton="1"/>
    <filterColumn colId="2807" hiddenButton="1"/>
    <filterColumn colId="2808" hiddenButton="1"/>
    <filterColumn colId="2809" hiddenButton="1"/>
    <filterColumn colId="2810" hiddenButton="1"/>
    <filterColumn colId="2811" hiddenButton="1"/>
    <filterColumn colId="2812" hiddenButton="1"/>
    <filterColumn colId="2813" hiddenButton="1"/>
    <filterColumn colId="2814" hiddenButton="1"/>
    <filterColumn colId="2815" hiddenButton="1"/>
    <filterColumn colId="2816" hiddenButton="1"/>
    <filterColumn colId="2817" hiddenButton="1"/>
    <filterColumn colId="2818" hiddenButton="1"/>
    <filterColumn colId="2819" hiddenButton="1"/>
    <filterColumn colId="2820" hiddenButton="1"/>
    <filterColumn colId="2821" hiddenButton="1"/>
    <filterColumn colId="2822" hiddenButton="1"/>
    <filterColumn colId="2823" hiddenButton="1"/>
    <filterColumn colId="2824" hiddenButton="1"/>
    <filterColumn colId="2825" hiddenButton="1"/>
    <filterColumn colId="2826" hiddenButton="1"/>
    <filterColumn colId="2827" hiddenButton="1"/>
    <filterColumn colId="2828" hiddenButton="1"/>
    <filterColumn colId="2829" hiddenButton="1"/>
    <filterColumn colId="2830" hiddenButton="1"/>
    <filterColumn colId="2831" hiddenButton="1"/>
    <filterColumn colId="2832" hiddenButton="1"/>
    <filterColumn colId="2833" hiddenButton="1"/>
    <filterColumn colId="2834" hiddenButton="1"/>
    <filterColumn colId="2835" hiddenButton="1"/>
    <filterColumn colId="2836" hiddenButton="1"/>
    <filterColumn colId="2837" hiddenButton="1"/>
    <filterColumn colId="2838" hiddenButton="1"/>
    <filterColumn colId="2839" hiddenButton="1"/>
    <filterColumn colId="2840" hiddenButton="1"/>
    <filterColumn colId="2841" hiddenButton="1"/>
    <filterColumn colId="2842" hiddenButton="1"/>
    <filterColumn colId="2843" hiddenButton="1"/>
    <filterColumn colId="2844" hiddenButton="1"/>
    <filterColumn colId="2845" hiddenButton="1"/>
    <filterColumn colId="2846" hiddenButton="1"/>
    <filterColumn colId="2847" hiddenButton="1"/>
    <filterColumn colId="2848" hiddenButton="1"/>
    <filterColumn colId="2849" hiddenButton="1"/>
    <filterColumn colId="2850" hiddenButton="1"/>
    <filterColumn colId="2851" hiddenButton="1"/>
    <filterColumn colId="2852" hiddenButton="1"/>
    <filterColumn colId="2853" hiddenButton="1"/>
    <filterColumn colId="2854" hiddenButton="1"/>
    <filterColumn colId="2855" hiddenButton="1"/>
    <filterColumn colId="2856" hiddenButton="1"/>
    <filterColumn colId="2857" hiddenButton="1"/>
    <filterColumn colId="2858" hiddenButton="1"/>
    <filterColumn colId="2859" hiddenButton="1"/>
    <filterColumn colId="2860" hiddenButton="1"/>
    <filterColumn colId="2861" hiddenButton="1"/>
    <filterColumn colId="2862" hiddenButton="1"/>
    <filterColumn colId="2863" hiddenButton="1"/>
    <filterColumn colId="2864" hiddenButton="1"/>
    <filterColumn colId="2865" hiddenButton="1"/>
    <filterColumn colId="2866" hiddenButton="1"/>
    <filterColumn colId="2867" hiddenButton="1"/>
    <filterColumn colId="2868" hiddenButton="1"/>
    <filterColumn colId="2869" hiddenButton="1"/>
    <filterColumn colId="2870" hiddenButton="1"/>
    <filterColumn colId="2871" hiddenButton="1"/>
    <filterColumn colId="2872" hiddenButton="1"/>
    <filterColumn colId="2873" hiddenButton="1"/>
    <filterColumn colId="2874" hiddenButton="1"/>
    <filterColumn colId="2875" hiddenButton="1"/>
    <filterColumn colId="2876" hiddenButton="1"/>
    <filterColumn colId="2877" hiddenButton="1"/>
    <filterColumn colId="2878" hiddenButton="1"/>
    <filterColumn colId="2879" hiddenButton="1"/>
    <filterColumn colId="2880" hiddenButton="1"/>
    <filterColumn colId="2881" hiddenButton="1"/>
    <filterColumn colId="2882" hiddenButton="1"/>
    <filterColumn colId="2883" hiddenButton="1"/>
    <filterColumn colId="2884" hiddenButton="1"/>
    <filterColumn colId="2885" hiddenButton="1"/>
    <filterColumn colId="2886" hiddenButton="1"/>
    <filterColumn colId="2887" hiddenButton="1"/>
    <filterColumn colId="2888" hiddenButton="1"/>
    <filterColumn colId="2889" hiddenButton="1"/>
    <filterColumn colId="2890" hiddenButton="1"/>
    <filterColumn colId="2891" hiddenButton="1"/>
    <filterColumn colId="2892" hiddenButton="1"/>
    <filterColumn colId="2893" hiddenButton="1"/>
    <filterColumn colId="2894" hiddenButton="1"/>
    <filterColumn colId="2895" hiddenButton="1"/>
    <filterColumn colId="2896" hiddenButton="1"/>
    <filterColumn colId="2897" hiddenButton="1"/>
    <filterColumn colId="2898" hiddenButton="1"/>
    <filterColumn colId="2899" hiddenButton="1"/>
    <filterColumn colId="2900" hiddenButton="1"/>
    <filterColumn colId="2901" hiddenButton="1"/>
    <filterColumn colId="2902" hiddenButton="1"/>
    <filterColumn colId="2903" hiddenButton="1"/>
    <filterColumn colId="2904" hiddenButton="1"/>
    <filterColumn colId="2905" hiddenButton="1"/>
    <filterColumn colId="2906" hiddenButton="1"/>
    <filterColumn colId="2907" hiddenButton="1"/>
    <filterColumn colId="2908" hiddenButton="1"/>
    <filterColumn colId="2909" hiddenButton="1"/>
    <filterColumn colId="2910" hiddenButton="1"/>
    <filterColumn colId="2911" hiddenButton="1"/>
    <filterColumn colId="2912" hiddenButton="1"/>
    <filterColumn colId="2913" hiddenButton="1"/>
    <filterColumn colId="2914" hiddenButton="1"/>
    <filterColumn colId="2915" hiddenButton="1"/>
    <filterColumn colId="2916" hiddenButton="1"/>
    <filterColumn colId="2917" hiddenButton="1"/>
    <filterColumn colId="2918" hiddenButton="1"/>
    <filterColumn colId="2919" hiddenButton="1"/>
    <filterColumn colId="2920" hiddenButton="1"/>
    <filterColumn colId="2921" hiddenButton="1"/>
    <filterColumn colId="2922" hiddenButton="1"/>
    <filterColumn colId="2923" hiddenButton="1"/>
    <filterColumn colId="2924" hiddenButton="1"/>
    <filterColumn colId="2925" hiddenButton="1"/>
    <filterColumn colId="2926" hiddenButton="1"/>
    <filterColumn colId="2927" hiddenButton="1"/>
    <filterColumn colId="2928" hiddenButton="1"/>
    <filterColumn colId="2929" hiddenButton="1"/>
    <filterColumn colId="2930" hiddenButton="1"/>
    <filterColumn colId="2931" hiddenButton="1"/>
    <filterColumn colId="2932" hiddenButton="1"/>
    <filterColumn colId="2933" hiddenButton="1"/>
    <filterColumn colId="2934" hiddenButton="1"/>
    <filterColumn colId="2935" hiddenButton="1"/>
    <filterColumn colId="2936" hiddenButton="1"/>
    <filterColumn colId="2937" hiddenButton="1"/>
    <filterColumn colId="2938" hiddenButton="1"/>
    <filterColumn colId="2939" hiddenButton="1"/>
    <filterColumn colId="2940" hiddenButton="1"/>
    <filterColumn colId="2941" hiddenButton="1"/>
    <filterColumn colId="2942" hiddenButton="1"/>
    <filterColumn colId="2943" hiddenButton="1"/>
    <filterColumn colId="2944" hiddenButton="1"/>
    <filterColumn colId="2945" hiddenButton="1"/>
    <filterColumn colId="2946" hiddenButton="1"/>
    <filterColumn colId="2947" hiddenButton="1"/>
    <filterColumn colId="2948" hiddenButton="1"/>
    <filterColumn colId="2949" hiddenButton="1"/>
    <filterColumn colId="2950" hiddenButton="1"/>
    <filterColumn colId="2951" hiddenButton="1"/>
    <filterColumn colId="2952" hiddenButton="1"/>
    <filterColumn colId="2953" hiddenButton="1"/>
    <filterColumn colId="2954" hiddenButton="1"/>
    <filterColumn colId="2955" hiddenButton="1"/>
    <filterColumn colId="2956" hiddenButton="1"/>
    <filterColumn colId="2957" hiddenButton="1"/>
    <filterColumn colId="2958" hiddenButton="1"/>
    <filterColumn colId="2959" hiddenButton="1"/>
    <filterColumn colId="2960" hiddenButton="1"/>
    <filterColumn colId="2961" hiddenButton="1"/>
    <filterColumn colId="2962" hiddenButton="1"/>
    <filterColumn colId="2963" hiddenButton="1"/>
    <filterColumn colId="2964" hiddenButton="1"/>
    <filterColumn colId="2965" hiddenButton="1"/>
    <filterColumn colId="2966" hiddenButton="1"/>
    <filterColumn colId="2967" hiddenButton="1"/>
    <filterColumn colId="2968" hiddenButton="1"/>
    <filterColumn colId="2969" hiddenButton="1"/>
    <filterColumn colId="2970" hiddenButton="1"/>
    <filterColumn colId="2971" hiddenButton="1"/>
    <filterColumn colId="2972" hiddenButton="1"/>
    <filterColumn colId="2973" hiddenButton="1"/>
    <filterColumn colId="2974" hiddenButton="1"/>
    <filterColumn colId="2975" hiddenButton="1"/>
    <filterColumn colId="2976" hiddenButton="1"/>
    <filterColumn colId="2977" hiddenButton="1"/>
    <filterColumn colId="2978" hiddenButton="1"/>
    <filterColumn colId="2979" hiddenButton="1"/>
    <filterColumn colId="2980" hiddenButton="1"/>
    <filterColumn colId="2981" hiddenButton="1"/>
    <filterColumn colId="2982" hiddenButton="1"/>
    <filterColumn colId="2983" hiddenButton="1"/>
    <filterColumn colId="2984" hiddenButton="1"/>
    <filterColumn colId="2985" hiddenButton="1"/>
    <filterColumn colId="2986" hiddenButton="1"/>
    <filterColumn colId="2987" hiddenButton="1"/>
    <filterColumn colId="2988" hiddenButton="1"/>
    <filterColumn colId="2989" hiddenButton="1"/>
    <filterColumn colId="2990" hiddenButton="1"/>
    <filterColumn colId="2991" hiddenButton="1"/>
    <filterColumn colId="2992" hiddenButton="1"/>
    <filterColumn colId="2993" hiddenButton="1"/>
    <filterColumn colId="2994" hiddenButton="1"/>
    <filterColumn colId="2995" hiddenButton="1"/>
    <filterColumn colId="2996" hiddenButton="1"/>
    <filterColumn colId="2997" hiddenButton="1"/>
    <filterColumn colId="2998" hiddenButton="1"/>
    <filterColumn colId="2999" hiddenButton="1"/>
    <filterColumn colId="3000" hiddenButton="1"/>
    <filterColumn colId="3001" hiddenButton="1"/>
    <filterColumn colId="3002" hiddenButton="1"/>
    <filterColumn colId="3003" hiddenButton="1"/>
    <filterColumn colId="3004" hiddenButton="1"/>
    <filterColumn colId="3005" hiddenButton="1"/>
    <filterColumn colId="3006" hiddenButton="1"/>
    <filterColumn colId="3007" hiddenButton="1"/>
    <filterColumn colId="3008" hiddenButton="1"/>
    <filterColumn colId="3009" hiddenButton="1"/>
    <filterColumn colId="3010" hiddenButton="1"/>
    <filterColumn colId="3011" hiddenButton="1"/>
    <filterColumn colId="3012" hiddenButton="1"/>
    <filterColumn colId="3013" hiddenButton="1"/>
    <filterColumn colId="3014" hiddenButton="1"/>
    <filterColumn colId="3015" hiddenButton="1"/>
    <filterColumn colId="3016" hiddenButton="1"/>
    <filterColumn colId="3017" hiddenButton="1"/>
    <filterColumn colId="3018" hiddenButton="1"/>
    <filterColumn colId="3019" hiddenButton="1"/>
    <filterColumn colId="3020" hiddenButton="1"/>
    <filterColumn colId="3021" hiddenButton="1"/>
    <filterColumn colId="3022" hiddenButton="1"/>
    <filterColumn colId="3023" hiddenButton="1"/>
    <filterColumn colId="3024" hiddenButton="1"/>
    <filterColumn colId="3025" hiddenButton="1"/>
    <filterColumn colId="3026" hiddenButton="1"/>
    <filterColumn colId="3027" hiddenButton="1"/>
    <filterColumn colId="3028" hiddenButton="1"/>
    <filterColumn colId="3029" hiddenButton="1"/>
    <filterColumn colId="3030" hiddenButton="1"/>
    <filterColumn colId="3031" hiddenButton="1"/>
    <filterColumn colId="3032" hiddenButton="1"/>
    <filterColumn colId="3033" hiddenButton="1"/>
    <filterColumn colId="3034" hiddenButton="1"/>
    <filterColumn colId="3035" hiddenButton="1"/>
    <filterColumn colId="3036" hiddenButton="1"/>
    <filterColumn colId="3037" hiddenButton="1"/>
    <filterColumn colId="3038" hiddenButton="1"/>
    <filterColumn colId="3039" hiddenButton="1"/>
    <filterColumn colId="3040" hiddenButton="1"/>
    <filterColumn colId="3041" hiddenButton="1"/>
    <filterColumn colId="3042" hiddenButton="1"/>
    <filterColumn colId="3043" hiddenButton="1"/>
    <filterColumn colId="3044" hiddenButton="1"/>
    <filterColumn colId="3045" hiddenButton="1"/>
    <filterColumn colId="3046" hiddenButton="1"/>
    <filterColumn colId="3047" hiddenButton="1"/>
    <filterColumn colId="3048" hiddenButton="1"/>
    <filterColumn colId="3049" hiddenButton="1"/>
    <filterColumn colId="3050" hiddenButton="1"/>
    <filterColumn colId="3051" hiddenButton="1"/>
    <filterColumn colId="3052" hiddenButton="1"/>
    <filterColumn colId="3053" hiddenButton="1"/>
    <filterColumn colId="3054" hiddenButton="1"/>
    <filterColumn colId="3055" hiddenButton="1"/>
    <filterColumn colId="3056" hiddenButton="1"/>
    <filterColumn colId="3057" hiddenButton="1"/>
    <filterColumn colId="3058" hiddenButton="1"/>
    <filterColumn colId="3059" hiddenButton="1"/>
    <filterColumn colId="3060" hiddenButton="1"/>
    <filterColumn colId="3061" hiddenButton="1"/>
    <filterColumn colId="3062" hiddenButton="1"/>
    <filterColumn colId="3063" hiddenButton="1"/>
    <filterColumn colId="3064" hiddenButton="1"/>
    <filterColumn colId="3065" hiddenButton="1"/>
    <filterColumn colId="3066" hiddenButton="1"/>
    <filterColumn colId="3067" hiddenButton="1"/>
    <filterColumn colId="3068" hiddenButton="1"/>
    <filterColumn colId="3069" hiddenButton="1"/>
    <filterColumn colId="3070" hiddenButton="1"/>
    <filterColumn colId="3071" hiddenButton="1"/>
    <filterColumn colId="3072" hiddenButton="1"/>
    <filterColumn colId="3073" hiddenButton="1"/>
    <filterColumn colId="3074" hiddenButton="1"/>
    <filterColumn colId="3075" hiddenButton="1"/>
    <filterColumn colId="3076" hiddenButton="1"/>
    <filterColumn colId="3077" hiddenButton="1"/>
    <filterColumn colId="3078" hiddenButton="1"/>
    <filterColumn colId="3079" hiddenButton="1"/>
    <filterColumn colId="3080" hiddenButton="1"/>
    <filterColumn colId="3081" hiddenButton="1"/>
    <filterColumn colId="3082" hiddenButton="1"/>
    <filterColumn colId="3083" hiddenButton="1"/>
    <filterColumn colId="3084" hiddenButton="1"/>
    <filterColumn colId="3085" hiddenButton="1"/>
    <filterColumn colId="3086" hiddenButton="1"/>
    <filterColumn colId="3087" hiddenButton="1"/>
    <filterColumn colId="3088" hiddenButton="1"/>
    <filterColumn colId="3089" hiddenButton="1"/>
    <filterColumn colId="3090" hiddenButton="1"/>
    <filterColumn colId="3091" hiddenButton="1"/>
    <filterColumn colId="3092" hiddenButton="1"/>
    <filterColumn colId="3093" hiddenButton="1"/>
    <filterColumn colId="3094" hiddenButton="1"/>
    <filterColumn colId="3095" hiddenButton="1"/>
    <filterColumn colId="3096" hiddenButton="1"/>
    <filterColumn colId="3097" hiddenButton="1"/>
    <filterColumn colId="3098" hiddenButton="1"/>
    <filterColumn colId="3099" hiddenButton="1"/>
    <filterColumn colId="3100" hiddenButton="1"/>
    <filterColumn colId="3101" hiddenButton="1"/>
    <filterColumn colId="3102" hiddenButton="1"/>
    <filterColumn colId="3103" hiddenButton="1"/>
    <filterColumn colId="3104" hiddenButton="1"/>
    <filterColumn colId="3105" hiddenButton="1"/>
    <filterColumn colId="3106" hiddenButton="1"/>
    <filterColumn colId="3107" hiddenButton="1"/>
    <filterColumn colId="3108" hiddenButton="1"/>
    <filterColumn colId="3109" hiddenButton="1"/>
    <filterColumn colId="3110" hiddenButton="1"/>
    <filterColumn colId="3111" hiddenButton="1"/>
    <filterColumn colId="3112" hiddenButton="1"/>
    <filterColumn colId="3113" hiddenButton="1"/>
    <filterColumn colId="3114" hiddenButton="1"/>
    <filterColumn colId="3115" hiddenButton="1"/>
    <filterColumn colId="3116" hiddenButton="1"/>
    <filterColumn colId="3117" hiddenButton="1"/>
    <filterColumn colId="3118" hiddenButton="1"/>
    <filterColumn colId="3119" hiddenButton="1"/>
    <filterColumn colId="3120" hiddenButton="1"/>
    <filterColumn colId="3121" hiddenButton="1"/>
    <filterColumn colId="3122" hiddenButton="1"/>
    <filterColumn colId="3123" hiddenButton="1"/>
    <filterColumn colId="3124" hiddenButton="1"/>
    <filterColumn colId="3125" hiddenButton="1"/>
    <filterColumn colId="3126" hiddenButton="1"/>
    <filterColumn colId="3127" hiddenButton="1"/>
    <filterColumn colId="3128" hiddenButton="1"/>
    <filterColumn colId="3129" hiddenButton="1"/>
    <filterColumn colId="3130" hiddenButton="1"/>
    <filterColumn colId="3131" hiddenButton="1"/>
    <filterColumn colId="3132" hiddenButton="1"/>
    <filterColumn colId="3133" hiddenButton="1"/>
    <filterColumn colId="3134" hiddenButton="1"/>
    <filterColumn colId="3135" hiddenButton="1"/>
    <filterColumn colId="3136" hiddenButton="1"/>
    <filterColumn colId="3137" hiddenButton="1"/>
    <filterColumn colId="3138" hiddenButton="1"/>
    <filterColumn colId="3139" hiddenButton="1"/>
    <filterColumn colId="3140" hiddenButton="1"/>
    <filterColumn colId="3141" hiddenButton="1"/>
    <filterColumn colId="3142" hiddenButton="1"/>
    <filterColumn colId="3143" hiddenButton="1"/>
    <filterColumn colId="3144" hiddenButton="1"/>
    <filterColumn colId="3145" hiddenButton="1"/>
    <filterColumn colId="3146" hiddenButton="1"/>
    <filterColumn colId="3147" hiddenButton="1"/>
    <filterColumn colId="3148" hiddenButton="1"/>
    <filterColumn colId="3149" hiddenButton="1"/>
    <filterColumn colId="3150" hiddenButton="1"/>
    <filterColumn colId="3151" hiddenButton="1"/>
    <filterColumn colId="3152" hiddenButton="1"/>
    <filterColumn colId="3153" hiddenButton="1"/>
    <filterColumn colId="3154" hiddenButton="1"/>
    <filterColumn colId="3155" hiddenButton="1"/>
    <filterColumn colId="3156" hiddenButton="1"/>
    <filterColumn colId="3157" hiddenButton="1"/>
    <filterColumn colId="3158" hiddenButton="1"/>
    <filterColumn colId="3159" hiddenButton="1"/>
    <filterColumn colId="3160" hiddenButton="1"/>
    <filterColumn colId="3161" hiddenButton="1"/>
    <filterColumn colId="3162" hiddenButton="1"/>
    <filterColumn colId="3163" hiddenButton="1"/>
    <filterColumn colId="3164" hiddenButton="1"/>
    <filterColumn colId="3165" hiddenButton="1"/>
    <filterColumn colId="3166" hiddenButton="1"/>
    <filterColumn colId="3167" hiddenButton="1"/>
    <filterColumn colId="3168" hiddenButton="1"/>
    <filterColumn colId="3169" hiddenButton="1"/>
    <filterColumn colId="3170" hiddenButton="1"/>
    <filterColumn colId="3171" hiddenButton="1"/>
    <filterColumn colId="3172" hiddenButton="1"/>
    <filterColumn colId="3173" hiddenButton="1"/>
    <filterColumn colId="3174" hiddenButton="1"/>
    <filterColumn colId="3175" hiddenButton="1"/>
    <filterColumn colId="3176" hiddenButton="1"/>
    <filterColumn colId="3177" hiddenButton="1"/>
    <filterColumn colId="3178" hiddenButton="1"/>
    <filterColumn colId="3179" hiddenButton="1"/>
    <filterColumn colId="3180" hiddenButton="1"/>
    <filterColumn colId="3181" hiddenButton="1"/>
    <filterColumn colId="3182" hiddenButton="1"/>
    <filterColumn colId="3183" hiddenButton="1"/>
    <filterColumn colId="3184" hiddenButton="1"/>
    <filterColumn colId="3185" hiddenButton="1"/>
    <filterColumn colId="3186" hiddenButton="1"/>
    <filterColumn colId="3187" hiddenButton="1"/>
    <filterColumn colId="3188" hiddenButton="1"/>
    <filterColumn colId="3189" hiddenButton="1"/>
    <filterColumn colId="3190" hiddenButton="1"/>
    <filterColumn colId="3191" hiddenButton="1"/>
    <filterColumn colId="3192" hiddenButton="1"/>
    <filterColumn colId="3193" hiddenButton="1"/>
    <filterColumn colId="3194" hiddenButton="1"/>
    <filterColumn colId="3195" hiddenButton="1"/>
    <filterColumn colId="3196" hiddenButton="1"/>
    <filterColumn colId="3197" hiddenButton="1"/>
    <filterColumn colId="3198" hiddenButton="1"/>
    <filterColumn colId="3199" hiddenButton="1"/>
    <filterColumn colId="3200" hiddenButton="1"/>
    <filterColumn colId="3201" hiddenButton="1"/>
    <filterColumn colId="3202" hiddenButton="1"/>
    <filterColumn colId="3203" hiddenButton="1"/>
    <filterColumn colId="3204" hiddenButton="1"/>
    <filterColumn colId="3205" hiddenButton="1"/>
    <filterColumn colId="3206" hiddenButton="1"/>
    <filterColumn colId="3207" hiddenButton="1"/>
    <filterColumn colId="3208" hiddenButton="1"/>
    <filterColumn colId="3209" hiddenButton="1"/>
    <filterColumn colId="3210" hiddenButton="1"/>
    <filterColumn colId="3211" hiddenButton="1"/>
    <filterColumn colId="3212" hiddenButton="1"/>
    <filterColumn colId="3213" hiddenButton="1"/>
    <filterColumn colId="3214" hiddenButton="1"/>
    <filterColumn colId="3215" hiddenButton="1"/>
    <filterColumn colId="3216" hiddenButton="1"/>
    <filterColumn colId="3217" hiddenButton="1"/>
    <filterColumn colId="3218" hiddenButton="1"/>
    <filterColumn colId="3219" hiddenButton="1"/>
    <filterColumn colId="3220" hiddenButton="1"/>
    <filterColumn colId="3221" hiddenButton="1"/>
    <filterColumn colId="3222" hiddenButton="1"/>
    <filterColumn colId="3223" hiddenButton="1"/>
    <filterColumn colId="3224" hiddenButton="1"/>
    <filterColumn colId="3225" hiddenButton="1"/>
    <filterColumn colId="3226" hiddenButton="1"/>
    <filterColumn colId="3227" hiddenButton="1"/>
    <filterColumn colId="3228" hiddenButton="1"/>
    <filterColumn colId="3229" hiddenButton="1"/>
    <filterColumn colId="3230" hiddenButton="1"/>
    <filterColumn colId="3231" hiddenButton="1"/>
    <filterColumn colId="3232" hiddenButton="1"/>
    <filterColumn colId="3233" hiddenButton="1"/>
    <filterColumn colId="3234" hiddenButton="1"/>
    <filterColumn colId="3235" hiddenButton="1"/>
    <filterColumn colId="3236" hiddenButton="1"/>
    <filterColumn colId="3237" hiddenButton="1"/>
    <filterColumn colId="3238" hiddenButton="1"/>
    <filterColumn colId="3239" hiddenButton="1"/>
    <filterColumn colId="3240" hiddenButton="1"/>
    <filterColumn colId="3241" hiddenButton="1"/>
    <filterColumn colId="3242" hiddenButton="1"/>
    <filterColumn colId="3243" hiddenButton="1"/>
    <filterColumn colId="3244" hiddenButton="1"/>
    <filterColumn colId="3245" hiddenButton="1"/>
    <filterColumn colId="3246" hiddenButton="1"/>
    <filterColumn colId="3247" hiddenButton="1"/>
    <filterColumn colId="3248" hiddenButton="1"/>
    <filterColumn colId="3249" hiddenButton="1"/>
    <filterColumn colId="3250" hiddenButton="1"/>
    <filterColumn colId="3251" hiddenButton="1"/>
    <filterColumn colId="3252" hiddenButton="1"/>
    <filterColumn colId="3253" hiddenButton="1"/>
    <filterColumn colId="3254" hiddenButton="1"/>
    <filterColumn colId="3255" hiddenButton="1"/>
    <filterColumn colId="3256" hiddenButton="1"/>
    <filterColumn colId="3257" hiddenButton="1"/>
    <filterColumn colId="3258" hiddenButton="1"/>
    <filterColumn colId="3259" hiddenButton="1"/>
    <filterColumn colId="3260" hiddenButton="1"/>
    <filterColumn colId="3261" hiddenButton="1"/>
    <filterColumn colId="3262" hiddenButton="1"/>
    <filterColumn colId="3263" hiddenButton="1"/>
    <filterColumn colId="3264" hiddenButton="1"/>
    <filterColumn colId="3265" hiddenButton="1"/>
    <filterColumn colId="3266" hiddenButton="1"/>
    <filterColumn colId="3267" hiddenButton="1"/>
    <filterColumn colId="3268" hiddenButton="1"/>
    <filterColumn colId="3269" hiddenButton="1"/>
    <filterColumn colId="3270" hiddenButton="1"/>
    <filterColumn colId="3271" hiddenButton="1"/>
    <filterColumn colId="3272" hiddenButton="1"/>
    <filterColumn colId="3273" hiddenButton="1"/>
    <filterColumn colId="3274" hiddenButton="1"/>
    <filterColumn colId="3275" hiddenButton="1"/>
    <filterColumn colId="3276" hiddenButton="1"/>
    <filterColumn colId="3277" hiddenButton="1"/>
    <filterColumn colId="3278" hiddenButton="1"/>
    <filterColumn colId="3279" hiddenButton="1"/>
    <filterColumn colId="3280" hiddenButton="1"/>
    <filterColumn colId="3281" hiddenButton="1"/>
    <filterColumn colId="3282" hiddenButton="1"/>
    <filterColumn colId="3283" hiddenButton="1"/>
    <filterColumn colId="3284" hiddenButton="1"/>
    <filterColumn colId="3285" hiddenButton="1"/>
    <filterColumn colId="3286" hiddenButton="1"/>
    <filterColumn colId="3287" hiddenButton="1"/>
    <filterColumn colId="3288" hiddenButton="1"/>
    <filterColumn colId="3289" hiddenButton="1"/>
    <filterColumn colId="3290" hiddenButton="1"/>
    <filterColumn colId="3291" hiddenButton="1"/>
    <filterColumn colId="3292" hiddenButton="1"/>
    <filterColumn colId="3293" hiddenButton="1"/>
    <filterColumn colId="3294" hiddenButton="1"/>
    <filterColumn colId="3295" hiddenButton="1"/>
    <filterColumn colId="3296" hiddenButton="1"/>
    <filterColumn colId="3297" hiddenButton="1"/>
    <filterColumn colId="3298" hiddenButton="1"/>
    <filterColumn colId="3299" hiddenButton="1"/>
    <filterColumn colId="3300" hiddenButton="1"/>
    <filterColumn colId="3301" hiddenButton="1"/>
    <filterColumn colId="3302" hiddenButton="1"/>
    <filterColumn colId="3303" hiddenButton="1"/>
    <filterColumn colId="3304" hiddenButton="1"/>
    <filterColumn colId="3305" hiddenButton="1"/>
    <filterColumn colId="3306" hiddenButton="1"/>
    <filterColumn colId="3307" hiddenButton="1"/>
    <filterColumn colId="3308" hiddenButton="1"/>
    <filterColumn colId="3309" hiddenButton="1"/>
    <filterColumn colId="3310" hiddenButton="1"/>
    <filterColumn colId="3311" hiddenButton="1"/>
    <filterColumn colId="3312" hiddenButton="1"/>
    <filterColumn colId="3313" hiddenButton="1"/>
    <filterColumn colId="3314" hiddenButton="1"/>
    <filterColumn colId="3315" hiddenButton="1"/>
    <filterColumn colId="3316" hiddenButton="1"/>
    <filterColumn colId="3317" hiddenButton="1"/>
    <filterColumn colId="3318" hiddenButton="1"/>
    <filterColumn colId="3319" hiddenButton="1"/>
    <filterColumn colId="3320" hiddenButton="1"/>
    <filterColumn colId="3321" hiddenButton="1"/>
    <filterColumn colId="3322" hiddenButton="1"/>
    <filterColumn colId="3323" hiddenButton="1"/>
    <filterColumn colId="3324" hiddenButton="1"/>
    <filterColumn colId="3325" hiddenButton="1"/>
    <filterColumn colId="3326" hiddenButton="1"/>
    <filterColumn colId="3327" hiddenButton="1"/>
    <filterColumn colId="3328" hiddenButton="1"/>
    <filterColumn colId="3329" hiddenButton="1"/>
    <filterColumn colId="3330" hiddenButton="1"/>
    <filterColumn colId="3331" hiddenButton="1"/>
    <filterColumn colId="3332" hiddenButton="1"/>
    <filterColumn colId="3333" hiddenButton="1"/>
    <filterColumn colId="3334" hiddenButton="1"/>
    <filterColumn colId="3335" hiddenButton="1"/>
    <filterColumn colId="3336" hiddenButton="1"/>
    <filterColumn colId="3337" hiddenButton="1"/>
    <filterColumn colId="3338" hiddenButton="1"/>
    <filterColumn colId="3339" hiddenButton="1"/>
    <filterColumn colId="3340" hiddenButton="1"/>
    <filterColumn colId="3341" hiddenButton="1"/>
    <filterColumn colId="3342" hiddenButton="1"/>
    <filterColumn colId="3343" hiddenButton="1"/>
    <filterColumn colId="3344" hiddenButton="1"/>
    <filterColumn colId="3345" hiddenButton="1"/>
    <filterColumn colId="3346" hiddenButton="1"/>
    <filterColumn colId="3347" hiddenButton="1"/>
    <filterColumn colId="3348" hiddenButton="1"/>
    <filterColumn colId="3349" hiddenButton="1"/>
    <filterColumn colId="3350" hiddenButton="1"/>
    <filterColumn colId="3351" hiddenButton="1"/>
    <filterColumn colId="3352" hiddenButton="1"/>
    <filterColumn colId="3353" hiddenButton="1"/>
    <filterColumn colId="3354" hiddenButton="1"/>
    <filterColumn colId="3355" hiddenButton="1"/>
    <filterColumn colId="3356" hiddenButton="1"/>
    <filterColumn colId="3357" hiddenButton="1"/>
    <filterColumn colId="3358" hiddenButton="1"/>
    <filterColumn colId="3359" hiddenButton="1"/>
    <filterColumn colId="3360" hiddenButton="1"/>
    <filterColumn colId="3361" hiddenButton="1"/>
    <filterColumn colId="3362" hiddenButton="1"/>
    <filterColumn colId="3363" hiddenButton="1"/>
    <filterColumn colId="3364" hiddenButton="1"/>
    <filterColumn colId="3365" hiddenButton="1"/>
    <filterColumn colId="3366" hiddenButton="1"/>
    <filterColumn colId="3367" hiddenButton="1"/>
    <filterColumn colId="3368" hiddenButton="1"/>
    <filterColumn colId="3369" hiddenButton="1"/>
    <filterColumn colId="3370" hiddenButton="1"/>
    <filterColumn colId="3371" hiddenButton="1"/>
    <filterColumn colId="3372" hiddenButton="1"/>
    <filterColumn colId="3373" hiddenButton="1"/>
    <filterColumn colId="3374" hiddenButton="1"/>
    <filterColumn colId="3375" hiddenButton="1"/>
    <filterColumn colId="3376" hiddenButton="1"/>
    <filterColumn colId="3377" hiddenButton="1"/>
    <filterColumn colId="3378" hiddenButton="1"/>
    <filterColumn colId="3379" hiddenButton="1"/>
    <filterColumn colId="3380" hiddenButton="1"/>
    <filterColumn colId="3381" hiddenButton="1"/>
    <filterColumn colId="3382" hiddenButton="1"/>
    <filterColumn colId="3383" hiddenButton="1"/>
    <filterColumn colId="3384" hiddenButton="1"/>
    <filterColumn colId="3385" hiddenButton="1"/>
    <filterColumn colId="3386" hiddenButton="1"/>
    <filterColumn colId="3387" hiddenButton="1"/>
    <filterColumn colId="3388" hiddenButton="1"/>
    <filterColumn colId="3389" hiddenButton="1"/>
    <filterColumn colId="3390" hiddenButton="1"/>
    <filterColumn colId="3391" hiddenButton="1"/>
    <filterColumn colId="3392" hiddenButton="1"/>
    <filterColumn colId="3393" hiddenButton="1"/>
    <filterColumn colId="3394" hiddenButton="1"/>
    <filterColumn colId="3395" hiddenButton="1"/>
    <filterColumn colId="3396" hiddenButton="1"/>
    <filterColumn colId="3397" hiddenButton="1"/>
    <filterColumn colId="3398" hiddenButton="1"/>
    <filterColumn colId="3399" hiddenButton="1"/>
    <filterColumn colId="3400" hiddenButton="1"/>
    <filterColumn colId="3401" hiddenButton="1"/>
    <filterColumn colId="3402" hiddenButton="1"/>
    <filterColumn colId="3403" hiddenButton="1"/>
    <filterColumn colId="3404" hiddenButton="1"/>
    <filterColumn colId="3405" hiddenButton="1"/>
    <filterColumn colId="3406" hiddenButton="1"/>
    <filterColumn colId="3407" hiddenButton="1"/>
    <filterColumn colId="3408" hiddenButton="1"/>
    <filterColumn colId="3409" hiddenButton="1"/>
    <filterColumn colId="3410" hiddenButton="1"/>
    <filterColumn colId="3411" hiddenButton="1"/>
    <filterColumn colId="3412" hiddenButton="1"/>
    <filterColumn colId="3413" hiddenButton="1"/>
    <filterColumn colId="3414" hiddenButton="1"/>
    <filterColumn colId="3415" hiddenButton="1"/>
    <filterColumn colId="3416" hiddenButton="1"/>
    <filterColumn colId="3417" hiddenButton="1"/>
    <filterColumn colId="3418" hiddenButton="1"/>
    <filterColumn colId="3419" hiddenButton="1"/>
    <filterColumn colId="3420" hiddenButton="1"/>
    <filterColumn colId="3421" hiddenButton="1"/>
    <filterColumn colId="3422" hiddenButton="1"/>
    <filterColumn colId="3423" hiddenButton="1"/>
    <filterColumn colId="3424" hiddenButton="1"/>
    <filterColumn colId="3425" hiddenButton="1"/>
    <filterColumn colId="3426" hiddenButton="1"/>
    <filterColumn colId="3427" hiddenButton="1"/>
    <filterColumn colId="3428" hiddenButton="1"/>
    <filterColumn colId="3429" hiddenButton="1"/>
    <filterColumn colId="3430" hiddenButton="1"/>
    <filterColumn colId="3431" hiddenButton="1"/>
    <filterColumn colId="3432" hiddenButton="1"/>
    <filterColumn colId="3433" hiddenButton="1"/>
    <filterColumn colId="3434" hiddenButton="1"/>
    <filterColumn colId="3435" hiddenButton="1"/>
    <filterColumn colId="3436" hiddenButton="1"/>
    <filterColumn colId="3437" hiddenButton="1"/>
    <filterColumn colId="3438" hiddenButton="1"/>
    <filterColumn colId="3439" hiddenButton="1"/>
    <filterColumn colId="3440" hiddenButton="1"/>
    <filterColumn colId="3441" hiddenButton="1"/>
    <filterColumn colId="3442" hiddenButton="1"/>
    <filterColumn colId="3443" hiddenButton="1"/>
    <filterColumn colId="3444" hiddenButton="1"/>
    <filterColumn colId="3445" hiddenButton="1"/>
    <filterColumn colId="3446" hiddenButton="1"/>
    <filterColumn colId="3447" hiddenButton="1"/>
    <filterColumn colId="3448" hiddenButton="1"/>
    <filterColumn colId="3449" hiddenButton="1"/>
    <filterColumn colId="3450" hiddenButton="1"/>
    <filterColumn colId="3451" hiddenButton="1"/>
    <filterColumn colId="3452" hiddenButton="1"/>
    <filterColumn colId="3453" hiddenButton="1"/>
    <filterColumn colId="3454" hiddenButton="1"/>
    <filterColumn colId="3455" hiddenButton="1"/>
    <filterColumn colId="3456" hiddenButton="1"/>
    <filterColumn colId="3457" hiddenButton="1"/>
    <filterColumn colId="3458" hiddenButton="1"/>
    <filterColumn colId="3459" hiddenButton="1"/>
    <filterColumn colId="3460" hiddenButton="1"/>
    <filterColumn colId="3461" hiddenButton="1"/>
    <filterColumn colId="3462" hiddenButton="1"/>
    <filterColumn colId="3463" hiddenButton="1"/>
    <filterColumn colId="3464" hiddenButton="1"/>
    <filterColumn colId="3465" hiddenButton="1"/>
    <filterColumn colId="3466" hiddenButton="1"/>
    <filterColumn colId="3467" hiddenButton="1"/>
    <filterColumn colId="3468" hiddenButton="1"/>
    <filterColumn colId="3469" hiddenButton="1"/>
    <filterColumn colId="3470" hiddenButton="1"/>
    <filterColumn colId="3471" hiddenButton="1"/>
    <filterColumn colId="3472" hiddenButton="1"/>
    <filterColumn colId="3473" hiddenButton="1"/>
    <filterColumn colId="3474" hiddenButton="1"/>
    <filterColumn colId="3475" hiddenButton="1"/>
    <filterColumn colId="3476" hiddenButton="1"/>
    <filterColumn colId="3477" hiddenButton="1"/>
    <filterColumn colId="3478" hiddenButton="1"/>
    <filterColumn colId="3479" hiddenButton="1"/>
    <filterColumn colId="3480" hiddenButton="1"/>
    <filterColumn colId="3481" hiddenButton="1"/>
    <filterColumn colId="3482" hiddenButton="1"/>
    <filterColumn colId="3483" hiddenButton="1"/>
    <filterColumn colId="3484" hiddenButton="1"/>
    <filterColumn colId="3485" hiddenButton="1"/>
    <filterColumn colId="3486" hiddenButton="1"/>
    <filterColumn colId="3487" hiddenButton="1"/>
    <filterColumn colId="3488" hiddenButton="1"/>
    <filterColumn colId="3489" hiddenButton="1"/>
    <filterColumn colId="3490" hiddenButton="1"/>
    <filterColumn colId="3491" hiddenButton="1"/>
    <filterColumn colId="3492" hiddenButton="1"/>
    <filterColumn colId="3493" hiddenButton="1"/>
    <filterColumn colId="3494" hiddenButton="1"/>
    <filterColumn colId="3495" hiddenButton="1"/>
    <filterColumn colId="3496" hiddenButton="1"/>
    <filterColumn colId="3497" hiddenButton="1"/>
    <filterColumn colId="3498" hiddenButton="1"/>
    <filterColumn colId="3499" hiddenButton="1"/>
    <filterColumn colId="3500" hiddenButton="1"/>
    <filterColumn colId="3501" hiddenButton="1"/>
    <filterColumn colId="3502" hiddenButton="1"/>
    <filterColumn colId="3503" hiddenButton="1"/>
    <filterColumn colId="3504" hiddenButton="1"/>
    <filterColumn colId="3505" hiddenButton="1"/>
    <filterColumn colId="3506" hiddenButton="1"/>
    <filterColumn colId="3507" hiddenButton="1"/>
    <filterColumn colId="3508" hiddenButton="1"/>
    <filterColumn colId="3509" hiddenButton="1"/>
    <filterColumn colId="3510" hiddenButton="1"/>
    <filterColumn colId="3511" hiddenButton="1"/>
    <filterColumn colId="3512" hiddenButton="1"/>
    <filterColumn colId="3513" hiddenButton="1"/>
    <filterColumn colId="3514" hiddenButton="1"/>
    <filterColumn colId="3515" hiddenButton="1"/>
    <filterColumn colId="3516" hiddenButton="1"/>
    <filterColumn colId="3517" hiddenButton="1"/>
    <filterColumn colId="3518" hiddenButton="1"/>
    <filterColumn colId="3519" hiddenButton="1"/>
    <filterColumn colId="3520" hiddenButton="1"/>
    <filterColumn colId="3521" hiddenButton="1"/>
    <filterColumn colId="3522" hiddenButton="1"/>
    <filterColumn colId="3523" hiddenButton="1"/>
    <filterColumn colId="3524" hiddenButton="1"/>
    <filterColumn colId="3525" hiddenButton="1"/>
    <filterColumn colId="3526" hiddenButton="1"/>
    <filterColumn colId="3527" hiddenButton="1"/>
    <filterColumn colId="3528" hiddenButton="1"/>
    <filterColumn colId="3529" hiddenButton="1"/>
    <filterColumn colId="3530" hiddenButton="1"/>
    <filterColumn colId="3531" hiddenButton="1"/>
    <filterColumn colId="3532" hiddenButton="1"/>
    <filterColumn colId="3533" hiddenButton="1"/>
    <filterColumn colId="3534" hiddenButton="1"/>
    <filterColumn colId="3535" hiddenButton="1"/>
    <filterColumn colId="3536" hiddenButton="1"/>
    <filterColumn colId="3537" hiddenButton="1"/>
    <filterColumn colId="3538" hiddenButton="1"/>
    <filterColumn colId="3539" hiddenButton="1"/>
    <filterColumn colId="3540" hiddenButton="1"/>
    <filterColumn colId="3541" hiddenButton="1"/>
    <filterColumn colId="3542" hiddenButton="1"/>
    <filterColumn colId="3543" hiddenButton="1"/>
    <filterColumn colId="3544" hiddenButton="1"/>
    <filterColumn colId="3545" hiddenButton="1"/>
    <filterColumn colId="3546" hiddenButton="1"/>
    <filterColumn colId="3547" hiddenButton="1"/>
    <filterColumn colId="3548" hiddenButton="1"/>
    <filterColumn colId="3549" hiddenButton="1"/>
    <filterColumn colId="3550" hiddenButton="1"/>
    <filterColumn colId="3551" hiddenButton="1"/>
    <filterColumn colId="3552" hiddenButton="1"/>
    <filterColumn colId="3553" hiddenButton="1"/>
    <filterColumn colId="3554" hiddenButton="1"/>
    <filterColumn colId="3555" hiddenButton="1"/>
    <filterColumn colId="3556" hiddenButton="1"/>
    <filterColumn colId="3557" hiddenButton="1"/>
    <filterColumn colId="3558" hiddenButton="1"/>
    <filterColumn colId="3559" hiddenButton="1"/>
    <filterColumn colId="3560" hiddenButton="1"/>
    <filterColumn colId="3561" hiddenButton="1"/>
    <filterColumn colId="3562" hiddenButton="1"/>
    <filterColumn colId="3563" hiddenButton="1"/>
    <filterColumn colId="3564" hiddenButton="1"/>
    <filterColumn colId="3565" hiddenButton="1"/>
    <filterColumn colId="3566" hiddenButton="1"/>
    <filterColumn colId="3567" hiddenButton="1"/>
    <filterColumn colId="3568" hiddenButton="1"/>
    <filterColumn colId="3569" hiddenButton="1"/>
    <filterColumn colId="3570" hiddenButton="1"/>
    <filterColumn colId="3571" hiddenButton="1"/>
    <filterColumn colId="3572" hiddenButton="1"/>
    <filterColumn colId="3573" hiddenButton="1"/>
    <filterColumn colId="3574" hiddenButton="1"/>
    <filterColumn colId="3575" hiddenButton="1"/>
    <filterColumn colId="3576" hiddenButton="1"/>
    <filterColumn colId="3577" hiddenButton="1"/>
    <filterColumn colId="3578" hiddenButton="1"/>
    <filterColumn colId="3579" hiddenButton="1"/>
    <filterColumn colId="3580" hiddenButton="1"/>
    <filterColumn colId="3581" hiddenButton="1"/>
    <filterColumn colId="3582" hiddenButton="1"/>
    <filterColumn colId="3583" hiddenButton="1"/>
    <filterColumn colId="3584" hiddenButton="1"/>
    <filterColumn colId="3585" hiddenButton="1"/>
    <filterColumn colId="3586" hiddenButton="1"/>
    <filterColumn colId="3587" hiddenButton="1"/>
    <filterColumn colId="3588" hiddenButton="1"/>
    <filterColumn colId="3589" hiddenButton="1"/>
    <filterColumn colId="3590" hiddenButton="1"/>
    <filterColumn colId="3591" hiddenButton="1"/>
    <filterColumn colId="3592" hiddenButton="1"/>
    <filterColumn colId="3593" hiddenButton="1"/>
    <filterColumn colId="3594" hiddenButton="1"/>
    <filterColumn colId="3595" hiddenButton="1"/>
    <filterColumn colId="3596" hiddenButton="1"/>
    <filterColumn colId="3597" hiddenButton="1"/>
    <filterColumn colId="3598" hiddenButton="1"/>
    <filterColumn colId="3599" hiddenButton="1"/>
    <filterColumn colId="3600" hiddenButton="1"/>
    <filterColumn colId="3601" hiddenButton="1"/>
    <filterColumn colId="3602" hiddenButton="1"/>
    <filterColumn colId="3603" hiddenButton="1"/>
    <filterColumn colId="3604" hiddenButton="1"/>
    <filterColumn colId="3605" hiddenButton="1"/>
    <filterColumn colId="3606" hiddenButton="1"/>
    <filterColumn colId="3607" hiddenButton="1"/>
    <filterColumn colId="3608" hiddenButton="1"/>
    <filterColumn colId="3609" hiddenButton="1"/>
    <filterColumn colId="3610" hiddenButton="1"/>
    <filterColumn colId="3611" hiddenButton="1"/>
    <filterColumn colId="3612" hiddenButton="1"/>
    <filterColumn colId="3613" hiddenButton="1"/>
    <filterColumn colId="3614" hiddenButton="1"/>
    <filterColumn colId="3615" hiddenButton="1"/>
    <filterColumn colId="3616" hiddenButton="1"/>
    <filterColumn colId="3617" hiddenButton="1"/>
    <filterColumn colId="3618" hiddenButton="1"/>
    <filterColumn colId="3619" hiddenButton="1"/>
    <filterColumn colId="3620" hiddenButton="1"/>
    <filterColumn colId="3621" hiddenButton="1"/>
    <filterColumn colId="3622" hiddenButton="1"/>
    <filterColumn colId="3623" hiddenButton="1"/>
    <filterColumn colId="3624" hiddenButton="1"/>
    <filterColumn colId="3625" hiddenButton="1"/>
    <filterColumn colId="3626" hiddenButton="1"/>
    <filterColumn colId="3627" hiddenButton="1"/>
    <filterColumn colId="3628" hiddenButton="1"/>
    <filterColumn colId="3629" hiddenButton="1"/>
    <filterColumn colId="3630" hiddenButton="1"/>
    <filterColumn colId="3631" hiddenButton="1"/>
    <filterColumn colId="3632" hiddenButton="1"/>
    <filterColumn colId="3633" hiddenButton="1"/>
    <filterColumn colId="3634" hiddenButton="1"/>
    <filterColumn colId="3635" hiddenButton="1"/>
    <filterColumn colId="3636" hiddenButton="1"/>
    <filterColumn colId="3637" hiddenButton="1"/>
    <filterColumn colId="3638" hiddenButton="1"/>
    <filterColumn colId="3639" hiddenButton="1"/>
    <filterColumn colId="3640" hiddenButton="1"/>
    <filterColumn colId="3641" hiddenButton="1"/>
    <filterColumn colId="3642" hiddenButton="1"/>
    <filterColumn colId="3643" hiddenButton="1"/>
    <filterColumn colId="3644" hiddenButton="1"/>
    <filterColumn colId="3645" hiddenButton="1"/>
    <filterColumn colId="3646" hiddenButton="1"/>
    <filterColumn colId="3647" hiddenButton="1"/>
    <filterColumn colId="3648" hiddenButton="1"/>
    <filterColumn colId="3649" hiddenButton="1"/>
    <filterColumn colId="3650" hiddenButton="1"/>
    <filterColumn colId="3651" hiddenButton="1"/>
    <filterColumn colId="3652" hiddenButton="1"/>
    <filterColumn colId="3653" hiddenButton="1"/>
    <filterColumn colId="3654" hiddenButton="1"/>
    <filterColumn colId="3655" hiddenButton="1"/>
    <filterColumn colId="3656" hiddenButton="1"/>
    <filterColumn colId="3657" hiddenButton="1"/>
    <filterColumn colId="3658" hiddenButton="1"/>
    <filterColumn colId="3659" hiddenButton="1"/>
    <filterColumn colId="3660" hiddenButton="1"/>
    <filterColumn colId="3661" hiddenButton="1"/>
    <filterColumn colId="3662" hiddenButton="1"/>
    <filterColumn colId="3663" hiddenButton="1"/>
    <filterColumn colId="3664" hiddenButton="1"/>
    <filterColumn colId="3665" hiddenButton="1"/>
    <filterColumn colId="3666" hiddenButton="1"/>
    <filterColumn colId="3667" hiddenButton="1"/>
    <filterColumn colId="3668" hiddenButton="1"/>
    <filterColumn colId="3669" hiddenButton="1"/>
    <filterColumn colId="3670" hiddenButton="1"/>
    <filterColumn colId="3671" hiddenButton="1"/>
    <filterColumn colId="3672" hiddenButton="1"/>
    <filterColumn colId="3673" hiddenButton="1"/>
    <filterColumn colId="3674" hiddenButton="1"/>
    <filterColumn colId="3675" hiddenButton="1"/>
    <filterColumn colId="3676" hiddenButton="1"/>
    <filterColumn colId="3677" hiddenButton="1"/>
    <filterColumn colId="3678" hiddenButton="1"/>
    <filterColumn colId="3679" hiddenButton="1"/>
    <filterColumn colId="3680" hiddenButton="1"/>
    <filterColumn colId="3681" hiddenButton="1"/>
    <filterColumn colId="3682" hiddenButton="1"/>
    <filterColumn colId="3683" hiddenButton="1"/>
    <filterColumn colId="3684" hiddenButton="1"/>
    <filterColumn colId="3685" hiddenButton="1"/>
    <filterColumn colId="3686" hiddenButton="1"/>
    <filterColumn colId="3687" hiddenButton="1"/>
    <filterColumn colId="3688" hiddenButton="1"/>
    <filterColumn colId="3689" hiddenButton="1"/>
    <filterColumn colId="3690" hiddenButton="1"/>
    <filterColumn colId="3691" hiddenButton="1"/>
    <filterColumn colId="3692" hiddenButton="1"/>
    <filterColumn colId="3693" hiddenButton="1"/>
    <filterColumn colId="3694" hiddenButton="1"/>
    <filterColumn colId="3695" hiddenButton="1"/>
    <filterColumn colId="3696" hiddenButton="1"/>
    <filterColumn colId="3697" hiddenButton="1"/>
    <filterColumn colId="3698" hiddenButton="1"/>
    <filterColumn colId="3699" hiddenButton="1"/>
    <filterColumn colId="3700" hiddenButton="1"/>
    <filterColumn colId="3701" hiddenButton="1"/>
    <filterColumn colId="3702" hiddenButton="1"/>
    <filterColumn colId="3703" hiddenButton="1"/>
    <filterColumn colId="3704" hiddenButton="1"/>
    <filterColumn colId="3705" hiddenButton="1"/>
    <filterColumn colId="3706" hiddenButton="1"/>
    <filterColumn colId="3707" hiddenButton="1"/>
    <filterColumn colId="3708" hiddenButton="1"/>
    <filterColumn colId="3709" hiddenButton="1"/>
    <filterColumn colId="3710" hiddenButton="1"/>
    <filterColumn colId="3711" hiddenButton="1"/>
    <filterColumn colId="3712" hiddenButton="1"/>
    <filterColumn colId="3713" hiddenButton="1"/>
    <filterColumn colId="3714" hiddenButton="1"/>
    <filterColumn colId="3715" hiddenButton="1"/>
    <filterColumn colId="3716" hiddenButton="1"/>
    <filterColumn colId="3717" hiddenButton="1"/>
    <filterColumn colId="3718" hiddenButton="1"/>
    <filterColumn colId="3719" hiddenButton="1"/>
    <filterColumn colId="3720" hiddenButton="1"/>
    <filterColumn colId="3721" hiddenButton="1"/>
    <filterColumn colId="3722" hiddenButton="1"/>
    <filterColumn colId="3723" hiddenButton="1"/>
    <filterColumn colId="3724" hiddenButton="1"/>
    <filterColumn colId="3725" hiddenButton="1"/>
    <filterColumn colId="3726" hiddenButton="1"/>
    <filterColumn colId="3727" hiddenButton="1"/>
    <filterColumn colId="3728" hiddenButton="1"/>
    <filterColumn colId="3729" hiddenButton="1"/>
    <filterColumn colId="3730" hiddenButton="1"/>
    <filterColumn colId="3731" hiddenButton="1"/>
    <filterColumn colId="3732" hiddenButton="1"/>
    <filterColumn colId="3733" hiddenButton="1"/>
    <filterColumn colId="3734" hiddenButton="1"/>
    <filterColumn colId="3735" hiddenButton="1"/>
    <filterColumn colId="3736" hiddenButton="1"/>
    <filterColumn colId="3737" hiddenButton="1"/>
    <filterColumn colId="3738" hiddenButton="1"/>
    <filterColumn colId="3739" hiddenButton="1"/>
    <filterColumn colId="3740" hiddenButton="1"/>
    <filterColumn colId="3741" hiddenButton="1"/>
    <filterColumn colId="3742" hiddenButton="1"/>
    <filterColumn colId="3743" hiddenButton="1"/>
    <filterColumn colId="3744" hiddenButton="1"/>
    <filterColumn colId="3745" hiddenButton="1"/>
    <filterColumn colId="3746" hiddenButton="1"/>
    <filterColumn colId="3747" hiddenButton="1"/>
    <filterColumn colId="3748" hiddenButton="1"/>
    <filterColumn colId="3749" hiddenButton="1"/>
    <filterColumn colId="3750" hiddenButton="1"/>
    <filterColumn colId="3751" hiddenButton="1"/>
    <filterColumn colId="3752" hiddenButton="1"/>
    <filterColumn colId="3753" hiddenButton="1"/>
    <filterColumn colId="3754" hiddenButton="1"/>
    <filterColumn colId="3755" hiddenButton="1"/>
    <filterColumn colId="3756" hiddenButton="1"/>
    <filterColumn colId="3757" hiddenButton="1"/>
    <filterColumn colId="3758" hiddenButton="1"/>
    <filterColumn colId="3759" hiddenButton="1"/>
    <filterColumn colId="3760" hiddenButton="1"/>
    <filterColumn colId="3761" hiddenButton="1"/>
    <filterColumn colId="3762" hiddenButton="1"/>
    <filterColumn colId="3763" hiddenButton="1"/>
    <filterColumn colId="3764" hiddenButton="1"/>
    <filterColumn colId="3765" hiddenButton="1"/>
    <filterColumn colId="3766" hiddenButton="1"/>
    <filterColumn colId="3767" hiddenButton="1"/>
    <filterColumn colId="3768" hiddenButton="1"/>
    <filterColumn colId="3769" hiddenButton="1"/>
    <filterColumn colId="3770" hiddenButton="1"/>
    <filterColumn colId="3771" hiddenButton="1"/>
    <filterColumn colId="3772" hiddenButton="1"/>
    <filterColumn colId="3773" hiddenButton="1"/>
    <filterColumn colId="3774" hiddenButton="1"/>
    <filterColumn colId="3775" hiddenButton="1"/>
    <filterColumn colId="3776" hiddenButton="1"/>
    <filterColumn colId="3777" hiddenButton="1"/>
    <filterColumn colId="3778" hiddenButton="1"/>
    <filterColumn colId="3779" hiddenButton="1"/>
    <filterColumn colId="3780" hiddenButton="1"/>
    <filterColumn colId="3781" hiddenButton="1"/>
    <filterColumn colId="3782" hiddenButton="1"/>
    <filterColumn colId="3783" hiddenButton="1"/>
    <filterColumn colId="3784" hiddenButton="1"/>
    <filterColumn colId="3785" hiddenButton="1"/>
    <filterColumn colId="3786" hiddenButton="1"/>
    <filterColumn colId="3787" hiddenButton="1"/>
    <filterColumn colId="3788" hiddenButton="1"/>
    <filterColumn colId="3789" hiddenButton="1"/>
    <filterColumn colId="3790" hiddenButton="1"/>
    <filterColumn colId="3791" hiddenButton="1"/>
    <filterColumn colId="3792" hiddenButton="1"/>
    <filterColumn colId="3793" hiddenButton="1"/>
    <filterColumn colId="3794" hiddenButton="1"/>
    <filterColumn colId="3795" hiddenButton="1"/>
    <filterColumn colId="3796" hiddenButton="1"/>
    <filterColumn colId="3797" hiddenButton="1"/>
    <filterColumn colId="3798" hiddenButton="1"/>
    <filterColumn colId="3799" hiddenButton="1"/>
    <filterColumn colId="3800" hiddenButton="1"/>
    <filterColumn colId="3801" hiddenButton="1"/>
    <filterColumn colId="3802" hiddenButton="1"/>
    <filterColumn colId="3803" hiddenButton="1"/>
    <filterColumn colId="3804" hiddenButton="1"/>
    <filterColumn colId="3805" hiddenButton="1"/>
    <filterColumn colId="3806" hiddenButton="1"/>
    <filterColumn colId="3807" hiddenButton="1"/>
    <filterColumn colId="3808" hiddenButton="1"/>
    <filterColumn colId="3809" hiddenButton="1"/>
    <filterColumn colId="3810" hiddenButton="1"/>
    <filterColumn colId="3811" hiddenButton="1"/>
    <filterColumn colId="3812" hiddenButton="1"/>
    <filterColumn colId="3813" hiddenButton="1"/>
    <filterColumn colId="3814" hiddenButton="1"/>
    <filterColumn colId="3815" hiddenButton="1"/>
    <filterColumn colId="3816" hiddenButton="1"/>
    <filterColumn colId="3817" hiddenButton="1"/>
    <filterColumn colId="3818" hiddenButton="1"/>
    <filterColumn colId="3819" hiddenButton="1"/>
    <filterColumn colId="3820" hiddenButton="1"/>
    <filterColumn colId="3821" hiddenButton="1"/>
    <filterColumn colId="3822" hiddenButton="1"/>
    <filterColumn colId="3823" hiddenButton="1"/>
    <filterColumn colId="3824" hiddenButton="1"/>
    <filterColumn colId="3825" hiddenButton="1"/>
    <filterColumn colId="3826" hiddenButton="1"/>
    <filterColumn colId="3827" hiddenButton="1"/>
    <filterColumn colId="3828" hiddenButton="1"/>
    <filterColumn colId="3829" hiddenButton="1"/>
    <filterColumn colId="3830" hiddenButton="1"/>
    <filterColumn colId="3831" hiddenButton="1"/>
    <filterColumn colId="3832" hiddenButton="1"/>
    <filterColumn colId="3833" hiddenButton="1"/>
    <filterColumn colId="3834" hiddenButton="1"/>
    <filterColumn colId="3835" hiddenButton="1"/>
    <filterColumn colId="3836" hiddenButton="1"/>
    <filterColumn colId="3837" hiddenButton="1"/>
    <filterColumn colId="3838" hiddenButton="1"/>
    <filterColumn colId="3839" hiddenButton="1"/>
    <filterColumn colId="3840" hiddenButton="1"/>
    <filterColumn colId="3841" hiddenButton="1"/>
    <filterColumn colId="3842" hiddenButton="1"/>
    <filterColumn colId="3843" hiddenButton="1"/>
    <filterColumn colId="3844" hiddenButton="1"/>
    <filterColumn colId="3845" hiddenButton="1"/>
    <filterColumn colId="3846" hiddenButton="1"/>
    <filterColumn colId="3847" hiddenButton="1"/>
    <filterColumn colId="3848" hiddenButton="1"/>
    <filterColumn colId="3849" hiddenButton="1"/>
    <filterColumn colId="3850" hiddenButton="1"/>
    <filterColumn colId="3851" hiddenButton="1"/>
    <filterColumn colId="3852" hiddenButton="1"/>
    <filterColumn colId="3853" hiddenButton="1"/>
    <filterColumn colId="3854" hiddenButton="1"/>
    <filterColumn colId="3855" hiddenButton="1"/>
    <filterColumn colId="3856" hiddenButton="1"/>
    <filterColumn colId="3857" hiddenButton="1"/>
    <filterColumn colId="3858" hiddenButton="1"/>
    <filterColumn colId="3859" hiddenButton="1"/>
    <filterColumn colId="3860" hiddenButton="1"/>
    <filterColumn colId="3861" hiddenButton="1"/>
    <filterColumn colId="3862" hiddenButton="1"/>
    <filterColumn colId="3863" hiddenButton="1"/>
    <filterColumn colId="3864" hiddenButton="1"/>
    <filterColumn colId="3865" hiddenButton="1"/>
    <filterColumn colId="3866" hiddenButton="1"/>
    <filterColumn colId="3867" hiddenButton="1"/>
    <filterColumn colId="3868" hiddenButton="1"/>
    <filterColumn colId="3869" hiddenButton="1"/>
    <filterColumn colId="3870" hiddenButton="1"/>
    <filterColumn colId="3871" hiddenButton="1"/>
    <filterColumn colId="3872" hiddenButton="1"/>
    <filterColumn colId="3873" hiddenButton="1"/>
    <filterColumn colId="3874" hiddenButton="1"/>
    <filterColumn colId="3875" hiddenButton="1"/>
    <filterColumn colId="3876" hiddenButton="1"/>
    <filterColumn colId="3877" hiddenButton="1"/>
    <filterColumn colId="3878" hiddenButton="1"/>
    <filterColumn colId="3879" hiddenButton="1"/>
    <filterColumn colId="3880" hiddenButton="1"/>
    <filterColumn colId="3881" hiddenButton="1"/>
    <filterColumn colId="3882" hiddenButton="1"/>
    <filterColumn colId="3883" hiddenButton="1"/>
    <filterColumn colId="3884" hiddenButton="1"/>
    <filterColumn colId="3885" hiddenButton="1"/>
    <filterColumn colId="3886" hiddenButton="1"/>
    <filterColumn colId="3887" hiddenButton="1"/>
    <filterColumn colId="3888" hiddenButton="1"/>
    <filterColumn colId="3889" hiddenButton="1"/>
    <filterColumn colId="3890" hiddenButton="1"/>
    <filterColumn colId="3891" hiddenButton="1"/>
    <filterColumn colId="3892" hiddenButton="1"/>
    <filterColumn colId="3893" hiddenButton="1"/>
    <filterColumn colId="3894" hiddenButton="1"/>
    <filterColumn colId="3895" hiddenButton="1"/>
    <filterColumn colId="3896" hiddenButton="1"/>
    <filterColumn colId="3897" hiddenButton="1"/>
    <filterColumn colId="3898" hiddenButton="1"/>
    <filterColumn colId="3899" hiddenButton="1"/>
    <filterColumn colId="3900" hiddenButton="1"/>
    <filterColumn colId="3901" hiddenButton="1"/>
    <filterColumn colId="3902" hiddenButton="1"/>
    <filterColumn colId="3903" hiddenButton="1"/>
    <filterColumn colId="3904" hiddenButton="1"/>
    <filterColumn colId="3905" hiddenButton="1"/>
    <filterColumn colId="3906" hiddenButton="1"/>
    <filterColumn colId="3907" hiddenButton="1"/>
    <filterColumn colId="3908" hiddenButton="1"/>
    <filterColumn colId="3909" hiddenButton="1"/>
    <filterColumn colId="3910" hiddenButton="1"/>
    <filterColumn colId="3911" hiddenButton="1"/>
    <filterColumn colId="3912" hiddenButton="1"/>
    <filterColumn colId="3913" hiddenButton="1"/>
    <filterColumn colId="3914" hiddenButton="1"/>
    <filterColumn colId="3915" hiddenButton="1"/>
    <filterColumn colId="3916" hiddenButton="1"/>
    <filterColumn colId="3917" hiddenButton="1"/>
    <filterColumn colId="3918" hiddenButton="1"/>
    <filterColumn colId="3919" hiddenButton="1"/>
    <filterColumn colId="3920" hiddenButton="1"/>
    <filterColumn colId="3921" hiddenButton="1"/>
    <filterColumn colId="3922" hiddenButton="1"/>
    <filterColumn colId="3923" hiddenButton="1"/>
    <filterColumn colId="3924" hiddenButton="1"/>
    <filterColumn colId="3925" hiddenButton="1"/>
    <filterColumn colId="3926" hiddenButton="1"/>
    <filterColumn colId="3927" hiddenButton="1"/>
    <filterColumn colId="3928" hiddenButton="1"/>
    <filterColumn colId="3929" hiddenButton="1"/>
    <filterColumn colId="3930" hiddenButton="1"/>
    <filterColumn colId="3931" hiddenButton="1"/>
    <filterColumn colId="3932" hiddenButton="1"/>
    <filterColumn colId="3933" hiddenButton="1"/>
    <filterColumn colId="3934" hiddenButton="1"/>
    <filterColumn colId="3935" hiddenButton="1"/>
    <filterColumn colId="3936" hiddenButton="1"/>
    <filterColumn colId="3937" hiddenButton="1"/>
    <filterColumn colId="3938" hiddenButton="1"/>
    <filterColumn colId="3939" hiddenButton="1"/>
    <filterColumn colId="3940" hiddenButton="1"/>
    <filterColumn colId="3941" hiddenButton="1"/>
    <filterColumn colId="3942" hiddenButton="1"/>
    <filterColumn colId="3943" hiddenButton="1"/>
    <filterColumn colId="3944" hiddenButton="1"/>
    <filterColumn colId="3945" hiddenButton="1"/>
    <filterColumn colId="3946" hiddenButton="1"/>
    <filterColumn colId="3947" hiddenButton="1"/>
    <filterColumn colId="3948" hiddenButton="1"/>
    <filterColumn colId="3949" hiddenButton="1"/>
    <filterColumn colId="3950" hiddenButton="1"/>
    <filterColumn colId="3951" hiddenButton="1"/>
    <filterColumn colId="3952" hiddenButton="1"/>
    <filterColumn colId="3953" hiddenButton="1"/>
    <filterColumn colId="3954" hiddenButton="1"/>
    <filterColumn colId="3955" hiddenButton="1"/>
    <filterColumn colId="3956" hiddenButton="1"/>
    <filterColumn colId="3957" hiddenButton="1"/>
    <filterColumn colId="3958" hiddenButton="1"/>
    <filterColumn colId="3959" hiddenButton="1"/>
    <filterColumn colId="3960" hiddenButton="1"/>
    <filterColumn colId="3961" hiddenButton="1"/>
    <filterColumn colId="3962" hiddenButton="1"/>
    <filterColumn colId="3963" hiddenButton="1"/>
    <filterColumn colId="3964" hiddenButton="1"/>
    <filterColumn colId="3965" hiddenButton="1"/>
    <filterColumn colId="3966" hiddenButton="1"/>
    <filterColumn colId="3967" hiddenButton="1"/>
    <filterColumn colId="3968" hiddenButton="1"/>
    <filterColumn colId="3969" hiddenButton="1"/>
    <filterColumn colId="3970" hiddenButton="1"/>
    <filterColumn colId="3971" hiddenButton="1"/>
    <filterColumn colId="3972" hiddenButton="1"/>
    <filterColumn colId="3973" hiddenButton="1"/>
    <filterColumn colId="3974" hiddenButton="1"/>
    <filterColumn colId="3975" hiddenButton="1"/>
    <filterColumn colId="3976" hiddenButton="1"/>
    <filterColumn colId="3977" hiddenButton="1"/>
    <filterColumn colId="3978" hiddenButton="1"/>
    <filterColumn colId="3979" hiddenButton="1"/>
    <filterColumn colId="3980" hiddenButton="1"/>
    <filterColumn colId="3981" hiddenButton="1"/>
    <filterColumn colId="3982" hiddenButton="1"/>
    <filterColumn colId="3983" hiddenButton="1"/>
    <filterColumn colId="3984" hiddenButton="1"/>
    <filterColumn colId="3985" hiddenButton="1"/>
    <filterColumn colId="3986" hiddenButton="1"/>
    <filterColumn colId="3987" hiddenButton="1"/>
    <filterColumn colId="3988" hiddenButton="1"/>
    <filterColumn colId="3989" hiddenButton="1"/>
    <filterColumn colId="3990" hiddenButton="1"/>
    <filterColumn colId="3991" hiddenButton="1"/>
    <filterColumn colId="3992" hiddenButton="1"/>
    <filterColumn colId="3993" hiddenButton="1"/>
    <filterColumn colId="3994" hiddenButton="1"/>
    <filterColumn colId="3995" hiddenButton="1"/>
    <filterColumn colId="3996" hiddenButton="1"/>
    <filterColumn colId="3997" hiddenButton="1"/>
    <filterColumn colId="3998" hiddenButton="1"/>
    <filterColumn colId="3999" hiddenButton="1"/>
    <filterColumn colId="4000" hiddenButton="1"/>
    <filterColumn colId="4001" hiddenButton="1"/>
    <filterColumn colId="4002" hiddenButton="1"/>
    <filterColumn colId="4003" hiddenButton="1"/>
    <filterColumn colId="4004" hiddenButton="1"/>
    <filterColumn colId="4005" hiddenButton="1"/>
    <filterColumn colId="4006" hiddenButton="1"/>
    <filterColumn colId="4007" hiddenButton="1"/>
    <filterColumn colId="4008" hiddenButton="1"/>
    <filterColumn colId="4009" hiddenButton="1"/>
    <filterColumn colId="4010" hiddenButton="1"/>
    <filterColumn colId="4011" hiddenButton="1"/>
    <filterColumn colId="4012" hiddenButton="1"/>
    <filterColumn colId="4013" hiddenButton="1"/>
    <filterColumn colId="4014" hiddenButton="1"/>
    <filterColumn colId="4015" hiddenButton="1"/>
    <filterColumn colId="4016" hiddenButton="1"/>
    <filterColumn colId="4017" hiddenButton="1"/>
    <filterColumn colId="4018" hiddenButton="1"/>
    <filterColumn colId="4019" hiddenButton="1"/>
    <filterColumn colId="4020" hiddenButton="1"/>
    <filterColumn colId="4021" hiddenButton="1"/>
    <filterColumn colId="4022" hiddenButton="1"/>
    <filterColumn colId="4023" hiddenButton="1"/>
    <filterColumn colId="4024" hiddenButton="1"/>
    <filterColumn colId="4025" hiddenButton="1"/>
    <filterColumn colId="4026" hiddenButton="1"/>
    <filterColumn colId="4027" hiddenButton="1"/>
    <filterColumn colId="4028" hiddenButton="1"/>
    <filterColumn colId="4029" hiddenButton="1"/>
    <filterColumn colId="4030" hiddenButton="1"/>
    <filterColumn colId="4031" hiddenButton="1"/>
    <filterColumn colId="4032" hiddenButton="1"/>
    <filterColumn colId="4033" hiddenButton="1"/>
    <filterColumn colId="4034" hiddenButton="1"/>
    <filterColumn colId="4035" hiddenButton="1"/>
    <filterColumn colId="4036" hiddenButton="1"/>
    <filterColumn colId="4037" hiddenButton="1"/>
    <filterColumn colId="4038" hiddenButton="1"/>
    <filterColumn colId="4039" hiddenButton="1"/>
    <filterColumn colId="4040" hiddenButton="1"/>
    <filterColumn colId="4041" hiddenButton="1"/>
    <filterColumn colId="4042" hiddenButton="1"/>
    <filterColumn colId="4043" hiddenButton="1"/>
    <filterColumn colId="4044" hiddenButton="1"/>
    <filterColumn colId="4045" hiddenButton="1"/>
    <filterColumn colId="4046" hiddenButton="1"/>
    <filterColumn colId="4047" hiddenButton="1"/>
    <filterColumn colId="4048" hiddenButton="1"/>
    <filterColumn colId="4049" hiddenButton="1"/>
    <filterColumn colId="4050" hiddenButton="1"/>
    <filterColumn colId="4051" hiddenButton="1"/>
    <filterColumn colId="4052" hiddenButton="1"/>
    <filterColumn colId="4053" hiddenButton="1"/>
    <filterColumn colId="4054" hiddenButton="1"/>
    <filterColumn colId="4055" hiddenButton="1"/>
    <filterColumn colId="4056" hiddenButton="1"/>
    <filterColumn colId="4057" hiddenButton="1"/>
    <filterColumn colId="4058" hiddenButton="1"/>
    <filterColumn colId="4059" hiddenButton="1"/>
    <filterColumn colId="4060" hiddenButton="1"/>
    <filterColumn colId="4061" hiddenButton="1"/>
    <filterColumn colId="4062" hiddenButton="1"/>
    <filterColumn colId="4063" hiddenButton="1"/>
    <filterColumn colId="4064" hiddenButton="1"/>
    <filterColumn colId="4065" hiddenButton="1"/>
    <filterColumn colId="4066" hiddenButton="1"/>
    <filterColumn colId="4067" hiddenButton="1"/>
    <filterColumn colId="4068" hiddenButton="1"/>
    <filterColumn colId="4069" hiddenButton="1"/>
    <filterColumn colId="4070" hiddenButton="1"/>
    <filterColumn colId="4071" hiddenButton="1"/>
    <filterColumn colId="4072" hiddenButton="1"/>
    <filterColumn colId="4073" hiddenButton="1"/>
    <filterColumn colId="4074" hiddenButton="1"/>
    <filterColumn colId="4075" hiddenButton="1"/>
    <filterColumn colId="4076" hiddenButton="1"/>
    <filterColumn colId="4077" hiddenButton="1"/>
    <filterColumn colId="4078" hiddenButton="1"/>
    <filterColumn colId="4079" hiddenButton="1"/>
    <filterColumn colId="4080" hiddenButton="1"/>
    <filterColumn colId="4081" hiddenButton="1"/>
    <filterColumn colId="4082" hiddenButton="1"/>
    <filterColumn colId="4083" hiddenButton="1"/>
    <filterColumn colId="4084" hiddenButton="1"/>
    <filterColumn colId="4085" hiddenButton="1"/>
    <filterColumn colId="4086" hiddenButton="1"/>
    <filterColumn colId="4087" hiddenButton="1"/>
    <filterColumn colId="4088" hiddenButton="1"/>
    <filterColumn colId="4089" hiddenButton="1"/>
    <filterColumn colId="4090" hiddenButton="1"/>
    <filterColumn colId="4091" hiddenButton="1"/>
    <filterColumn colId="4092" hiddenButton="1"/>
    <filterColumn colId="4093" hiddenButton="1"/>
    <filterColumn colId="4094" hiddenButton="1"/>
    <filterColumn colId="4095" hiddenButton="1"/>
    <filterColumn colId="4096" hiddenButton="1"/>
    <filterColumn colId="4097" hiddenButton="1"/>
    <filterColumn colId="4098" hiddenButton="1"/>
    <filterColumn colId="4099" hiddenButton="1"/>
    <filterColumn colId="4100" hiddenButton="1"/>
    <filterColumn colId="4101" hiddenButton="1"/>
    <filterColumn colId="4102" hiddenButton="1"/>
    <filterColumn colId="4103" hiddenButton="1"/>
    <filterColumn colId="4104" hiddenButton="1"/>
    <filterColumn colId="4105" hiddenButton="1"/>
    <filterColumn colId="4106" hiddenButton="1"/>
    <filterColumn colId="4107" hiddenButton="1"/>
    <filterColumn colId="4108" hiddenButton="1"/>
    <filterColumn colId="4109" hiddenButton="1"/>
    <filterColumn colId="4110" hiddenButton="1"/>
    <filterColumn colId="4111" hiddenButton="1"/>
    <filterColumn colId="4112" hiddenButton="1"/>
    <filterColumn colId="4113" hiddenButton="1"/>
    <filterColumn colId="4114" hiddenButton="1"/>
    <filterColumn colId="4115" hiddenButton="1"/>
    <filterColumn colId="4116" hiddenButton="1"/>
    <filterColumn colId="4117" hiddenButton="1"/>
    <filterColumn colId="4118" hiddenButton="1"/>
    <filterColumn colId="4119" hiddenButton="1"/>
    <filterColumn colId="4120" hiddenButton="1"/>
    <filterColumn colId="4121" hiddenButton="1"/>
    <filterColumn colId="4122" hiddenButton="1"/>
    <filterColumn colId="4123" hiddenButton="1"/>
    <filterColumn colId="4124" hiddenButton="1"/>
    <filterColumn colId="4125" hiddenButton="1"/>
    <filterColumn colId="4126" hiddenButton="1"/>
    <filterColumn colId="4127" hiddenButton="1"/>
    <filterColumn colId="4128" hiddenButton="1"/>
    <filterColumn colId="4129" hiddenButton="1"/>
    <filterColumn colId="4130" hiddenButton="1"/>
    <filterColumn colId="4131" hiddenButton="1"/>
    <filterColumn colId="4132" hiddenButton="1"/>
    <filterColumn colId="4133" hiddenButton="1"/>
    <filterColumn colId="4134" hiddenButton="1"/>
    <filterColumn colId="4135" hiddenButton="1"/>
    <filterColumn colId="4136" hiddenButton="1"/>
    <filterColumn colId="4137" hiddenButton="1"/>
    <filterColumn colId="4138" hiddenButton="1"/>
    <filterColumn colId="4139" hiddenButton="1"/>
    <filterColumn colId="4140" hiddenButton="1"/>
    <filterColumn colId="4141" hiddenButton="1"/>
    <filterColumn colId="4142" hiddenButton="1"/>
    <filterColumn colId="4143" hiddenButton="1"/>
    <filterColumn colId="4144" hiddenButton="1"/>
    <filterColumn colId="4145" hiddenButton="1"/>
    <filterColumn colId="4146" hiddenButton="1"/>
    <filterColumn colId="4147" hiddenButton="1"/>
    <filterColumn colId="4148" hiddenButton="1"/>
    <filterColumn colId="4149" hiddenButton="1"/>
    <filterColumn colId="4150" hiddenButton="1"/>
    <filterColumn colId="4151" hiddenButton="1"/>
    <filterColumn colId="4152" hiddenButton="1"/>
    <filterColumn colId="4153" hiddenButton="1"/>
    <filterColumn colId="4154" hiddenButton="1"/>
    <filterColumn colId="4155" hiddenButton="1"/>
    <filterColumn colId="4156" hiddenButton="1"/>
    <filterColumn colId="4157" hiddenButton="1"/>
    <filterColumn colId="4158" hiddenButton="1"/>
    <filterColumn colId="4159" hiddenButton="1"/>
    <filterColumn colId="4160" hiddenButton="1"/>
    <filterColumn colId="4161" hiddenButton="1"/>
    <filterColumn colId="4162" hiddenButton="1"/>
    <filterColumn colId="4163" hiddenButton="1"/>
    <filterColumn colId="4164" hiddenButton="1"/>
    <filterColumn colId="4165" hiddenButton="1"/>
    <filterColumn colId="4166" hiddenButton="1"/>
    <filterColumn colId="4167" hiddenButton="1"/>
    <filterColumn colId="4168" hiddenButton="1"/>
    <filterColumn colId="4169" hiddenButton="1"/>
    <filterColumn colId="4170" hiddenButton="1"/>
    <filterColumn colId="4171" hiddenButton="1"/>
    <filterColumn colId="4172" hiddenButton="1"/>
    <filterColumn colId="4173" hiddenButton="1"/>
    <filterColumn colId="4174" hiddenButton="1"/>
    <filterColumn colId="4175" hiddenButton="1"/>
    <filterColumn colId="4176" hiddenButton="1"/>
    <filterColumn colId="4177" hiddenButton="1"/>
    <filterColumn colId="4178" hiddenButton="1"/>
    <filterColumn colId="4179" hiddenButton="1"/>
    <filterColumn colId="4180" hiddenButton="1"/>
    <filterColumn colId="4181" hiddenButton="1"/>
    <filterColumn colId="4182" hiddenButton="1"/>
    <filterColumn colId="4183" hiddenButton="1"/>
    <filterColumn colId="4184" hiddenButton="1"/>
    <filterColumn colId="4185" hiddenButton="1"/>
    <filterColumn colId="4186" hiddenButton="1"/>
    <filterColumn colId="4187" hiddenButton="1"/>
    <filterColumn colId="4188" hiddenButton="1"/>
    <filterColumn colId="4189" hiddenButton="1"/>
    <filterColumn colId="4190" hiddenButton="1"/>
    <filterColumn colId="4191" hiddenButton="1"/>
    <filterColumn colId="4192" hiddenButton="1"/>
    <filterColumn colId="4193" hiddenButton="1"/>
    <filterColumn colId="4194" hiddenButton="1"/>
    <filterColumn colId="4195" hiddenButton="1"/>
    <filterColumn colId="4196" hiddenButton="1"/>
    <filterColumn colId="4197" hiddenButton="1"/>
    <filterColumn colId="4198" hiddenButton="1"/>
    <filterColumn colId="4199" hiddenButton="1"/>
    <filterColumn colId="4200" hiddenButton="1"/>
    <filterColumn colId="4201" hiddenButton="1"/>
    <filterColumn colId="4202" hiddenButton="1"/>
    <filterColumn colId="4203" hiddenButton="1"/>
    <filterColumn colId="4204" hiddenButton="1"/>
    <filterColumn colId="4205" hiddenButton="1"/>
    <filterColumn colId="4206" hiddenButton="1"/>
    <filterColumn colId="4207" hiddenButton="1"/>
    <filterColumn colId="4208" hiddenButton="1"/>
    <filterColumn colId="4209" hiddenButton="1"/>
    <filterColumn colId="4210" hiddenButton="1"/>
    <filterColumn colId="4211" hiddenButton="1"/>
    <filterColumn colId="4212" hiddenButton="1"/>
    <filterColumn colId="4213" hiddenButton="1"/>
    <filterColumn colId="4214" hiddenButton="1"/>
    <filterColumn colId="4215" hiddenButton="1"/>
    <filterColumn colId="4216" hiddenButton="1"/>
    <filterColumn colId="4217" hiddenButton="1"/>
    <filterColumn colId="4218" hiddenButton="1"/>
    <filterColumn colId="4219" hiddenButton="1"/>
    <filterColumn colId="4220" hiddenButton="1"/>
    <filterColumn colId="4221" hiddenButton="1"/>
    <filterColumn colId="4222" hiddenButton="1"/>
    <filterColumn colId="4223" hiddenButton="1"/>
    <filterColumn colId="4224" hiddenButton="1"/>
    <filterColumn colId="4225" hiddenButton="1"/>
    <filterColumn colId="4226" hiddenButton="1"/>
    <filterColumn colId="4227" hiddenButton="1"/>
    <filterColumn colId="4228" hiddenButton="1"/>
    <filterColumn colId="4229" hiddenButton="1"/>
    <filterColumn colId="4230" hiddenButton="1"/>
    <filterColumn colId="4231" hiddenButton="1"/>
    <filterColumn colId="4232" hiddenButton="1"/>
    <filterColumn colId="4233" hiddenButton="1"/>
    <filterColumn colId="4234" hiddenButton="1"/>
    <filterColumn colId="4235" hiddenButton="1"/>
    <filterColumn colId="4236" hiddenButton="1"/>
    <filterColumn colId="4237" hiddenButton="1"/>
    <filterColumn colId="4238" hiddenButton="1"/>
    <filterColumn colId="4239" hiddenButton="1"/>
    <filterColumn colId="4240" hiddenButton="1"/>
    <filterColumn colId="4241" hiddenButton="1"/>
    <filterColumn colId="4242" hiddenButton="1"/>
    <filterColumn colId="4243" hiddenButton="1"/>
    <filterColumn colId="4244" hiddenButton="1"/>
    <filterColumn colId="4245" hiddenButton="1"/>
    <filterColumn colId="4246" hiddenButton="1"/>
    <filterColumn colId="4247" hiddenButton="1"/>
    <filterColumn colId="4248" hiddenButton="1"/>
    <filterColumn colId="4249" hiddenButton="1"/>
    <filterColumn colId="4250" hiddenButton="1"/>
    <filterColumn colId="4251" hiddenButton="1"/>
    <filterColumn colId="4252" hiddenButton="1"/>
    <filterColumn colId="4253" hiddenButton="1"/>
    <filterColumn colId="4254" hiddenButton="1"/>
    <filterColumn colId="4255" hiddenButton="1"/>
    <filterColumn colId="4256" hiddenButton="1"/>
    <filterColumn colId="4257" hiddenButton="1"/>
    <filterColumn colId="4258" hiddenButton="1"/>
    <filterColumn colId="4259" hiddenButton="1"/>
    <filterColumn colId="4260" hiddenButton="1"/>
    <filterColumn colId="4261" hiddenButton="1"/>
    <filterColumn colId="4262" hiddenButton="1"/>
    <filterColumn colId="4263" hiddenButton="1"/>
    <filterColumn colId="4264" hiddenButton="1"/>
    <filterColumn colId="4265" hiddenButton="1"/>
    <filterColumn colId="4266" hiddenButton="1"/>
    <filterColumn colId="4267" hiddenButton="1"/>
    <filterColumn colId="4268" hiddenButton="1"/>
    <filterColumn colId="4269" hiddenButton="1"/>
    <filterColumn colId="4270" hiddenButton="1"/>
    <filterColumn colId="4271" hiddenButton="1"/>
    <filterColumn colId="4272" hiddenButton="1"/>
    <filterColumn colId="4273" hiddenButton="1"/>
    <filterColumn colId="4274" hiddenButton="1"/>
    <filterColumn colId="4275" hiddenButton="1"/>
    <filterColumn colId="4276" hiddenButton="1"/>
    <filterColumn colId="4277" hiddenButton="1"/>
    <filterColumn colId="4278" hiddenButton="1"/>
    <filterColumn colId="4279" hiddenButton="1"/>
    <filterColumn colId="4280" hiddenButton="1"/>
    <filterColumn colId="4281" hiddenButton="1"/>
    <filterColumn colId="4282" hiddenButton="1"/>
    <filterColumn colId="4283" hiddenButton="1"/>
    <filterColumn colId="4284" hiddenButton="1"/>
    <filterColumn colId="4285" hiddenButton="1"/>
    <filterColumn colId="4286" hiddenButton="1"/>
    <filterColumn colId="4287" hiddenButton="1"/>
    <filterColumn colId="4288" hiddenButton="1"/>
    <filterColumn colId="4289" hiddenButton="1"/>
    <filterColumn colId="4290" hiddenButton="1"/>
    <filterColumn colId="4291" hiddenButton="1"/>
    <filterColumn colId="4292" hiddenButton="1"/>
    <filterColumn colId="4293" hiddenButton="1"/>
    <filterColumn colId="4294" hiddenButton="1"/>
    <filterColumn colId="4295" hiddenButton="1"/>
    <filterColumn colId="4296" hiddenButton="1"/>
    <filterColumn colId="4297" hiddenButton="1"/>
    <filterColumn colId="4298" hiddenButton="1"/>
    <filterColumn colId="4299" hiddenButton="1"/>
    <filterColumn colId="4300" hiddenButton="1"/>
    <filterColumn colId="4301" hiddenButton="1"/>
    <filterColumn colId="4302" hiddenButton="1"/>
    <filterColumn colId="4303" hiddenButton="1"/>
    <filterColumn colId="4304" hiddenButton="1"/>
    <filterColumn colId="4305" hiddenButton="1"/>
    <filterColumn colId="4306" hiddenButton="1"/>
    <filterColumn colId="4307" hiddenButton="1"/>
    <filterColumn colId="4308" hiddenButton="1"/>
    <filterColumn colId="4309" hiddenButton="1"/>
    <filterColumn colId="4310" hiddenButton="1"/>
    <filterColumn colId="4311" hiddenButton="1"/>
    <filterColumn colId="4312" hiddenButton="1"/>
    <filterColumn colId="4313" hiddenButton="1"/>
    <filterColumn colId="4314" hiddenButton="1"/>
    <filterColumn colId="4315" hiddenButton="1"/>
    <filterColumn colId="4316" hiddenButton="1"/>
    <filterColumn colId="4317" hiddenButton="1"/>
    <filterColumn colId="4318" hiddenButton="1"/>
    <filterColumn colId="4319" hiddenButton="1"/>
    <filterColumn colId="4320" hiddenButton="1"/>
    <filterColumn colId="4321" hiddenButton="1"/>
    <filterColumn colId="4322" hiddenButton="1"/>
    <filterColumn colId="4323" hiddenButton="1"/>
    <filterColumn colId="4324" hiddenButton="1"/>
    <filterColumn colId="4325" hiddenButton="1"/>
    <filterColumn colId="4326" hiddenButton="1"/>
    <filterColumn colId="4327" hiddenButton="1"/>
    <filterColumn colId="4328" hiddenButton="1"/>
    <filterColumn colId="4329" hiddenButton="1"/>
    <filterColumn colId="4330" hiddenButton="1"/>
    <filterColumn colId="4331" hiddenButton="1"/>
    <filterColumn colId="4332" hiddenButton="1"/>
    <filterColumn colId="4333" hiddenButton="1"/>
    <filterColumn colId="4334" hiddenButton="1"/>
    <filterColumn colId="4335" hiddenButton="1"/>
    <filterColumn colId="4336" hiddenButton="1"/>
    <filterColumn colId="4337" hiddenButton="1"/>
    <filterColumn colId="4338" hiddenButton="1"/>
    <filterColumn colId="4339" hiddenButton="1"/>
    <filterColumn colId="4340" hiddenButton="1"/>
    <filterColumn colId="4341" hiddenButton="1"/>
    <filterColumn colId="4342" hiddenButton="1"/>
    <filterColumn colId="4343" hiddenButton="1"/>
    <filterColumn colId="4344" hiddenButton="1"/>
    <filterColumn colId="4345" hiddenButton="1"/>
    <filterColumn colId="4346" hiddenButton="1"/>
    <filterColumn colId="4347" hiddenButton="1"/>
    <filterColumn colId="4348" hiddenButton="1"/>
    <filterColumn colId="4349" hiddenButton="1"/>
    <filterColumn colId="4350" hiddenButton="1"/>
    <filterColumn colId="4351" hiddenButton="1"/>
    <filterColumn colId="4352" hiddenButton="1"/>
    <filterColumn colId="4353" hiddenButton="1"/>
    <filterColumn colId="4354" hiddenButton="1"/>
    <filterColumn colId="4355" hiddenButton="1"/>
    <filterColumn colId="4356" hiddenButton="1"/>
    <filterColumn colId="4357" hiddenButton="1"/>
    <filterColumn colId="4358" hiddenButton="1"/>
    <filterColumn colId="4359" hiddenButton="1"/>
    <filterColumn colId="4360" hiddenButton="1"/>
    <filterColumn colId="4361" hiddenButton="1"/>
    <filterColumn colId="4362" hiddenButton="1"/>
    <filterColumn colId="4363" hiddenButton="1"/>
    <filterColumn colId="4364" hiddenButton="1"/>
    <filterColumn colId="4365" hiddenButton="1"/>
    <filterColumn colId="4366" hiddenButton="1"/>
    <filterColumn colId="4367" hiddenButton="1"/>
    <filterColumn colId="4368" hiddenButton="1"/>
    <filterColumn colId="4369" hiddenButton="1"/>
    <filterColumn colId="4370" hiddenButton="1"/>
    <filterColumn colId="4371" hiddenButton="1"/>
    <filterColumn colId="4372" hiddenButton="1"/>
    <filterColumn colId="4373" hiddenButton="1"/>
    <filterColumn colId="4374" hiddenButton="1"/>
    <filterColumn colId="4375" hiddenButton="1"/>
    <filterColumn colId="4376" hiddenButton="1"/>
    <filterColumn colId="4377" hiddenButton="1"/>
    <filterColumn colId="4378" hiddenButton="1"/>
    <filterColumn colId="4379" hiddenButton="1"/>
    <filterColumn colId="4380" hiddenButton="1"/>
    <filterColumn colId="4381" hiddenButton="1"/>
    <filterColumn colId="4382" hiddenButton="1"/>
    <filterColumn colId="4383" hiddenButton="1"/>
    <filterColumn colId="4384" hiddenButton="1"/>
    <filterColumn colId="4385" hiddenButton="1"/>
    <filterColumn colId="4386" hiddenButton="1"/>
    <filterColumn colId="4387" hiddenButton="1"/>
    <filterColumn colId="4388" hiddenButton="1"/>
    <filterColumn colId="4389" hiddenButton="1"/>
    <filterColumn colId="4390" hiddenButton="1"/>
    <filterColumn colId="4391" hiddenButton="1"/>
    <filterColumn colId="4392" hiddenButton="1"/>
    <filterColumn colId="4393" hiddenButton="1"/>
    <filterColumn colId="4394" hiddenButton="1"/>
    <filterColumn colId="4395" hiddenButton="1"/>
    <filterColumn colId="4396" hiddenButton="1"/>
    <filterColumn colId="4397" hiddenButton="1"/>
    <filterColumn colId="4398" hiddenButton="1"/>
    <filterColumn colId="4399" hiddenButton="1"/>
    <filterColumn colId="4400" hiddenButton="1"/>
    <filterColumn colId="4401" hiddenButton="1"/>
    <filterColumn colId="4402" hiddenButton="1"/>
    <filterColumn colId="4403" hiddenButton="1"/>
    <filterColumn colId="4404" hiddenButton="1"/>
    <filterColumn colId="4405" hiddenButton="1"/>
    <filterColumn colId="4406" hiddenButton="1"/>
    <filterColumn colId="4407" hiddenButton="1"/>
    <filterColumn colId="4408" hiddenButton="1"/>
    <filterColumn colId="4409" hiddenButton="1"/>
    <filterColumn colId="4410" hiddenButton="1"/>
    <filterColumn colId="4411" hiddenButton="1"/>
    <filterColumn colId="4412" hiddenButton="1"/>
    <filterColumn colId="4413" hiddenButton="1"/>
    <filterColumn colId="4414" hiddenButton="1"/>
    <filterColumn colId="4415" hiddenButton="1"/>
    <filterColumn colId="4416" hiddenButton="1"/>
    <filterColumn colId="4417" hiddenButton="1"/>
    <filterColumn colId="4418" hiddenButton="1"/>
    <filterColumn colId="4419" hiddenButton="1"/>
    <filterColumn colId="4420" hiddenButton="1"/>
    <filterColumn colId="4421" hiddenButton="1"/>
    <filterColumn colId="4422" hiddenButton="1"/>
    <filterColumn colId="4423" hiddenButton="1"/>
    <filterColumn colId="4424" hiddenButton="1"/>
    <filterColumn colId="4425" hiddenButton="1"/>
    <filterColumn colId="4426" hiddenButton="1"/>
    <filterColumn colId="4427" hiddenButton="1"/>
    <filterColumn colId="4428" hiddenButton="1"/>
    <filterColumn colId="4429" hiddenButton="1"/>
    <filterColumn colId="4430" hiddenButton="1"/>
    <filterColumn colId="4431" hiddenButton="1"/>
    <filterColumn colId="4432" hiddenButton="1"/>
    <filterColumn colId="4433" hiddenButton="1"/>
    <filterColumn colId="4434" hiddenButton="1"/>
    <filterColumn colId="4435" hiddenButton="1"/>
    <filterColumn colId="4436" hiddenButton="1"/>
    <filterColumn colId="4437" hiddenButton="1"/>
    <filterColumn colId="4438" hiddenButton="1"/>
    <filterColumn colId="4439" hiddenButton="1"/>
    <filterColumn colId="4440" hiddenButton="1"/>
    <filterColumn colId="4441" hiddenButton="1"/>
    <filterColumn colId="4442" hiddenButton="1"/>
    <filterColumn colId="4443" hiddenButton="1"/>
    <filterColumn colId="4444" hiddenButton="1"/>
    <filterColumn colId="4445" hiddenButton="1"/>
    <filterColumn colId="4446" hiddenButton="1"/>
    <filterColumn colId="4447" hiddenButton="1"/>
    <filterColumn colId="4448" hiddenButton="1"/>
    <filterColumn colId="4449" hiddenButton="1"/>
    <filterColumn colId="4450" hiddenButton="1"/>
    <filterColumn colId="4451" hiddenButton="1"/>
    <filterColumn colId="4452" hiddenButton="1"/>
    <filterColumn colId="4453" hiddenButton="1"/>
    <filterColumn colId="4454" hiddenButton="1"/>
    <filterColumn colId="4455" hiddenButton="1"/>
    <filterColumn colId="4456" hiddenButton="1"/>
    <filterColumn colId="4457" hiddenButton="1"/>
    <filterColumn colId="4458" hiddenButton="1"/>
    <filterColumn colId="4459" hiddenButton="1"/>
    <filterColumn colId="4460" hiddenButton="1"/>
    <filterColumn colId="4461" hiddenButton="1"/>
    <filterColumn colId="4462" hiddenButton="1"/>
    <filterColumn colId="4463" hiddenButton="1"/>
    <filterColumn colId="4464" hiddenButton="1"/>
    <filterColumn colId="4465" hiddenButton="1"/>
    <filterColumn colId="4466" hiddenButton="1"/>
    <filterColumn colId="4467" hiddenButton="1"/>
    <filterColumn colId="4468" hiddenButton="1"/>
    <filterColumn colId="4469" hiddenButton="1"/>
    <filterColumn colId="4470" hiddenButton="1"/>
    <filterColumn colId="4471" hiddenButton="1"/>
    <filterColumn colId="4472" hiddenButton="1"/>
    <filterColumn colId="4473" hiddenButton="1"/>
    <filterColumn colId="4474" hiddenButton="1"/>
    <filterColumn colId="4475" hiddenButton="1"/>
    <filterColumn colId="4476" hiddenButton="1"/>
    <filterColumn colId="4477" hiddenButton="1"/>
    <filterColumn colId="4478" hiddenButton="1"/>
    <filterColumn colId="4479" hiddenButton="1"/>
    <filterColumn colId="4480" hiddenButton="1"/>
    <filterColumn colId="4481" hiddenButton="1"/>
    <filterColumn colId="4482" hiddenButton="1"/>
    <filterColumn colId="4483" hiddenButton="1"/>
    <filterColumn colId="4484" hiddenButton="1"/>
    <filterColumn colId="4485" hiddenButton="1"/>
    <filterColumn colId="4486" hiddenButton="1"/>
    <filterColumn colId="4487" hiddenButton="1"/>
    <filterColumn colId="4488" hiddenButton="1"/>
    <filterColumn colId="4489" hiddenButton="1"/>
    <filterColumn colId="4490" hiddenButton="1"/>
    <filterColumn colId="4491" hiddenButton="1"/>
    <filterColumn colId="4492" hiddenButton="1"/>
    <filterColumn colId="4493" hiddenButton="1"/>
    <filterColumn colId="4494" hiddenButton="1"/>
    <filterColumn colId="4495" hiddenButton="1"/>
    <filterColumn colId="4496" hiddenButton="1"/>
    <filterColumn colId="4497" hiddenButton="1"/>
    <filterColumn colId="4498" hiddenButton="1"/>
    <filterColumn colId="4499" hiddenButton="1"/>
    <filterColumn colId="4500" hiddenButton="1"/>
    <filterColumn colId="4501" hiddenButton="1"/>
    <filterColumn colId="4502" hiddenButton="1"/>
    <filterColumn colId="4503" hiddenButton="1"/>
    <filterColumn colId="4504" hiddenButton="1"/>
    <filterColumn colId="4505" hiddenButton="1"/>
    <filterColumn colId="4506" hiddenButton="1"/>
    <filterColumn colId="4507" hiddenButton="1"/>
    <filterColumn colId="4508" hiddenButton="1"/>
    <filterColumn colId="4509" hiddenButton="1"/>
    <filterColumn colId="4510" hiddenButton="1"/>
    <filterColumn colId="4511" hiddenButton="1"/>
    <filterColumn colId="4512" hiddenButton="1"/>
    <filterColumn colId="4513" hiddenButton="1"/>
    <filterColumn colId="4514" hiddenButton="1"/>
    <filterColumn colId="4515" hiddenButton="1"/>
    <filterColumn colId="4516" hiddenButton="1"/>
    <filterColumn colId="4517" hiddenButton="1"/>
    <filterColumn colId="4518" hiddenButton="1"/>
    <filterColumn colId="4519" hiddenButton="1"/>
    <filterColumn colId="4520" hiddenButton="1"/>
    <filterColumn colId="4521" hiddenButton="1"/>
    <filterColumn colId="4522" hiddenButton="1"/>
    <filterColumn colId="4523" hiddenButton="1"/>
    <filterColumn colId="4524" hiddenButton="1"/>
    <filterColumn colId="4525" hiddenButton="1"/>
    <filterColumn colId="4526" hiddenButton="1"/>
    <filterColumn colId="4527" hiddenButton="1"/>
    <filterColumn colId="4528" hiddenButton="1"/>
    <filterColumn colId="4529" hiddenButton="1"/>
    <filterColumn colId="4530" hiddenButton="1"/>
    <filterColumn colId="4531" hiddenButton="1"/>
    <filterColumn colId="4532" hiddenButton="1"/>
    <filterColumn colId="4533" hiddenButton="1"/>
    <filterColumn colId="4534" hiddenButton="1"/>
    <filterColumn colId="4535" hiddenButton="1"/>
    <filterColumn colId="4536" hiddenButton="1"/>
    <filterColumn colId="4537" hiddenButton="1"/>
    <filterColumn colId="4538" hiddenButton="1"/>
    <filterColumn colId="4539" hiddenButton="1"/>
    <filterColumn colId="4540" hiddenButton="1"/>
    <filterColumn colId="4541" hiddenButton="1"/>
    <filterColumn colId="4542" hiddenButton="1"/>
    <filterColumn colId="4543" hiddenButton="1"/>
    <filterColumn colId="4544" hiddenButton="1"/>
    <filterColumn colId="4545" hiddenButton="1"/>
    <filterColumn colId="4546" hiddenButton="1"/>
    <filterColumn colId="4547" hiddenButton="1"/>
    <filterColumn colId="4548" hiddenButton="1"/>
    <filterColumn colId="4549" hiddenButton="1"/>
    <filterColumn colId="4550" hiddenButton="1"/>
    <filterColumn colId="4551" hiddenButton="1"/>
    <filterColumn colId="4552" hiddenButton="1"/>
    <filterColumn colId="4553" hiddenButton="1"/>
    <filterColumn colId="4554" hiddenButton="1"/>
    <filterColumn colId="4555" hiddenButton="1"/>
    <filterColumn colId="4556" hiddenButton="1"/>
    <filterColumn colId="4557" hiddenButton="1"/>
    <filterColumn colId="4558" hiddenButton="1"/>
    <filterColumn colId="4559" hiddenButton="1"/>
    <filterColumn colId="4560" hiddenButton="1"/>
    <filterColumn colId="4561" hiddenButton="1"/>
    <filterColumn colId="4562" hiddenButton="1"/>
    <filterColumn colId="4563" hiddenButton="1"/>
    <filterColumn colId="4564" hiddenButton="1"/>
    <filterColumn colId="4565" hiddenButton="1"/>
    <filterColumn colId="4566" hiddenButton="1"/>
    <filterColumn colId="4567" hiddenButton="1"/>
    <filterColumn colId="4568" hiddenButton="1"/>
    <filterColumn colId="4569" hiddenButton="1"/>
    <filterColumn colId="4570" hiddenButton="1"/>
    <filterColumn colId="4571" hiddenButton="1"/>
    <filterColumn colId="4572" hiddenButton="1"/>
    <filterColumn colId="4573" hiddenButton="1"/>
    <filterColumn colId="4574" hiddenButton="1"/>
    <filterColumn colId="4575" hiddenButton="1"/>
    <filterColumn colId="4576" hiddenButton="1"/>
    <filterColumn colId="4577" hiddenButton="1"/>
    <filterColumn colId="4578" hiddenButton="1"/>
    <filterColumn colId="4579" hiddenButton="1"/>
    <filterColumn colId="4580" hiddenButton="1"/>
    <filterColumn colId="4581" hiddenButton="1"/>
    <filterColumn colId="4582" hiddenButton="1"/>
    <filterColumn colId="4583" hiddenButton="1"/>
    <filterColumn colId="4584" hiddenButton="1"/>
    <filterColumn colId="4585" hiddenButton="1"/>
    <filterColumn colId="4586" hiddenButton="1"/>
    <filterColumn colId="4587" hiddenButton="1"/>
    <filterColumn colId="4588" hiddenButton="1"/>
    <filterColumn colId="4589" hiddenButton="1"/>
    <filterColumn colId="4590" hiddenButton="1"/>
    <filterColumn colId="4591" hiddenButton="1"/>
    <filterColumn colId="4592" hiddenButton="1"/>
    <filterColumn colId="4593" hiddenButton="1"/>
    <filterColumn colId="4594" hiddenButton="1"/>
    <filterColumn colId="4595" hiddenButton="1"/>
    <filterColumn colId="4596" hiddenButton="1"/>
    <filterColumn colId="4597" hiddenButton="1"/>
    <filterColumn colId="4598" hiddenButton="1"/>
    <filterColumn colId="4599" hiddenButton="1"/>
    <filterColumn colId="4600" hiddenButton="1"/>
    <filterColumn colId="4601" hiddenButton="1"/>
    <filterColumn colId="4602" hiddenButton="1"/>
    <filterColumn colId="4603" hiddenButton="1"/>
    <filterColumn colId="4604" hiddenButton="1"/>
    <filterColumn colId="4605" hiddenButton="1"/>
    <filterColumn colId="4606" hiddenButton="1"/>
    <filterColumn colId="4607" hiddenButton="1"/>
    <filterColumn colId="4608" hiddenButton="1"/>
    <filterColumn colId="4609" hiddenButton="1"/>
    <filterColumn colId="4610" hiddenButton="1"/>
    <filterColumn colId="4611" hiddenButton="1"/>
    <filterColumn colId="4612" hiddenButton="1"/>
    <filterColumn colId="4613" hiddenButton="1"/>
    <filterColumn colId="4614" hiddenButton="1"/>
    <filterColumn colId="4615" hiddenButton="1"/>
    <filterColumn colId="4616" hiddenButton="1"/>
    <filterColumn colId="4617" hiddenButton="1"/>
    <filterColumn colId="4618" hiddenButton="1"/>
    <filterColumn colId="4619" hiddenButton="1"/>
    <filterColumn colId="4620" hiddenButton="1"/>
    <filterColumn colId="4621" hiddenButton="1"/>
    <filterColumn colId="4622" hiddenButton="1"/>
    <filterColumn colId="4623" hiddenButton="1"/>
    <filterColumn colId="4624" hiddenButton="1"/>
    <filterColumn colId="4625" hiddenButton="1"/>
    <filterColumn colId="4626" hiddenButton="1"/>
    <filterColumn colId="4627" hiddenButton="1"/>
    <filterColumn colId="4628" hiddenButton="1"/>
    <filterColumn colId="4629" hiddenButton="1"/>
    <filterColumn colId="4630" hiddenButton="1"/>
    <filterColumn colId="4631" hiddenButton="1"/>
    <filterColumn colId="4632" hiddenButton="1"/>
    <filterColumn colId="4633" hiddenButton="1"/>
    <filterColumn colId="4634" hiddenButton="1"/>
    <filterColumn colId="4635" hiddenButton="1"/>
    <filterColumn colId="4636" hiddenButton="1"/>
    <filterColumn colId="4637" hiddenButton="1"/>
    <filterColumn colId="4638" hiddenButton="1"/>
    <filterColumn colId="4639" hiddenButton="1"/>
    <filterColumn colId="4640" hiddenButton="1"/>
    <filterColumn colId="4641" hiddenButton="1"/>
    <filterColumn colId="4642" hiddenButton="1"/>
    <filterColumn colId="4643" hiddenButton="1"/>
    <filterColumn colId="4644" hiddenButton="1"/>
    <filterColumn colId="4645" hiddenButton="1"/>
    <filterColumn colId="4646" hiddenButton="1"/>
    <filterColumn colId="4647" hiddenButton="1"/>
    <filterColumn colId="4648" hiddenButton="1"/>
    <filterColumn colId="4649" hiddenButton="1"/>
    <filterColumn colId="4650" hiddenButton="1"/>
    <filterColumn colId="4651" hiddenButton="1"/>
    <filterColumn colId="4652" hiddenButton="1"/>
    <filterColumn colId="4653" hiddenButton="1"/>
    <filterColumn colId="4654" hiddenButton="1"/>
    <filterColumn colId="4655" hiddenButton="1"/>
    <filterColumn colId="4656" hiddenButton="1"/>
    <filterColumn colId="4657" hiddenButton="1"/>
    <filterColumn colId="4658" hiddenButton="1"/>
    <filterColumn colId="4659" hiddenButton="1"/>
    <filterColumn colId="4660" hiddenButton="1"/>
    <filterColumn colId="4661" hiddenButton="1"/>
    <filterColumn colId="4662" hiddenButton="1"/>
    <filterColumn colId="4663" hiddenButton="1"/>
    <filterColumn colId="4664" hiddenButton="1"/>
    <filterColumn colId="4665" hiddenButton="1"/>
    <filterColumn colId="4666" hiddenButton="1"/>
    <filterColumn colId="4667" hiddenButton="1"/>
    <filterColumn colId="4668" hiddenButton="1"/>
    <filterColumn colId="4669" hiddenButton="1"/>
    <filterColumn colId="4670" hiddenButton="1"/>
    <filterColumn colId="4671" hiddenButton="1"/>
    <filterColumn colId="4672" hiddenButton="1"/>
    <filterColumn colId="4673" hiddenButton="1"/>
    <filterColumn colId="4674" hiddenButton="1"/>
    <filterColumn colId="4675" hiddenButton="1"/>
    <filterColumn colId="4676" hiddenButton="1"/>
    <filterColumn colId="4677" hiddenButton="1"/>
    <filterColumn colId="4678" hiddenButton="1"/>
    <filterColumn colId="4679" hiddenButton="1"/>
    <filterColumn colId="4680" hiddenButton="1"/>
    <filterColumn colId="4681" hiddenButton="1"/>
    <filterColumn colId="4682" hiddenButton="1"/>
    <filterColumn colId="4683" hiddenButton="1"/>
    <filterColumn colId="4684" hiddenButton="1"/>
    <filterColumn colId="4685" hiddenButton="1"/>
    <filterColumn colId="4686" hiddenButton="1"/>
    <filterColumn colId="4687" hiddenButton="1"/>
    <filterColumn colId="4688" hiddenButton="1"/>
    <filterColumn colId="4689" hiddenButton="1"/>
    <filterColumn colId="4690" hiddenButton="1"/>
    <filterColumn colId="4691" hiddenButton="1"/>
    <filterColumn colId="4692" hiddenButton="1"/>
    <filterColumn colId="4693" hiddenButton="1"/>
    <filterColumn colId="4694" hiddenButton="1"/>
    <filterColumn colId="4695" hiddenButton="1"/>
    <filterColumn colId="4696" hiddenButton="1"/>
    <filterColumn colId="4697" hiddenButton="1"/>
    <filterColumn colId="4698" hiddenButton="1"/>
    <filterColumn colId="4699" hiddenButton="1"/>
    <filterColumn colId="4700" hiddenButton="1"/>
    <filterColumn colId="4701" hiddenButton="1"/>
    <filterColumn colId="4702" hiddenButton="1"/>
    <filterColumn colId="4703" hiddenButton="1"/>
    <filterColumn colId="4704" hiddenButton="1"/>
    <filterColumn colId="4705" hiddenButton="1"/>
    <filterColumn colId="4706" hiddenButton="1"/>
    <filterColumn colId="4707" hiddenButton="1"/>
    <filterColumn colId="4708" hiddenButton="1"/>
    <filterColumn colId="4709" hiddenButton="1"/>
    <filterColumn colId="4710" hiddenButton="1"/>
    <filterColumn colId="4711" hiddenButton="1"/>
    <filterColumn colId="4712" hiddenButton="1"/>
    <filterColumn colId="4713" hiddenButton="1"/>
    <filterColumn colId="4714" hiddenButton="1"/>
    <filterColumn colId="4715" hiddenButton="1"/>
    <filterColumn colId="4716" hiddenButton="1"/>
    <filterColumn colId="4717" hiddenButton="1"/>
    <filterColumn colId="4718" hiddenButton="1"/>
    <filterColumn colId="4719" hiddenButton="1"/>
    <filterColumn colId="4720" hiddenButton="1"/>
    <filterColumn colId="4721" hiddenButton="1"/>
    <filterColumn colId="4722" hiddenButton="1"/>
    <filterColumn colId="4723" hiddenButton="1"/>
    <filterColumn colId="4724" hiddenButton="1"/>
    <filterColumn colId="4725" hiddenButton="1"/>
    <filterColumn colId="4726" hiddenButton="1"/>
    <filterColumn colId="4727" hiddenButton="1"/>
    <filterColumn colId="4728" hiddenButton="1"/>
    <filterColumn colId="4729" hiddenButton="1"/>
    <filterColumn colId="4730" hiddenButton="1"/>
    <filterColumn colId="4731" hiddenButton="1"/>
    <filterColumn colId="4732" hiddenButton="1"/>
    <filterColumn colId="4733" hiddenButton="1"/>
    <filterColumn colId="4734" hiddenButton="1"/>
    <filterColumn colId="4735" hiddenButton="1"/>
    <filterColumn colId="4736" hiddenButton="1"/>
    <filterColumn colId="4737" hiddenButton="1"/>
    <filterColumn colId="4738" hiddenButton="1"/>
    <filterColumn colId="4739" hiddenButton="1"/>
    <filterColumn colId="4740" hiddenButton="1"/>
    <filterColumn colId="4741" hiddenButton="1"/>
    <filterColumn colId="4742" hiddenButton="1"/>
    <filterColumn colId="4743" hiddenButton="1"/>
    <filterColumn colId="4744" hiddenButton="1"/>
    <filterColumn colId="4745" hiddenButton="1"/>
    <filterColumn colId="4746" hiddenButton="1"/>
    <filterColumn colId="4747" hiddenButton="1"/>
    <filterColumn colId="4748" hiddenButton="1"/>
    <filterColumn colId="4749" hiddenButton="1"/>
    <filterColumn colId="4750" hiddenButton="1"/>
    <filterColumn colId="4751" hiddenButton="1"/>
    <filterColumn colId="4752" hiddenButton="1"/>
    <filterColumn colId="4753" hiddenButton="1"/>
    <filterColumn colId="4754" hiddenButton="1"/>
    <filterColumn colId="4755" hiddenButton="1"/>
    <filterColumn colId="4756" hiddenButton="1"/>
    <filterColumn colId="4757" hiddenButton="1"/>
    <filterColumn colId="4758" hiddenButton="1"/>
    <filterColumn colId="4759" hiddenButton="1"/>
    <filterColumn colId="4760" hiddenButton="1"/>
    <filterColumn colId="4761" hiddenButton="1"/>
    <filterColumn colId="4762" hiddenButton="1"/>
    <filterColumn colId="4763" hiddenButton="1"/>
    <filterColumn colId="4764" hiddenButton="1"/>
    <filterColumn colId="4765" hiddenButton="1"/>
    <filterColumn colId="4766" hiddenButton="1"/>
    <filterColumn colId="4767" hiddenButton="1"/>
    <filterColumn colId="4768" hiddenButton="1"/>
    <filterColumn colId="4769" hiddenButton="1"/>
    <filterColumn colId="4770" hiddenButton="1"/>
    <filterColumn colId="4771" hiddenButton="1"/>
    <filterColumn colId="4772" hiddenButton="1"/>
    <filterColumn colId="4773" hiddenButton="1"/>
    <filterColumn colId="4774" hiddenButton="1"/>
    <filterColumn colId="4775" hiddenButton="1"/>
    <filterColumn colId="4776" hiddenButton="1"/>
    <filterColumn colId="4777" hiddenButton="1"/>
    <filterColumn colId="4778" hiddenButton="1"/>
    <filterColumn colId="4779" hiddenButton="1"/>
    <filterColumn colId="4780" hiddenButton="1"/>
    <filterColumn colId="4781" hiddenButton="1"/>
    <filterColumn colId="4782" hiddenButton="1"/>
    <filterColumn colId="4783" hiddenButton="1"/>
    <filterColumn colId="4784" hiddenButton="1"/>
    <filterColumn colId="4785" hiddenButton="1"/>
    <filterColumn colId="4786" hiddenButton="1"/>
    <filterColumn colId="4787" hiddenButton="1"/>
    <filterColumn colId="4788" hiddenButton="1"/>
    <filterColumn colId="4789" hiddenButton="1"/>
    <filterColumn colId="4790" hiddenButton="1"/>
    <filterColumn colId="4791" hiddenButton="1"/>
    <filterColumn colId="4792" hiddenButton="1"/>
    <filterColumn colId="4793" hiddenButton="1"/>
    <filterColumn colId="4794" hiddenButton="1"/>
    <filterColumn colId="4795" hiddenButton="1"/>
    <filterColumn colId="4796" hiddenButton="1"/>
    <filterColumn colId="4797" hiddenButton="1"/>
    <filterColumn colId="4798" hiddenButton="1"/>
    <filterColumn colId="4799" hiddenButton="1"/>
    <filterColumn colId="4800" hiddenButton="1"/>
    <filterColumn colId="4801" hiddenButton="1"/>
    <filterColumn colId="4802" hiddenButton="1"/>
    <filterColumn colId="4803" hiddenButton="1"/>
    <filterColumn colId="4804" hiddenButton="1"/>
    <filterColumn colId="4805" hiddenButton="1"/>
    <filterColumn colId="4806" hiddenButton="1"/>
    <filterColumn colId="4807" hiddenButton="1"/>
    <filterColumn colId="4808" hiddenButton="1"/>
    <filterColumn colId="4809" hiddenButton="1"/>
    <filterColumn colId="4810" hiddenButton="1"/>
    <filterColumn colId="4811" hiddenButton="1"/>
    <filterColumn colId="4812" hiddenButton="1"/>
    <filterColumn colId="4813" hiddenButton="1"/>
    <filterColumn colId="4814" hiddenButton="1"/>
    <filterColumn colId="4815" hiddenButton="1"/>
    <filterColumn colId="4816" hiddenButton="1"/>
    <filterColumn colId="4817" hiddenButton="1"/>
    <filterColumn colId="4818" hiddenButton="1"/>
    <filterColumn colId="4819" hiddenButton="1"/>
    <filterColumn colId="4820" hiddenButton="1"/>
    <filterColumn colId="4821" hiddenButton="1"/>
    <filterColumn colId="4822" hiddenButton="1"/>
    <filterColumn colId="4823" hiddenButton="1"/>
    <filterColumn colId="4824" hiddenButton="1"/>
    <filterColumn colId="4825" hiddenButton="1"/>
    <filterColumn colId="4826" hiddenButton="1"/>
    <filterColumn colId="4827" hiddenButton="1"/>
    <filterColumn colId="4828" hiddenButton="1"/>
    <filterColumn colId="4829" hiddenButton="1"/>
    <filterColumn colId="4830" hiddenButton="1"/>
    <filterColumn colId="4831" hiddenButton="1"/>
    <filterColumn colId="4832" hiddenButton="1"/>
    <filterColumn colId="4833" hiddenButton="1"/>
    <filterColumn colId="4834" hiddenButton="1"/>
    <filterColumn colId="4835" hiddenButton="1"/>
    <filterColumn colId="4836" hiddenButton="1"/>
    <filterColumn colId="4837" hiddenButton="1"/>
    <filterColumn colId="4838" hiddenButton="1"/>
    <filterColumn colId="4839" hiddenButton="1"/>
    <filterColumn colId="4840" hiddenButton="1"/>
    <filterColumn colId="4841" hiddenButton="1"/>
    <filterColumn colId="4842" hiddenButton="1"/>
    <filterColumn colId="4843" hiddenButton="1"/>
    <filterColumn colId="4844" hiddenButton="1"/>
    <filterColumn colId="4845" hiddenButton="1"/>
    <filterColumn colId="4846" hiddenButton="1"/>
    <filterColumn colId="4847" hiddenButton="1"/>
    <filterColumn colId="4848" hiddenButton="1"/>
    <filterColumn colId="4849" hiddenButton="1"/>
    <filterColumn colId="4850" hiddenButton="1"/>
    <filterColumn colId="4851" hiddenButton="1"/>
    <filterColumn colId="4852" hiddenButton="1"/>
    <filterColumn colId="4853" hiddenButton="1"/>
    <filterColumn colId="4854" hiddenButton="1"/>
    <filterColumn colId="4855" hiddenButton="1"/>
    <filterColumn colId="4856" hiddenButton="1"/>
    <filterColumn colId="4857" hiddenButton="1"/>
    <filterColumn colId="4858" hiddenButton="1"/>
    <filterColumn colId="4859" hiddenButton="1"/>
    <filterColumn colId="4860" hiddenButton="1"/>
    <filterColumn colId="4861" hiddenButton="1"/>
    <filterColumn colId="4862" hiddenButton="1"/>
    <filterColumn colId="4863" hiddenButton="1"/>
    <filterColumn colId="4864" hiddenButton="1"/>
    <filterColumn colId="4865" hiddenButton="1"/>
    <filterColumn colId="4866" hiddenButton="1"/>
    <filterColumn colId="4867" hiddenButton="1"/>
    <filterColumn colId="4868" hiddenButton="1"/>
    <filterColumn colId="4869" hiddenButton="1"/>
    <filterColumn colId="4870" hiddenButton="1"/>
    <filterColumn colId="4871" hiddenButton="1"/>
    <filterColumn colId="4872" hiddenButton="1"/>
    <filterColumn colId="4873" hiddenButton="1"/>
    <filterColumn colId="4874" hiddenButton="1"/>
    <filterColumn colId="4875" hiddenButton="1"/>
    <filterColumn colId="4876" hiddenButton="1"/>
    <filterColumn colId="4877" hiddenButton="1"/>
    <filterColumn colId="4878" hiddenButton="1"/>
    <filterColumn colId="4879" hiddenButton="1"/>
    <filterColumn colId="4880" hiddenButton="1"/>
    <filterColumn colId="4881" hiddenButton="1"/>
    <filterColumn colId="4882" hiddenButton="1"/>
    <filterColumn colId="4883" hiddenButton="1"/>
    <filterColumn colId="4884" hiddenButton="1"/>
    <filterColumn colId="4885" hiddenButton="1"/>
    <filterColumn colId="4886" hiddenButton="1"/>
    <filterColumn colId="4887" hiddenButton="1"/>
    <filterColumn colId="4888" hiddenButton="1"/>
    <filterColumn colId="4889" hiddenButton="1"/>
    <filterColumn colId="4890" hiddenButton="1"/>
    <filterColumn colId="4891" hiddenButton="1"/>
    <filterColumn colId="4892" hiddenButton="1"/>
    <filterColumn colId="4893" hiddenButton="1"/>
    <filterColumn colId="4894" hiddenButton="1"/>
    <filterColumn colId="4895" hiddenButton="1"/>
    <filterColumn colId="4896" hiddenButton="1"/>
    <filterColumn colId="4897" hiddenButton="1"/>
    <filterColumn colId="4898" hiddenButton="1"/>
    <filterColumn colId="4899" hiddenButton="1"/>
    <filterColumn colId="4900" hiddenButton="1"/>
    <filterColumn colId="4901" hiddenButton="1"/>
    <filterColumn colId="4902" hiddenButton="1"/>
    <filterColumn colId="4903" hiddenButton="1"/>
    <filterColumn colId="4904" hiddenButton="1"/>
    <filterColumn colId="4905" hiddenButton="1"/>
    <filterColumn colId="4906" hiddenButton="1"/>
    <filterColumn colId="4907" hiddenButton="1"/>
    <filterColumn colId="4908" hiddenButton="1"/>
    <filterColumn colId="4909" hiddenButton="1"/>
    <filterColumn colId="4910" hiddenButton="1"/>
    <filterColumn colId="4911" hiddenButton="1"/>
    <filterColumn colId="4912" hiddenButton="1"/>
    <filterColumn colId="4913" hiddenButton="1"/>
    <filterColumn colId="4914" hiddenButton="1"/>
    <filterColumn colId="4915" hiddenButton="1"/>
    <filterColumn colId="4916" hiddenButton="1"/>
    <filterColumn colId="4917" hiddenButton="1"/>
    <filterColumn colId="4918" hiddenButton="1"/>
    <filterColumn colId="4919" hiddenButton="1"/>
    <filterColumn colId="4920" hiddenButton="1"/>
    <filterColumn colId="4921" hiddenButton="1"/>
    <filterColumn colId="4922" hiddenButton="1"/>
    <filterColumn colId="4923" hiddenButton="1"/>
    <filterColumn colId="4924" hiddenButton="1"/>
    <filterColumn colId="4925" hiddenButton="1"/>
    <filterColumn colId="4926" hiddenButton="1"/>
    <filterColumn colId="4927" hiddenButton="1"/>
    <filterColumn colId="4928" hiddenButton="1"/>
    <filterColumn colId="4929" hiddenButton="1"/>
    <filterColumn colId="4930" hiddenButton="1"/>
    <filterColumn colId="4931" hiddenButton="1"/>
    <filterColumn colId="4932" hiddenButton="1"/>
    <filterColumn colId="4933" hiddenButton="1"/>
    <filterColumn colId="4934" hiddenButton="1"/>
    <filterColumn colId="4935" hiddenButton="1"/>
    <filterColumn colId="4936" hiddenButton="1"/>
    <filterColumn colId="4937" hiddenButton="1"/>
    <filterColumn colId="4938" hiddenButton="1"/>
    <filterColumn colId="4939" hiddenButton="1"/>
    <filterColumn colId="4940" hiddenButton="1"/>
    <filterColumn colId="4941" hiddenButton="1"/>
    <filterColumn colId="4942" hiddenButton="1"/>
    <filterColumn colId="4943" hiddenButton="1"/>
    <filterColumn colId="4944" hiddenButton="1"/>
    <filterColumn colId="4945" hiddenButton="1"/>
    <filterColumn colId="4946" hiddenButton="1"/>
    <filterColumn colId="4947" hiddenButton="1"/>
    <filterColumn colId="4948" hiddenButton="1"/>
    <filterColumn colId="4949" hiddenButton="1"/>
    <filterColumn colId="4950" hiddenButton="1"/>
    <filterColumn colId="4951" hiddenButton="1"/>
    <filterColumn colId="4952" hiddenButton="1"/>
    <filterColumn colId="4953" hiddenButton="1"/>
    <filterColumn colId="4954" hiddenButton="1"/>
    <filterColumn colId="4955" hiddenButton="1"/>
    <filterColumn colId="4956" hiddenButton="1"/>
    <filterColumn colId="4957" hiddenButton="1"/>
    <filterColumn colId="4958" hiddenButton="1"/>
    <filterColumn colId="4959" hiddenButton="1"/>
    <filterColumn colId="4960" hiddenButton="1"/>
    <filterColumn colId="4961" hiddenButton="1"/>
    <filterColumn colId="4962" hiddenButton="1"/>
    <filterColumn colId="4963" hiddenButton="1"/>
    <filterColumn colId="4964" hiddenButton="1"/>
    <filterColumn colId="4965" hiddenButton="1"/>
    <filterColumn colId="4966" hiddenButton="1"/>
    <filterColumn colId="4967" hiddenButton="1"/>
    <filterColumn colId="4968" hiddenButton="1"/>
    <filterColumn colId="4969" hiddenButton="1"/>
    <filterColumn colId="4970" hiddenButton="1"/>
    <filterColumn colId="4971" hiddenButton="1"/>
    <filterColumn colId="4972" hiddenButton="1"/>
    <filterColumn colId="4973" hiddenButton="1"/>
    <filterColumn colId="4974" hiddenButton="1"/>
    <filterColumn colId="4975" hiddenButton="1"/>
    <filterColumn colId="4976" hiddenButton="1"/>
    <filterColumn colId="4977" hiddenButton="1"/>
    <filterColumn colId="4978" hiddenButton="1"/>
    <filterColumn colId="4979" hiddenButton="1"/>
    <filterColumn colId="4980" hiddenButton="1"/>
    <filterColumn colId="4981" hiddenButton="1"/>
    <filterColumn colId="4982" hiddenButton="1"/>
    <filterColumn colId="4983" hiddenButton="1"/>
    <filterColumn colId="4984" hiddenButton="1"/>
    <filterColumn colId="4985" hiddenButton="1"/>
    <filterColumn colId="4986" hiddenButton="1"/>
    <filterColumn colId="4987" hiddenButton="1"/>
    <filterColumn colId="4988" hiddenButton="1"/>
    <filterColumn colId="4989" hiddenButton="1"/>
    <filterColumn colId="4990" hiddenButton="1"/>
    <filterColumn colId="4991" hiddenButton="1"/>
    <filterColumn colId="4992" hiddenButton="1"/>
    <filterColumn colId="4993" hiddenButton="1"/>
    <filterColumn colId="4994" hiddenButton="1"/>
    <filterColumn colId="4995" hiddenButton="1"/>
    <filterColumn colId="4996" hiddenButton="1"/>
    <filterColumn colId="4997" hiddenButton="1"/>
    <filterColumn colId="4998" hiddenButton="1"/>
    <filterColumn colId="4999" hiddenButton="1"/>
    <filterColumn colId="5000" hiddenButton="1"/>
    <filterColumn colId="5001" hiddenButton="1"/>
    <filterColumn colId="5002" hiddenButton="1"/>
    <filterColumn colId="5003" hiddenButton="1"/>
    <filterColumn colId="5004" hiddenButton="1"/>
    <filterColumn colId="5005" hiddenButton="1"/>
    <filterColumn colId="5006" hiddenButton="1"/>
    <filterColumn colId="5007" hiddenButton="1"/>
    <filterColumn colId="5008" hiddenButton="1"/>
    <filterColumn colId="5009" hiddenButton="1"/>
    <filterColumn colId="5010" hiddenButton="1"/>
    <filterColumn colId="5011" hiddenButton="1"/>
    <filterColumn colId="5012" hiddenButton="1"/>
    <filterColumn colId="5013" hiddenButton="1"/>
    <filterColumn colId="5014" hiddenButton="1"/>
    <filterColumn colId="5015" hiddenButton="1"/>
    <filterColumn colId="5016" hiddenButton="1"/>
    <filterColumn colId="5017" hiddenButton="1"/>
    <filterColumn colId="5018" hiddenButton="1"/>
    <filterColumn colId="5019" hiddenButton="1"/>
    <filterColumn colId="5020" hiddenButton="1"/>
    <filterColumn colId="5021" hiddenButton="1"/>
    <filterColumn colId="5022" hiddenButton="1"/>
    <filterColumn colId="5023" hiddenButton="1"/>
    <filterColumn colId="5024" hiddenButton="1"/>
    <filterColumn colId="5025" hiddenButton="1"/>
    <filterColumn colId="5026" hiddenButton="1"/>
    <filterColumn colId="5027" hiddenButton="1"/>
    <filterColumn colId="5028" hiddenButton="1"/>
    <filterColumn colId="5029" hiddenButton="1"/>
    <filterColumn colId="5030" hiddenButton="1"/>
    <filterColumn colId="5031" hiddenButton="1"/>
    <filterColumn colId="5032" hiddenButton="1"/>
    <filterColumn colId="5033" hiddenButton="1"/>
    <filterColumn colId="5034" hiddenButton="1"/>
    <filterColumn colId="5035" hiddenButton="1"/>
    <filterColumn colId="5036" hiddenButton="1"/>
    <filterColumn colId="5037" hiddenButton="1"/>
    <filterColumn colId="5038" hiddenButton="1"/>
    <filterColumn colId="5039" hiddenButton="1"/>
    <filterColumn colId="5040" hiddenButton="1"/>
    <filterColumn colId="5041" hiddenButton="1"/>
    <filterColumn colId="5042" hiddenButton="1"/>
    <filterColumn colId="5043" hiddenButton="1"/>
    <filterColumn colId="5044" hiddenButton="1"/>
    <filterColumn colId="5045" hiddenButton="1"/>
    <filterColumn colId="5046" hiddenButton="1"/>
    <filterColumn colId="5047" hiddenButton="1"/>
    <filterColumn colId="5048" hiddenButton="1"/>
    <filterColumn colId="5049" hiddenButton="1"/>
    <filterColumn colId="5050" hiddenButton="1"/>
    <filterColumn colId="5051" hiddenButton="1"/>
    <filterColumn colId="5052" hiddenButton="1"/>
    <filterColumn colId="5053" hiddenButton="1"/>
    <filterColumn colId="5054" hiddenButton="1"/>
    <filterColumn colId="5055" hiddenButton="1"/>
    <filterColumn colId="5056" hiddenButton="1"/>
    <filterColumn colId="5057" hiddenButton="1"/>
    <filterColumn colId="5058" hiddenButton="1"/>
    <filterColumn colId="5059" hiddenButton="1"/>
    <filterColumn colId="5060" hiddenButton="1"/>
    <filterColumn colId="5061" hiddenButton="1"/>
    <filterColumn colId="5062" hiddenButton="1"/>
    <filterColumn colId="5063" hiddenButton="1"/>
    <filterColumn colId="5064" hiddenButton="1"/>
    <filterColumn colId="5065" hiddenButton="1"/>
    <filterColumn colId="5066" hiddenButton="1"/>
    <filterColumn colId="5067" hiddenButton="1"/>
    <filterColumn colId="5068" hiddenButton="1"/>
    <filterColumn colId="5069" hiddenButton="1"/>
    <filterColumn colId="5070" hiddenButton="1"/>
    <filterColumn colId="5071" hiddenButton="1"/>
    <filterColumn colId="5072" hiddenButton="1"/>
    <filterColumn colId="5073" hiddenButton="1"/>
    <filterColumn colId="5074" hiddenButton="1"/>
    <filterColumn colId="5075" hiddenButton="1"/>
    <filterColumn colId="5076" hiddenButton="1"/>
    <filterColumn colId="5077" hiddenButton="1"/>
    <filterColumn colId="5078" hiddenButton="1"/>
    <filterColumn colId="5079" hiddenButton="1"/>
    <filterColumn colId="5080" hiddenButton="1"/>
    <filterColumn colId="5081" hiddenButton="1"/>
    <filterColumn colId="5082" hiddenButton="1"/>
    <filterColumn colId="5083" hiddenButton="1"/>
    <filterColumn colId="5084" hiddenButton="1"/>
    <filterColumn colId="5085" hiddenButton="1"/>
    <filterColumn colId="5086" hiddenButton="1"/>
    <filterColumn colId="5087" hiddenButton="1"/>
    <filterColumn colId="5088" hiddenButton="1"/>
    <filterColumn colId="5089" hiddenButton="1"/>
    <filterColumn colId="5090" hiddenButton="1"/>
    <filterColumn colId="5091" hiddenButton="1"/>
    <filterColumn colId="5092" hiddenButton="1"/>
    <filterColumn colId="5093" hiddenButton="1"/>
    <filterColumn colId="5094" hiddenButton="1"/>
    <filterColumn colId="5095" hiddenButton="1"/>
    <filterColumn colId="5096" hiddenButton="1"/>
    <filterColumn colId="5097" hiddenButton="1"/>
    <filterColumn colId="5098" hiddenButton="1"/>
    <filterColumn colId="5099" hiddenButton="1"/>
    <filterColumn colId="5100" hiddenButton="1"/>
    <filterColumn colId="5101" hiddenButton="1"/>
    <filterColumn colId="5102" hiddenButton="1"/>
    <filterColumn colId="5103" hiddenButton="1"/>
    <filterColumn colId="5104" hiddenButton="1"/>
    <filterColumn colId="5105" hiddenButton="1"/>
    <filterColumn colId="5106" hiddenButton="1"/>
    <filterColumn colId="5107" hiddenButton="1"/>
    <filterColumn colId="5108" hiddenButton="1"/>
    <filterColumn colId="5109" hiddenButton="1"/>
    <filterColumn colId="5110" hiddenButton="1"/>
    <filterColumn colId="5111" hiddenButton="1"/>
    <filterColumn colId="5112" hiddenButton="1"/>
    <filterColumn colId="5113" hiddenButton="1"/>
    <filterColumn colId="5114" hiddenButton="1"/>
    <filterColumn colId="5115" hiddenButton="1"/>
    <filterColumn colId="5116" hiddenButton="1"/>
    <filterColumn colId="5117" hiddenButton="1"/>
    <filterColumn colId="5118" hiddenButton="1"/>
    <filterColumn colId="5119" hiddenButton="1"/>
    <filterColumn colId="5120" hiddenButton="1"/>
    <filterColumn colId="5121" hiddenButton="1"/>
    <filterColumn colId="5122" hiddenButton="1"/>
    <filterColumn colId="5123" hiddenButton="1"/>
    <filterColumn colId="5124" hiddenButton="1"/>
    <filterColumn colId="5125" hiddenButton="1"/>
    <filterColumn colId="5126" hiddenButton="1"/>
    <filterColumn colId="5127" hiddenButton="1"/>
    <filterColumn colId="5128" hiddenButton="1"/>
    <filterColumn colId="5129" hiddenButton="1"/>
    <filterColumn colId="5130" hiddenButton="1"/>
    <filterColumn colId="5131" hiddenButton="1"/>
    <filterColumn colId="5132" hiddenButton="1"/>
    <filterColumn colId="5133" hiddenButton="1"/>
    <filterColumn colId="5134" hiddenButton="1"/>
    <filterColumn colId="5135" hiddenButton="1"/>
    <filterColumn colId="5136" hiddenButton="1"/>
    <filterColumn colId="5137" hiddenButton="1"/>
    <filterColumn colId="5138" hiddenButton="1"/>
    <filterColumn colId="5139" hiddenButton="1"/>
    <filterColumn colId="5140" hiddenButton="1"/>
    <filterColumn colId="5141" hiddenButton="1"/>
    <filterColumn colId="5142" hiddenButton="1"/>
    <filterColumn colId="5143" hiddenButton="1"/>
    <filterColumn colId="5144" hiddenButton="1"/>
    <filterColumn colId="5145" hiddenButton="1"/>
    <filterColumn colId="5146" hiddenButton="1"/>
    <filterColumn colId="5147" hiddenButton="1"/>
    <filterColumn colId="5148" hiddenButton="1"/>
    <filterColumn colId="5149" hiddenButton="1"/>
    <filterColumn colId="5150" hiddenButton="1"/>
    <filterColumn colId="5151" hiddenButton="1"/>
    <filterColumn colId="5152" hiddenButton="1"/>
    <filterColumn colId="5153" hiddenButton="1"/>
    <filterColumn colId="5154" hiddenButton="1"/>
    <filterColumn colId="5155" hiddenButton="1"/>
    <filterColumn colId="5156" hiddenButton="1"/>
    <filterColumn colId="5157" hiddenButton="1"/>
    <filterColumn colId="5158" hiddenButton="1"/>
    <filterColumn colId="5159" hiddenButton="1"/>
    <filterColumn colId="5160" hiddenButton="1"/>
    <filterColumn colId="5161" hiddenButton="1"/>
    <filterColumn colId="5162" hiddenButton="1"/>
    <filterColumn colId="5163" hiddenButton="1"/>
    <filterColumn colId="5164" hiddenButton="1"/>
    <filterColumn colId="5165" hiddenButton="1"/>
    <filterColumn colId="5166" hiddenButton="1"/>
    <filterColumn colId="5167" hiddenButton="1"/>
    <filterColumn colId="5168" hiddenButton="1"/>
    <filterColumn colId="5169" hiddenButton="1"/>
    <filterColumn colId="5170" hiddenButton="1"/>
    <filterColumn colId="5171" hiddenButton="1"/>
    <filterColumn colId="5172" hiddenButton="1"/>
    <filterColumn colId="5173" hiddenButton="1"/>
    <filterColumn colId="5174" hiddenButton="1"/>
    <filterColumn colId="5175" hiddenButton="1"/>
    <filterColumn colId="5176" hiddenButton="1"/>
    <filterColumn colId="5177" hiddenButton="1"/>
    <filterColumn colId="5178" hiddenButton="1"/>
    <filterColumn colId="5179" hiddenButton="1"/>
    <filterColumn colId="5180" hiddenButton="1"/>
    <filterColumn colId="5181" hiddenButton="1"/>
    <filterColumn colId="5182" hiddenButton="1"/>
    <filterColumn colId="5183" hiddenButton="1"/>
    <filterColumn colId="5184" hiddenButton="1"/>
    <filterColumn colId="5185" hiddenButton="1"/>
    <filterColumn colId="5186" hiddenButton="1"/>
    <filterColumn colId="5187" hiddenButton="1"/>
    <filterColumn colId="5188" hiddenButton="1"/>
    <filterColumn colId="5189" hiddenButton="1"/>
    <filterColumn colId="5190" hiddenButton="1"/>
    <filterColumn colId="5191" hiddenButton="1"/>
    <filterColumn colId="5192" hiddenButton="1"/>
    <filterColumn colId="5193" hiddenButton="1"/>
    <filterColumn colId="5194" hiddenButton="1"/>
    <filterColumn colId="5195" hiddenButton="1"/>
    <filterColumn colId="5196" hiddenButton="1"/>
    <filterColumn colId="5197" hiddenButton="1"/>
    <filterColumn colId="5198" hiddenButton="1"/>
    <filterColumn colId="5199" hiddenButton="1"/>
    <filterColumn colId="5200" hiddenButton="1"/>
    <filterColumn colId="5201" hiddenButton="1"/>
    <filterColumn colId="5202" hiddenButton="1"/>
    <filterColumn colId="5203" hiddenButton="1"/>
    <filterColumn colId="5204" hiddenButton="1"/>
    <filterColumn colId="5205" hiddenButton="1"/>
    <filterColumn colId="5206" hiddenButton="1"/>
    <filterColumn colId="5207" hiddenButton="1"/>
    <filterColumn colId="5208" hiddenButton="1"/>
    <filterColumn colId="5209" hiddenButton="1"/>
    <filterColumn colId="5210" hiddenButton="1"/>
    <filterColumn colId="5211" hiddenButton="1"/>
    <filterColumn colId="5212" hiddenButton="1"/>
    <filterColumn colId="5213" hiddenButton="1"/>
    <filterColumn colId="5214" hiddenButton="1"/>
    <filterColumn colId="5215" hiddenButton="1"/>
    <filterColumn colId="5216" hiddenButton="1"/>
    <filterColumn colId="5217" hiddenButton="1"/>
    <filterColumn colId="5218" hiddenButton="1"/>
    <filterColumn colId="5219" hiddenButton="1"/>
    <filterColumn colId="5220" hiddenButton="1"/>
    <filterColumn colId="5221" hiddenButton="1"/>
    <filterColumn colId="5222" hiddenButton="1"/>
    <filterColumn colId="5223" hiddenButton="1"/>
    <filterColumn colId="5224" hiddenButton="1"/>
    <filterColumn colId="5225" hiddenButton="1"/>
    <filterColumn colId="5226" hiddenButton="1"/>
    <filterColumn colId="5227" hiddenButton="1"/>
    <filterColumn colId="5228" hiddenButton="1"/>
    <filterColumn colId="5229" hiddenButton="1"/>
    <filterColumn colId="5230" hiddenButton="1"/>
    <filterColumn colId="5231" hiddenButton="1"/>
    <filterColumn colId="5232" hiddenButton="1"/>
    <filterColumn colId="5233" hiddenButton="1"/>
    <filterColumn colId="5234" hiddenButton="1"/>
    <filterColumn colId="5235" hiddenButton="1"/>
    <filterColumn colId="5236" hiddenButton="1"/>
    <filterColumn colId="5237" hiddenButton="1"/>
    <filterColumn colId="5238" hiddenButton="1"/>
    <filterColumn colId="5239" hiddenButton="1"/>
    <filterColumn colId="5240" hiddenButton="1"/>
    <filterColumn colId="5241" hiddenButton="1"/>
    <filterColumn colId="5242" hiddenButton="1"/>
    <filterColumn colId="5243" hiddenButton="1"/>
    <filterColumn colId="5244" hiddenButton="1"/>
    <filterColumn colId="5245" hiddenButton="1"/>
    <filterColumn colId="5246" hiddenButton="1"/>
    <filterColumn colId="5247" hiddenButton="1"/>
    <filterColumn colId="5248" hiddenButton="1"/>
    <filterColumn colId="5249" hiddenButton="1"/>
    <filterColumn colId="5250" hiddenButton="1"/>
    <filterColumn colId="5251" hiddenButton="1"/>
    <filterColumn colId="5252" hiddenButton="1"/>
    <filterColumn colId="5253" hiddenButton="1"/>
    <filterColumn colId="5254" hiddenButton="1"/>
    <filterColumn colId="5255" hiddenButton="1"/>
    <filterColumn colId="5256" hiddenButton="1"/>
    <filterColumn colId="5257" hiddenButton="1"/>
    <filterColumn colId="5258" hiddenButton="1"/>
    <filterColumn colId="5259" hiddenButton="1"/>
    <filterColumn colId="5260" hiddenButton="1"/>
    <filterColumn colId="5261" hiddenButton="1"/>
    <filterColumn colId="5262" hiddenButton="1"/>
    <filterColumn colId="5263" hiddenButton="1"/>
    <filterColumn colId="5264" hiddenButton="1"/>
    <filterColumn colId="5265" hiddenButton="1"/>
    <filterColumn colId="5266" hiddenButton="1"/>
    <filterColumn colId="5267" hiddenButton="1"/>
    <filterColumn colId="5268" hiddenButton="1"/>
    <filterColumn colId="5269" hiddenButton="1"/>
    <filterColumn colId="5270" hiddenButton="1"/>
    <filterColumn colId="5271" hiddenButton="1"/>
    <filterColumn colId="5272" hiddenButton="1"/>
    <filterColumn colId="5273" hiddenButton="1"/>
    <filterColumn colId="5274" hiddenButton="1"/>
    <filterColumn colId="5275" hiddenButton="1"/>
    <filterColumn colId="5276" hiddenButton="1"/>
    <filterColumn colId="5277" hiddenButton="1"/>
    <filterColumn colId="5278" hiddenButton="1"/>
    <filterColumn colId="5279" hiddenButton="1"/>
    <filterColumn colId="5280" hiddenButton="1"/>
    <filterColumn colId="5281" hiddenButton="1"/>
    <filterColumn colId="5282" hiddenButton="1"/>
    <filterColumn colId="5283" hiddenButton="1"/>
    <filterColumn colId="5284" hiddenButton="1"/>
    <filterColumn colId="5285" hiddenButton="1"/>
    <filterColumn colId="5286" hiddenButton="1"/>
    <filterColumn colId="5287" hiddenButton="1"/>
    <filterColumn colId="5288" hiddenButton="1"/>
    <filterColumn colId="5289" hiddenButton="1"/>
    <filterColumn colId="5290" hiddenButton="1"/>
    <filterColumn colId="5291" hiddenButton="1"/>
    <filterColumn colId="5292" hiddenButton="1"/>
    <filterColumn colId="5293" hiddenButton="1"/>
    <filterColumn colId="5294" hiddenButton="1"/>
    <filterColumn colId="5295" hiddenButton="1"/>
    <filterColumn colId="5296" hiddenButton="1"/>
    <filterColumn colId="5297" hiddenButton="1"/>
    <filterColumn colId="5298" hiddenButton="1"/>
    <filterColumn colId="5299" hiddenButton="1"/>
    <filterColumn colId="5300" hiddenButton="1"/>
    <filterColumn colId="5301" hiddenButton="1"/>
    <filterColumn colId="5302" hiddenButton="1"/>
    <filterColumn colId="5303" hiddenButton="1"/>
    <filterColumn colId="5304" hiddenButton="1"/>
    <filterColumn colId="5305" hiddenButton="1"/>
    <filterColumn colId="5306" hiddenButton="1"/>
    <filterColumn colId="5307" hiddenButton="1"/>
    <filterColumn colId="5308" hiddenButton="1"/>
    <filterColumn colId="5309" hiddenButton="1"/>
    <filterColumn colId="5310" hiddenButton="1"/>
    <filterColumn colId="5311" hiddenButton="1"/>
    <filterColumn colId="5312" hiddenButton="1"/>
    <filterColumn colId="5313" hiddenButton="1"/>
    <filterColumn colId="5314" hiddenButton="1"/>
    <filterColumn colId="5315" hiddenButton="1"/>
    <filterColumn colId="5316" hiddenButton="1"/>
    <filterColumn colId="5317" hiddenButton="1"/>
    <filterColumn colId="5318" hiddenButton="1"/>
    <filterColumn colId="5319" hiddenButton="1"/>
    <filterColumn colId="5320" hiddenButton="1"/>
    <filterColumn colId="5321" hiddenButton="1"/>
    <filterColumn colId="5322" hiddenButton="1"/>
    <filterColumn colId="5323" hiddenButton="1"/>
    <filterColumn colId="5324" hiddenButton="1"/>
    <filterColumn colId="5325" hiddenButton="1"/>
    <filterColumn colId="5326" hiddenButton="1"/>
    <filterColumn colId="5327" hiddenButton="1"/>
    <filterColumn colId="5328" hiddenButton="1"/>
    <filterColumn colId="5329" hiddenButton="1"/>
    <filterColumn colId="5330" hiddenButton="1"/>
    <filterColumn colId="5331" hiddenButton="1"/>
    <filterColumn colId="5332" hiddenButton="1"/>
    <filterColumn colId="5333" hiddenButton="1"/>
    <filterColumn colId="5334" hiddenButton="1"/>
    <filterColumn colId="5335" hiddenButton="1"/>
    <filterColumn colId="5336" hiddenButton="1"/>
    <filterColumn colId="5337" hiddenButton="1"/>
    <filterColumn colId="5338" hiddenButton="1"/>
    <filterColumn colId="5339" hiddenButton="1"/>
    <filterColumn colId="5340" hiddenButton="1"/>
    <filterColumn colId="5341" hiddenButton="1"/>
    <filterColumn colId="5342" hiddenButton="1"/>
    <filterColumn colId="5343" hiddenButton="1"/>
    <filterColumn colId="5344" hiddenButton="1"/>
    <filterColumn colId="5345" hiddenButton="1"/>
    <filterColumn colId="5346" hiddenButton="1"/>
    <filterColumn colId="5347" hiddenButton="1"/>
    <filterColumn colId="5348" hiddenButton="1"/>
    <filterColumn colId="5349" hiddenButton="1"/>
    <filterColumn colId="5350" hiddenButton="1"/>
    <filterColumn colId="5351" hiddenButton="1"/>
    <filterColumn colId="5352" hiddenButton="1"/>
    <filterColumn colId="5353" hiddenButton="1"/>
    <filterColumn colId="5354" hiddenButton="1"/>
    <filterColumn colId="5355" hiddenButton="1"/>
    <filterColumn colId="5356" hiddenButton="1"/>
    <filterColumn colId="5357" hiddenButton="1"/>
    <filterColumn colId="5358" hiddenButton="1"/>
    <filterColumn colId="5359" hiddenButton="1"/>
    <filterColumn colId="5360" hiddenButton="1"/>
    <filterColumn colId="5361" hiddenButton="1"/>
    <filterColumn colId="5362" hiddenButton="1"/>
    <filterColumn colId="5363" hiddenButton="1"/>
    <filterColumn colId="5364" hiddenButton="1"/>
    <filterColumn colId="5365" hiddenButton="1"/>
    <filterColumn colId="5366" hiddenButton="1"/>
    <filterColumn colId="5367" hiddenButton="1"/>
    <filterColumn colId="5368" hiddenButton="1"/>
    <filterColumn colId="5369" hiddenButton="1"/>
    <filterColumn colId="5370" hiddenButton="1"/>
    <filterColumn colId="5371" hiddenButton="1"/>
    <filterColumn colId="5372" hiddenButton="1"/>
    <filterColumn colId="5373" hiddenButton="1"/>
    <filterColumn colId="5374" hiddenButton="1"/>
    <filterColumn colId="5375" hiddenButton="1"/>
    <filterColumn colId="5376" hiddenButton="1"/>
    <filterColumn colId="5377" hiddenButton="1"/>
    <filterColumn colId="5378" hiddenButton="1"/>
    <filterColumn colId="5379" hiddenButton="1"/>
    <filterColumn colId="5380" hiddenButton="1"/>
    <filterColumn colId="5381" hiddenButton="1"/>
    <filterColumn colId="5382" hiddenButton="1"/>
    <filterColumn colId="5383" hiddenButton="1"/>
    <filterColumn colId="5384" hiddenButton="1"/>
    <filterColumn colId="5385" hiddenButton="1"/>
    <filterColumn colId="5386" hiddenButton="1"/>
    <filterColumn colId="5387" hiddenButton="1"/>
    <filterColumn colId="5388" hiddenButton="1"/>
    <filterColumn colId="5389" hiddenButton="1"/>
    <filterColumn colId="5390" hiddenButton="1"/>
    <filterColumn colId="5391" hiddenButton="1"/>
    <filterColumn colId="5392" hiddenButton="1"/>
    <filterColumn colId="5393" hiddenButton="1"/>
    <filterColumn colId="5394" hiddenButton="1"/>
    <filterColumn colId="5395" hiddenButton="1"/>
    <filterColumn colId="5396" hiddenButton="1"/>
    <filterColumn colId="5397" hiddenButton="1"/>
    <filterColumn colId="5398" hiddenButton="1"/>
    <filterColumn colId="5399" hiddenButton="1"/>
    <filterColumn colId="5400" hiddenButton="1"/>
    <filterColumn colId="5401" hiddenButton="1"/>
    <filterColumn colId="5402" hiddenButton="1"/>
    <filterColumn colId="5403" hiddenButton="1"/>
    <filterColumn colId="5404" hiddenButton="1"/>
    <filterColumn colId="5405" hiddenButton="1"/>
    <filterColumn colId="5406" hiddenButton="1"/>
    <filterColumn colId="5407" hiddenButton="1"/>
    <filterColumn colId="5408" hiddenButton="1"/>
    <filterColumn colId="5409" hiddenButton="1"/>
    <filterColumn colId="5410" hiddenButton="1"/>
    <filterColumn colId="5411" hiddenButton="1"/>
    <filterColumn colId="5412" hiddenButton="1"/>
    <filterColumn colId="5413" hiddenButton="1"/>
    <filterColumn colId="5414" hiddenButton="1"/>
    <filterColumn colId="5415" hiddenButton="1"/>
    <filterColumn colId="5416" hiddenButton="1"/>
    <filterColumn colId="5417" hiddenButton="1"/>
    <filterColumn colId="5418" hiddenButton="1"/>
    <filterColumn colId="5419" hiddenButton="1"/>
    <filterColumn colId="5420" hiddenButton="1"/>
    <filterColumn colId="5421" hiddenButton="1"/>
    <filterColumn colId="5422" hiddenButton="1"/>
    <filterColumn colId="5423" hiddenButton="1"/>
    <filterColumn colId="5424" hiddenButton="1"/>
    <filterColumn colId="5425" hiddenButton="1"/>
    <filterColumn colId="5426" hiddenButton="1"/>
    <filterColumn colId="5427" hiddenButton="1"/>
    <filterColumn colId="5428" hiddenButton="1"/>
    <filterColumn colId="5429" hiddenButton="1"/>
    <filterColumn colId="5430" hiddenButton="1"/>
    <filterColumn colId="5431" hiddenButton="1"/>
    <filterColumn colId="5432" hiddenButton="1"/>
    <filterColumn colId="5433" hiddenButton="1"/>
    <filterColumn colId="5434" hiddenButton="1"/>
    <filterColumn colId="5435" hiddenButton="1"/>
    <filterColumn colId="5436" hiddenButton="1"/>
    <filterColumn colId="5437" hiddenButton="1"/>
    <filterColumn colId="5438" hiddenButton="1"/>
    <filterColumn colId="5439" hiddenButton="1"/>
    <filterColumn colId="5440" hiddenButton="1"/>
    <filterColumn colId="5441" hiddenButton="1"/>
    <filterColumn colId="5442" hiddenButton="1"/>
    <filterColumn colId="5443" hiddenButton="1"/>
    <filterColumn colId="5444" hiddenButton="1"/>
    <filterColumn colId="5445" hiddenButton="1"/>
    <filterColumn colId="5446" hiddenButton="1"/>
    <filterColumn colId="5447" hiddenButton="1"/>
    <filterColumn colId="5448" hiddenButton="1"/>
    <filterColumn colId="5449" hiddenButton="1"/>
    <filterColumn colId="5450" hiddenButton="1"/>
    <filterColumn colId="5451" hiddenButton="1"/>
    <filterColumn colId="5452" hiddenButton="1"/>
    <filterColumn colId="5453" hiddenButton="1"/>
    <filterColumn colId="5454" hiddenButton="1"/>
    <filterColumn colId="5455" hiddenButton="1"/>
    <filterColumn colId="5456" hiddenButton="1"/>
    <filterColumn colId="5457" hiddenButton="1"/>
    <filterColumn colId="5458" hiddenButton="1"/>
    <filterColumn colId="5459" hiddenButton="1"/>
    <filterColumn colId="5460" hiddenButton="1"/>
    <filterColumn colId="5461" hiddenButton="1"/>
    <filterColumn colId="5462" hiddenButton="1"/>
    <filterColumn colId="5463" hiddenButton="1"/>
    <filterColumn colId="5464" hiddenButton="1"/>
    <filterColumn colId="5465" hiddenButton="1"/>
    <filterColumn colId="5466" hiddenButton="1"/>
    <filterColumn colId="5467" hiddenButton="1"/>
    <filterColumn colId="5468" hiddenButton="1"/>
    <filterColumn colId="5469" hiddenButton="1"/>
    <filterColumn colId="5470" hiddenButton="1"/>
    <filterColumn colId="5471" hiddenButton="1"/>
    <filterColumn colId="5472" hiddenButton="1"/>
    <filterColumn colId="5473" hiddenButton="1"/>
    <filterColumn colId="5474" hiddenButton="1"/>
    <filterColumn colId="5475" hiddenButton="1"/>
    <filterColumn colId="5476" hiddenButton="1"/>
    <filterColumn colId="5477" hiddenButton="1"/>
    <filterColumn colId="5478" hiddenButton="1"/>
    <filterColumn colId="5479" hiddenButton="1"/>
    <filterColumn colId="5480" hiddenButton="1"/>
    <filterColumn colId="5481" hiddenButton="1"/>
    <filterColumn colId="5482" hiddenButton="1"/>
    <filterColumn colId="5483" hiddenButton="1"/>
    <filterColumn colId="5484" hiddenButton="1"/>
    <filterColumn colId="5485" hiddenButton="1"/>
    <filterColumn colId="5486" hiddenButton="1"/>
    <filterColumn colId="5487" hiddenButton="1"/>
    <filterColumn colId="5488" hiddenButton="1"/>
    <filterColumn colId="5489" hiddenButton="1"/>
    <filterColumn colId="5490" hiddenButton="1"/>
    <filterColumn colId="5491" hiddenButton="1"/>
    <filterColumn colId="5492" hiddenButton="1"/>
    <filterColumn colId="5493" hiddenButton="1"/>
    <filterColumn colId="5494" hiddenButton="1"/>
    <filterColumn colId="5495" hiddenButton="1"/>
    <filterColumn colId="5496" hiddenButton="1"/>
    <filterColumn colId="5497" hiddenButton="1"/>
    <filterColumn colId="5498" hiddenButton="1"/>
    <filterColumn colId="5499" hiddenButton="1"/>
    <filterColumn colId="5500" hiddenButton="1"/>
    <filterColumn colId="5501" hiddenButton="1"/>
    <filterColumn colId="5502" hiddenButton="1"/>
    <filterColumn colId="5503" hiddenButton="1"/>
    <filterColumn colId="5504" hiddenButton="1"/>
    <filterColumn colId="5505" hiddenButton="1"/>
    <filterColumn colId="5506" hiddenButton="1"/>
    <filterColumn colId="5507" hiddenButton="1"/>
    <filterColumn colId="5508" hiddenButton="1"/>
    <filterColumn colId="5509" hiddenButton="1"/>
    <filterColumn colId="5510" hiddenButton="1"/>
    <filterColumn colId="5511" hiddenButton="1"/>
    <filterColumn colId="5512" hiddenButton="1"/>
    <filterColumn colId="5513" hiddenButton="1"/>
    <filterColumn colId="5514" hiddenButton="1"/>
    <filterColumn colId="5515" hiddenButton="1"/>
    <filterColumn colId="5516" hiddenButton="1"/>
    <filterColumn colId="5517" hiddenButton="1"/>
    <filterColumn colId="5518" hiddenButton="1"/>
    <filterColumn colId="5519" hiddenButton="1"/>
    <filterColumn colId="5520" hiddenButton="1"/>
    <filterColumn colId="5521" hiddenButton="1"/>
    <filterColumn colId="5522" hiddenButton="1"/>
    <filterColumn colId="5523" hiddenButton="1"/>
    <filterColumn colId="5524" hiddenButton="1"/>
    <filterColumn colId="5525" hiddenButton="1"/>
    <filterColumn colId="5526" hiddenButton="1"/>
    <filterColumn colId="5527" hiddenButton="1"/>
    <filterColumn colId="5528" hiddenButton="1"/>
    <filterColumn colId="5529" hiddenButton="1"/>
    <filterColumn colId="5530" hiddenButton="1"/>
    <filterColumn colId="5531" hiddenButton="1"/>
    <filterColumn colId="5532" hiddenButton="1"/>
    <filterColumn colId="5533" hiddenButton="1"/>
    <filterColumn colId="5534" hiddenButton="1"/>
    <filterColumn colId="5535" hiddenButton="1"/>
    <filterColumn colId="5536" hiddenButton="1"/>
    <filterColumn colId="5537" hiddenButton="1"/>
    <filterColumn colId="5538" hiddenButton="1"/>
    <filterColumn colId="5539" hiddenButton="1"/>
    <filterColumn colId="5540" hiddenButton="1"/>
    <filterColumn colId="5541" hiddenButton="1"/>
    <filterColumn colId="5542" hiddenButton="1"/>
    <filterColumn colId="5543" hiddenButton="1"/>
    <filterColumn colId="5544" hiddenButton="1"/>
    <filterColumn colId="5545" hiddenButton="1"/>
    <filterColumn colId="5546" hiddenButton="1"/>
    <filterColumn colId="5547" hiddenButton="1"/>
    <filterColumn colId="5548" hiddenButton="1"/>
    <filterColumn colId="5549" hiddenButton="1"/>
    <filterColumn colId="5550" hiddenButton="1"/>
    <filterColumn colId="5551" hiddenButton="1"/>
    <filterColumn colId="5552" hiddenButton="1"/>
    <filterColumn colId="5553" hiddenButton="1"/>
    <filterColumn colId="5554" hiddenButton="1"/>
    <filterColumn colId="5555" hiddenButton="1"/>
    <filterColumn colId="5556" hiddenButton="1"/>
    <filterColumn colId="5557" hiddenButton="1"/>
    <filterColumn colId="5558" hiddenButton="1"/>
    <filterColumn colId="5559" hiddenButton="1"/>
    <filterColumn colId="5560" hiddenButton="1"/>
    <filterColumn colId="5561" hiddenButton="1"/>
    <filterColumn colId="5562" hiddenButton="1"/>
    <filterColumn colId="5563" hiddenButton="1"/>
    <filterColumn colId="5564" hiddenButton="1"/>
    <filterColumn colId="5565" hiddenButton="1"/>
    <filterColumn colId="5566" hiddenButton="1"/>
    <filterColumn colId="5567" hiddenButton="1"/>
    <filterColumn colId="5568" hiddenButton="1"/>
    <filterColumn colId="5569" hiddenButton="1"/>
    <filterColumn colId="5570" hiddenButton="1"/>
    <filterColumn colId="5571" hiddenButton="1"/>
    <filterColumn colId="5572" hiddenButton="1"/>
    <filterColumn colId="5573" hiddenButton="1"/>
    <filterColumn colId="5574" hiddenButton="1"/>
    <filterColumn colId="5575" hiddenButton="1"/>
    <filterColumn colId="5576" hiddenButton="1"/>
    <filterColumn colId="5577" hiddenButton="1"/>
    <filterColumn colId="5578" hiddenButton="1"/>
    <filterColumn colId="5579" hiddenButton="1"/>
    <filterColumn colId="5580" hiddenButton="1"/>
    <filterColumn colId="5581" hiddenButton="1"/>
    <filterColumn colId="5582" hiddenButton="1"/>
    <filterColumn colId="5583" hiddenButton="1"/>
    <filterColumn colId="5584" hiddenButton="1"/>
    <filterColumn colId="5585" hiddenButton="1"/>
    <filterColumn colId="5586" hiddenButton="1"/>
    <filterColumn colId="5587" hiddenButton="1"/>
    <filterColumn colId="5588" hiddenButton="1"/>
    <filterColumn colId="5589" hiddenButton="1"/>
    <filterColumn colId="5590" hiddenButton="1"/>
    <filterColumn colId="5591" hiddenButton="1"/>
    <filterColumn colId="5592" hiddenButton="1"/>
    <filterColumn colId="5593" hiddenButton="1"/>
    <filterColumn colId="5594" hiddenButton="1"/>
    <filterColumn colId="5595" hiddenButton="1"/>
    <filterColumn colId="5596" hiddenButton="1"/>
    <filterColumn colId="5597" hiddenButton="1"/>
    <filterColumn colId="5598" hiddenButton="1"/>
    <filterColumn colId="5599" hiddenButton="1"/>
    <filterColumn colId="5600" hiddenButton="1"/>
    <filterColumn colId="5601" hiddenButton="1"/>
    <filterColumn colId="5602" hiddenButton="1"/>
    <filterColumn colId="5603" hiddenButton="1"/>
    <filterColumn colId="5604" hiddenButton="1"/>
    <filterColumn colId="5605" hiddenButton="1"/>
    <filterColumn colId="5606" hiddenButton="1"/>
    <filterColumn colId="5607" hiddenButton="1"/>
    <filterColumn colId="5608" hiddenButton="1"/>
    <filterColumn colId="5609" hiddenButton="1"/>
    <filterColumn colId="5610" hiddenButton="1"/>
    <filterColumn colId="5611" hiddenButton="1"/>
    <filterColumn colId="5612" hiddenButton="1"/>
    <filterColumn colId="5613" hiddenButton="1"/>
    <filterColumn colId="5614" hiddenButton="1"/>
    <filterColumn colId="5615" hiddenButton="1"/>
    <filterColumn colId="5616" hiddenButton="1"/>
    <filterColumn colId="5617" hiddenButton="1"/>
    <filterColumn colId="5618" hiddenButton="1"/>
    <filterColumn colId="5619" hiddenButton="1"/>
    <filterColumn colId="5620" hiddenButton="1"/>
    <filterColumn colId="5621" hiddenButton="1"/>
    <filterColumn colId="5622" hiddenButton="1"/>
    <filterColumn colId="5623" hiddenButton="1"/>
    <filterColumn colId="5624" hiddenButton="1"/>
    <filterColumn colId="5625" hiddenButton="1"/>
    <filterColumn colId="5626" hiddenButton="1"/>
    <filterColumn colId="5627" hiddenButton="1"/>
    <filterColumn colId="5628" hiddenButton="1"/>
    <filterColumn colId="5629" hiddenButton="1"/>
    <filterColumn colId="5630" hiddenButton="1"/>
    <filterColumn colId="5631" hiddenButton="1"/>
    <filterColumn colId="5632" hiddenButton="1"/>
    <filterColumn colId="5633" hiddenButton="1"/>
    <filterColumn colId="5634" hiddenButton="1"/>
    <filterColumn colId="5635" hiddenButton="1"/>
    <filterColumn colId="5636" hiddenButton="1"/>
    <filterColumn colId="5637" hiddenButton="1"/>
    <filterColumn colId="5638" hiddenButton="1"/>
    <filterColumn colId="5639" hiddenButton="1"/>
    <filterColumn colId="5640" hiddenButton="1"/>
    <filterColumn colId="5641" hiddenButton="1"/>
    <filterColumn colId="5642" hiddenButton="1"/>
    <filterColumn colId="5643" hiddenButton="1"/>
    <filterColumn colId="5644" hiddenButton="1"/>
    <filterColumn colId="5645" hiddenButton="1"/>
    <filterColumn colId="5646" hiddenButton="1"/>
    <filterColumn colId="5647" hiddenButton="1"/>
    <filterColumn colId="5648" hiddenButton="1"/>
    <filterColumn colId="5649" hiddenButton="1"/>
    <filterColumn colId="5650" hiddenButton="1"/>
    <filterColumn colId="5651" hiddenButton="1"/>
    <filterColumn colId="5652" hiddenButton="1"/>
    <filterColumn colId="5653" hiddenButton="1"/>
    <filterColumn colId="5654" hiddenButton="1"/>
    <filterColumn colId="5655" hiddenButton="1"/>
    <filterColumn colId="5656" hiddenButton="1"/>
    <filterColumn colId="5657" hiddenButton="1"/>
    <filterColumn colId="5658" hiddenButton="1"/>
    <filterColumn colId="5659" hiddenButton="1"/>
    <filterColumn colId="5660" hiddenButton="1"/>
    <filterColumn colId="5661" hiddenButton="1"/>
    <filterColumn colId="5662" hiddenButton="1"/>
    <filterColumn colId="5663" hiddenButton="1"/>
    <filterColumn colId="5664" hiddenButton="1"/>
    <filterColumn colId="5665" hiddenButton="1"/>
    <filterColumn colId="5666" hiddenButton="1"/>
    <filterColumn colId="5667" hiddenButton="1"/>
    <filterColumn colId="5668" hiddenButton="1"/>
    <filterColumn colId="5669" hiddenButton="1"/>
    <filterColumn colId="5670" hiddenButton="1"/>
    <filterColumn colId="5671" hiddenButton="1"/>
    <filterColumn colId="5672" hiddenButton="1"/>
    <filterColumn colId="5673" hiddenButton="1"/>
    <filterColumn colId="5674" hiddenButton="1"/>
    <filterColumn colId="5675" hiddenButton="1"/>
    <filterColumn colId="5676" hiddenButton="1"/>
    <filterColumn colId="5677" hiddenButton="1"/>
    <filterColumn colId="5678" hiddenButton="1"/>
    <filterColumn colId="5679" hiddenButton="1"/>
    <filterColumn colId="5680" hiddenButton="1"/>
    <filterColumn colId="5681" hiddenButton="1"/>
    <filterColumn colId="5682" hiddenButton="1"/>
    <filterColumn colId="5683" hiddenButton="1"/>
    <filterColumn colId="5684" hiddenButton="1"/>
    <filterColumn colId="5685" hiddenButton="1"/>
    <filterColumn colId="5686" hiddenButton="1"/>
    <filterColumn colId="5687" hiddenButton="1"/>
    <filterColumn colId="5688" hiddenButton="1"/>
    <filterColumn colId="5689" hiddenButton="1"/>
    <filterColumn colId="5690" hiddenButton="1"/>
    <filterColumn colId="5691" hiddenButton="1"/>
    <filterColumn colId="5692" hiddenButton="1"/>
    <filterColumn colId="5693" hiddenButton="1"/>
    <filterColumn colId="5694" hiddenButton="1"/>
    <filterColumn colId="5695" hiddenButton="1"/>
    <filterColumn colId="5696" hiddenButton="1"/>
    <filterColumn colId="5697" hiddenButton="1"/>
    <filterColumn colId="5698" hiddenButton="1"/>
    <filterColumn colId="5699" hiddenButton="1"/>
    <filterColumn colId="5700" hiddenButton="1"/>
    <filterColumn colId="5701" hiddenButton="1"/>
    <filterColumn colId="5702" hiddenButton="1"/>
    <filterColumn colId="5703" hiddenButton="1"/>
    <filterColumn colId="5704" hiddenButton="1"/>
    <filterColumn colId="5705" hiddenButton="1"/>
    <filterColumn colId="5706" hiddenButton="1"/>
    <filterColumn colId="5707" hiddenButton="1"/>
    <filterColumn colId="5708" hiddenButton="1"/>
    <filterColumn colId="5709" hiddenButton="1"/>
    <filterColumn colId="5710" hiddenButton="1"/>
    <filterColumn colId="5711" hiddenButton="1"/>
    <filterColumn colId="5712" hiddenButton="1"/>
    <filterColumn colId="5713" hiddenButton="1"/>
    <filterColumn colId="5714" hiddenButton="1"/>
    <filterColumn colId="5715" hiddenButton="1"/>
    <filterColumn colId="5716" hiddenButton="1"/>
    <filterColumn colId="5717" hiddenButton="1"/>
    <filterColumn colId="5718" hiddenButton="1"/>
    <filterColumn colId="5719" hiddenButton="1"/>
    <filterColumn colId="5720" hiddenButton="1"/>
    <filterColumn colId="5721" hiddenButton="1"/>
    <filterColumn colId="5722" hiddenButton="1"/>
    <filterColumn colId="5723" hiddenButton="1"/>
    <filterColumn colId="5724" hiddenButton="1"/>
    <filterColumn colId="5725" hiddenButton="1"/>
    <filterColumn colId="5726" hiddenButton="1"/>
    <filterColumn colId="5727" hiddenButton="1"/>
    <filterColumn colId="5728" hiddenButton="1"/>
    <filterColumn colId="5729" hiddenButton="1"/>
    <filterColumn colId="5730" hiddenButton="1"/>
    <filterColumn colId="5731" hiddenButton="1"/>
    <filterColumn colId="5732" hiddenButton="1"/>
    <filterColumn colId="5733" hiddenButton="1"/>
    <filterColumn colId="5734" hiddenButton="1"/>
    <filterColumn colId="5735" hiddenButton="1"/>
    <filterColumn colId="5736" hiddenButton="1"/>
    <filterColumn colId="5737" hiddenButton="1"/>
    <filterColumn colId="5738" hiddenButton="1"/>
    <filterColumn colId="5739" hiddenButton="1"/>
    <filterColumn colId="5740" hiddenButton="1"/>
    <filterColumn colId="5741" hiddenButton="1"/>
    <filterColumn colId="5742" hiddenButton="1"/>
    <filterColumn colId="5743" hiddenButton="1"/>
    <filterColumn colId="5744" hiddenButton="1"/>
    <filterColumn colId="5745" hiddenButton="1"/>
    <filterColumn colId="5746" hiddenButton="1"/>
    <filterColumn colId="5747" hiddenButton="1"/>
    <filterColumn colId="5748" hiddenButton="1"/>
    <filterColumn colId="5749" hiddenButton="1"/>
    <filterColumn colId="5750" hiddenButton="1"/>
    <filterColumn colId="5751" hiddenButton="1"/>
    <filterColumn colId="5752" hiddenButton="1"/>
    <filterColumn colId="5753" hiddenButton="1"/>
    <filterColumn colId="5754" hiddenButton="1"/>
    <filterColumn colId="5755" hiddenButton="1"/>
    <filterColumn colId="5756" hiddenButton="1"/>
    <filterColumn colId="5757" hiddenButton="1"/>
    <filterColumn colId="5758" hiddenButton="1"/>
    <filterColumn colId="5759" hiddenButton="1"/>
    <filterColumn colId="5760" hiddenButton="1"/>
    <filterColumn colId="5761" hiddenButton="1"/>
    <filterColumn colId="5762" hiddenButton="1"/>
    <filterColumn colId="5763" hiddenButton="1"/>
    <filterColumn colId="5764" hiddenButton="1"/>
    <filterColumn colId="5765" hiddenButton="1"/>
    <filterColumn colId="5766" hiddenButton="1"/>
    <filterColumn colId="5767" hiddenButton="1"/>
    <filterColumn colId="5768" hiddenButton="1"/>
    <filterColumn colId="5769" hiddenButton="1"/>
    <filterColumn colId="5770" hiddenButton="1"/>
    <filterColumn colId="5771" hiddenButton="1"/>
    <filterColumn colId="5772" hiddenButton="1"/>
    <filterColumn colId="5773" hiddenButton="1"/>
    <filterColumn colId="5774" hiddenButton="1"/>
    <filterColumn colId="5775" hiddenButton="1"/>
    <filterColumn colId="5776" hiddenButton="1"/>
    <filterColumn colId="5777" hiddenButton="1"/>
    <filterColumn colId="5778" hiddenButton="1"/>
    <filterColumn colId="5779" hiddenButton="1"/>
    <filterColumn colId="5780" hiddenButton="1"/>
    <filterColumn colId="5781" hiddenButton="1"/>
    <filterColumn colId="5782" hiddenButton="1"/>
    <filterColumn colId="5783" hiddenButton="1"/>
    <filterColumn colId="5784" hiddenButton="1"/>
    <filterColumn colId="5785" hiddenButton="1"/>
    <filterColumn colId="5786" hiddenButton="1"/>
    <filterColumn colId="5787" hiddenButton="1"/>
    <filterColumn colId="5788" hiddenButton="1"/>
    <filterColumn colId="5789" hiddenButton="1"/>
    <filterColumn colId="5790" hiddenButton="1"/>
    <filterColumn colId="5791" hiddenButton="1"/>
    <filterColumn colId="5792" hiddenButton="1"/>
    <filterColumn colId="5793" hiddenButton="1"/>
    <filterColumn colId="5794" hiddenButton="1"/>
    <filterColumn colId="5795" hiddenButton="1"/>
    <filterColumn colId="5796" hiddenButton="1"/>
    <filterColumn colId="5797" hiddenButton="1"/>
    <filterColumn colId="5798" hiddenButton="1"/>
    <filterColumn colId="5799" hiddenButton="1"/>
    <filterColumn colId="5800" hiddenButton="1"/>
    <filterColumn colId="5801" hiddenButton="1"/>
    <filterColumn colId="5802" hiddenButton="1"/>
    <filterColumn colId="5803" hiddenButton="1"/>
    <filterColumn colId="5804" hiddenButton="1"/>
    <filterColumn colId="5805" hiddenButton="1"/>
    <filterColumn colId="5806" hiddenButton="1"/>
    <filterColumn colId="5807" hiddenButton="1"/>
    <filterColumn colId="5808" hiddenButton="1"/>
    <filterColumn colId="5809" hiddenButton="1"/>
    <filterColumn colId="5810" hiddenButton="1"/>
    <filterColumn colId="5811" hiddenButton="1"/>
    <filterColumn colId="5812" hiddenButton="1"/>
    <filterColumn colId="5813" hiddenButton="1"/>
    <filterColumn colId="5814" hiddenButton="1"/>
    <filterColumn colId="5815" hiddenButton="1"/>
    <filterColumn colId="5816" hiddenButton="1"/>
    <filterColumn colId="5817" hiddenButton="1"/>
    <filterColumn colId="5818" hiddenButton="1"/>
    <filterColumn colId="5819" hiddenButton="1"/>
    <filterColumn colId="5820" hiddenButton="1"/>
    <filterColumn colId="5821" hiddenButton="1"/>
    <filterColumn colId="5822" hiddenButton="1"/>
    <filterColumn colId="5823" hiddenButton="1"/>
    <filterColumn colId="5824" hiddenButton="1"/>
    <filterColumn colId="5825" hiddenButton="1"/>
    <filterColumn colId="5826" hiddenButton="1"/>
    <filterColumn colId="5827" hiddenButton="1"/>
    <filterColumn colId="5828" hiddenButton="1"/>
    <filterColumn colId="5829" hiddenButton="1"/>
    <filterColumn colId="5830" hiddenButton="1"/>
    <filterColumn colId="5831" hiddenButton="1"/>
    <filterColumn colId="5832" hiddenButton="1"/>
    <filterColumn colId="5833" hiddenButton="1"/>
    <filterColumn colId="5834" hiddenButton="1"/>
    <filterColumn colId="5835" hiddenButton="1"/>
    <filterColumn colId="5836" hiddenButton="1"/>
    <filterColumn colId="5837" hiddenButton="1"/>
    <filterColumn colId="5838" hiddenButton="1"/>
    <filterColumn colId="5839" hiddenButton="1"/>
    <filterColumn colId="5840" hiddenButton="1"/>
    <filterColumn colId="5841" hiddenButton="1"/>
    <filterColumn colId="5842" hiddenButton="1"/>
    <filterColumn colId="5843" hiddenButton="1"/>
    <filterColumn colId="5844" hiddenButton="1"/>
    <filterColumn colId="5845" hiddenButton="1"/>
    <filterColumn colId="5846" hiddenButton="1"/>
    <filterColumn colId="5847" hiddenButton="1"/>
    <filterColumn colId="5848" hiddenButton="1"/>
    <filterColumn colId="5849" hiddenButton="1"/>
    <filterColumn colId="5850" hiddenButton="1"/>
    <filterColumn colId="5851" hiddenButton="1"/>
    <filterColumn colId="5852" hiddenButton="1"/>
    <filterColumn colId="5853" hiddenButton="1"/>
    <filterColumn colId="5854" hiddenButton="1"/>
    <filterColumn colId="5855" hiddenButton="1"/>
    <filterColumn colId="5856" hiddenButton="1"/>
    <filterColumn colId="5857" hiddenButton="1"/>
    <filterColumn colId="5858" hiddenButton="1"/>
    <filterColumn colId="5859" hiddenButton="1"/>
    <filterColumn colId="5860" hiddenButton="1"/>
    <filterColumn colId="5861" hiddenButton="1"/>
    <filterColumn colId="5862" hiddenButton="1"/>
    <filterColumn colId="5863" hiddenButton="1"/>
    <filterColumn colId="5864" hiddenButton="1"/>
    <filterColumn colId="5865" hiddenButton="1"/>
    <filterColumn colId="5866" hiddenButton="1"/>
    <filterColumn colId="5867" hiddenButton="1"/>
    <filterColumn colId="5868" hiddenButton="1"/>
    <filterColumn colId="5869" hiddenButton="1"/>
    <filterColumn colId="5870" hiddenButton="1"/>
    <filterColumn colId="5871" hiddenButton="1"/>
    <filterColumn colId="5872" hiddenButton="1"/>
    <filterColumn colId="5873" hiddenButton="1"/>
    <filterColumn colId="5874" hiddenButton="1"/>
    <filterColumn colId="5875" hiddenButton="1"/>
    <filterColumn colId="5876" hiddenButton="1"/>
    <filterColumn colId="5877" hiddenButton="1"/>
    <filterColumn colId="5878" hiddenButton="1"/>
    <filterColumn colId="5879" hiddenButton="1"/>
    <filterColumn colId="5880" hiddenButton="1"/>
    <filterColumn colId="5881" hiddenButton="1"/>
    <filterColumn colId="5882" hiddenButton="1"/>
    <filterColumn colId="5883" hiddenButton="1"/>
    <filterColumn colId="5884" hiddenButton="1"/>
    <filterColumn colId="5885" hiddenButton="1"/>
    <filterColumn colId="5886" hiddenButton="1"/>
    <filterColumn colId="5887" hiddenButton="1"/>
    <filterColumn colId="5888" hiddenButton="1"/>
    <filterColumn colId="5889" hiddenButton="1"/>
    <filterColumn colId="5890" hiddenButton="1"/>
    <filterColumn colId="5891" hiddenButton="1"/>
    <filterColumn colId="5892" hiddenButton="1"/>
    <filterColumn colId="5893" hiddenButton="1"/>
    <filterColumn colId="5894" hiddenButton="1"/>
    <filterColumn colId="5895" hiddenButton="1"/>
    <filterColumn colId="5896" hiddenButton="1"/>
    <filterColumn colId="5897" hiddenButton="1"/>
    <filterColumn colId="5898" hiddenButton="1"/>
    <filterColumn colId="5899" hiddenButton="1"/>
    <filterColumn colId="5900" hiddenButton="1"/>
    <filterColumn colId="5901" hiddenButton="1"/>
    <filterColumn colId="5902" hiddenButton="1"/>
    <filterColumn colId="5903" hiddenButton="1"/>
    <filterColumn colId="5904" hiddenButton="1"/>
    <filterColumn colId="5905" hiddenButton="1"/>
    <filterColumn colId="5906" hiddenButton="1"/>
    <filterColumn colId="5907" hiddenButton="1"/>
    <filterColumn colId="5908" hiddenButton="1"/>
    <filterColumn colId="5909" hiddenButton="1"/>
    <filterColumn colId="5910" hiddenButton="1"/>
    <filterColumn colId="5911" hiddenButton="1"/>
    <filterColumn colId="5912" hiddenButton="1"/>
    <filterColumn colId="5913" hiddenButton="1"/>
    <filterColumn colId="5914" hiddenButton="1"/>
    <filterColumn colId="5915" hiddenButton="1"/>
    <filterColumn colId="5916" hiddenButton="1"/>
    <filterColumn colId="5917" hiddenButton="1"/>
    <filterColumn colId="5918" hiddenButton="1"/>
    <filterColumn colId="5919" hiddenButton="1"/>
    <filterColumn colId="5920" hiddenButton="1"/>
    <filterColumn colId="5921" hiddenButton="1"/>
    <filterColumn colId="5922" hiddenButton="1"/>
    <filterColumn colId="5923" hiddenButton="1"/>
    <filterColumn colId="5924" hiddenButton="1"/>
    <filterColumn colId="5925" hiddenButton="1"/>
    <filterColumn colId="5926" hiddenButton="1"/>
    <filterColumn colId="5927" hiddenButton="1"/>
    <filterColumn colId="5928" hiddenButton="1"/>
    <filterColumn colId="5929" hiddenButton="1"/>
    <filterColumn colId="5930" hiddenButton="1"/>
    <filterColumn colId="5931" hiddenButton="1"/>
    <filterColumn colId="5932" hiddenButton="1"/>
    <filterColumn colId="5933" hiddenButton="1"/>
    <filterColumn colId="5934" hiddenButton="1"/>
    <filterColumn colId="5935" hiddenButton="1"/>
    <filterColumn colId="5936" hiddenButton="1"/>
    <filterColumn colId="5937" hiddenButton="1"/>
    <filterColumn colId="5938" hiddenButton="1"/>
    <filterColumn colId="5939" hiddenButton="1"/>
    <filterColumn colId="5940" hiddenButton="1"/>
    <filterColumn colId="5941" hiddenButton="1"/>
    <filterColumn colId="5942" hiddenButton="1"/>
    <filterColumn colId="5943" hiddenButton="1"/>
    <filterColumn colId="5944" hiddenButton="1"/>
    <filterColumn colId="5945" hiddenButton="1"/>
    <filterColumn colId="5946" hiddenButton="1"/>
    <filterColumn colId="5947" hiddenButton="1"/>
    <filterColumn colId="5948" hiddenButton="1"/>
    <filterColumn colId="5949" hiddenButton="1"/>
    <filterColumn colId="5950" hiddenButton="1"/>
    <filterColumn colId="5951" hiddenButton="1"/>
    <filterColumn colId="5952" hiddenButton="1"/>
    <filterColumn colId="5953" hiddenButton="1"/>
    <filterColumn colId="5954" hiddenButton="1"/>
    <filterColumn colId="5955" hiddenButton="1"/>
    <filterColumn colId="5956" hiddenButton="1"/>
    <filterColumn colId="5957" hiddenButton="1"/>
    <filterColumn colId="5958" hiddenButton="1"/>
    <filterColumn colId="5959" hiddenButton="1"/>
    <filterColumn colId="5960" hiddenButton="1"/>
    <filterColumn colId="5961" hiddenButton="1"/>
    <filterColumn colId="5962" hiddenButton="1"/>
    <filterColumn colId="5963" hiddenButton="1"/>
    <filterColumn colId="5964" hiddenButton="1"/>
    <filterColumn colId="5965" hiddenButton="1"/>
    <filterColumn colId="5966" hiddenButton="1"/>
    <filterColumn colId="5967" hiddenButton="1"/>
    <filterColumn colId="5968" hiddenButton="1"/>
    <filterColumn colId="5969" hiddenButton="1"/>
    <filterColumn colId="5970" hiddenButton="1"/>
    <filterColumn colId="5971" hiddenButton="1"/>
    <filterColumn colId="5972" hiddenButton="1"/>
    <filterColumn colId="5973" hiddenButton="1"/>
    <filterColumn colId="5974" hiddenButton="1"/>
    <filterColumn colId="5975" hiddenButton="1"/>
    <filterColumn colId="5976" hiddenButton="1"/>
    <filterColumn colId="5977" hiddenButton="1"/>
    <filterColumn colId="5978" hiddenButton="1"/>
    <filterColumn colId="5979" hiddenButton="1"/>
    <filterColumn colId="5980" hiddenButton="1"/>
    <filterColumn colId="5981" hiddenButton="1"/>
    <filterColumn colId="5982" hiddenButton="1"/>
    <filterColumn colId="5983" hiddenButton="1"/>
    <filterColumn colId="5984" hiddenButton="1"/>
    <filterColumn colId="5985" hiddenButton="1"/>
    <filterColumn colId="5986" hiddenButton="1"/>
    <filterColumn colId="5987" hiddenButton="1"/>
    <filterColumn colId="5988" hiddenButton="1"/>
    <filterColumn colId="5989" hiddenButton="1"/>
    <filterColumn colId="5990" hiddenButton="1"/>
    <filterColumn colId="5991" hiddenButton="1"/>
    <filterColumn colId="5992" hiddenButton="1"/>
    <filterColumn colId="5993" hiddenButton="1"/>
    <filterColumn colId="5994" hiddenButton="1"/>
    <filterColumn colId="5995" hiddenButton="1"/>
    <filterColumn colId="5996" hiddenButton="1"/>
    <filterColumn colId="5997" hiddenButton="1"/>
    <filterColumn colId="5998" hiddenButton="1"/>
    <filterColumn colId="5999" hiddenButton="1"/>
    <filterColumn colId="6000" hiddenButton="1"/>
    <filterColumn colId="6001" hiddenButton="1"/>
    <filterColumn colId="6002" hiddenButton="1"/>
    <filterColumn colId="6003" hiddenButton="1"/>
    <filterColumn colId="6004" hiddenButton="1"/>
    <filterColumn colId="6005" hiddenButton="1"/>
    <filterColumn colId="6006" hiddenButton="1"/>
    <filterColumn colId="6007" hiddenButton="1"/>
    <filterColumn colId="6008" hiddenButton="1"/>
    <filterColumn colId="6009" hiddenButton="1"/>
    <filterColumn colId="6010" hiddenButton="1"/>
    <filterColumn colId="6011" hiddenButton="1"/>
    <filterColumn colId="6012" hiddenButton="1"/>
    <filterColumn colId="6013" hiddenButton="1"/>
    <filterColumn colId="6014" hiddenButton="1"/>
    <filterColumn colId="6015" hiddenButton="1"/>
    <filterColumn colId="6016" hiddenButton="1"/>
    <filterColumn colId="6017" hiddenButton="1"/>
    <filterColumn colId="6018" hiddenButton="1"/>
    <filterColumn colId="6019" hiddenButton="1"/>
    <filterColumn colId="6020" hiddenButton="1"/>
    <filterColumn colId="6021" hiddenButton="1"/>
    <filterColumn colId="6022" hiddenButton="1"/>
    <filterColumn colId="6023" hiddenButton="1"/>
    <filterColumn colId="6024" hiddenButton="1"/>
    <filterColumn colId="6025" hiddenButton="1"/>
    <filterColumn colId="6026" hiddenButton="1"/>
    <filterColumn colId="6027" hiddenButton="1"/>
    <filterColumn colId="6028" hiddenButton="1"/>
    <filterColumn colId="6029" hiddenButton="1"/>
    <filterColumn colId="6030" hiddenButton="1"/>
    <filterColumn colId="6031" hiddenButton="1"/>
    <filterColumn colId="6032" hiddenButton="1"/>
    <filterColumn colId="6033" hiddenButton="1"/>
    <filterColumn colId="6034" hiddenButton="1"/>
    <filterColumn colId="6035" hiddenButton="1"/>
    <filterColumn colId="6036" hiddenButton="1"/>
    <filterColumn colId="6037" hiddenButton="1"/>
    <filterColumn colId="6038" hiddenButton="1"/>
    <filterColumn colId="6039" hiddenButton="1"/>
    <filterColumn colId="6040" hiddenButton="1"/>
    <filterColumn colId="6041" hiddenButton="1"/>
    <filterColumn colId="6042" hiddenButton="1"/>
    <filterColumn colId="6043" hiddenButton="1"/>
    <filterColumn colId="6044" hiddenButton="1"/>
    <filterColumn colId="6045" hiddenButton="1"/>
    <filterColumn colId="6046" hiddenButton="1"/>
    <filterColumn colId="6047" hiddenButton="1"/>
    <filterColumn colId="6048" hiddenButton="1"/>
    <filterColumn colId="6049" hiddenButton="1"/>
    <filterColumn colId="6050" hiddenButton="1"/>
    <filterColumn colId="6051" hiddenButton="1"/>
    <filterColumn colId="6052" hiddenButton="1"/>
    <filterColumn colId="6053" hiddenButton="1"/>
    <filterColumn colId="6054" hiddenButton="1"/>
    <filterColumn colId="6055" hiddenButton="1"/>
    <filterColumn colId="6056" hiddenButton="1"/>
    <filterColumn colId="6057" hiddenButton="1"/>
    <filterColumn colId="6058" hiddenButton="1"/>
    <filterColumn colId="6059" hiddenButton="1"/>
    <filterColumn colId="6060" hiddenButton="1"/>
    <filterColumn colId="6061" hiddenButton="1"/>
    <filterColumn colId="6062" hiddenButton="1"/>
    <filterColumn colId="6063" hiddenButton="1"/>
    <filterColumn colId="6064" hiddenButton="1"/>
    <filterColumn colId="6065" hiddenButton="1"/>
    <filterColumn colId="6066" hiddenButton="1"/>
    <filterColumn colId="6067" hiddenButton="1"/>
    <filterColumn colId="6068" hiddenButton="1"/>
    <filterColumn colId="6069" hiddenButton="1"/>
    <filterColumn colId="6070" hiddenButton="1"/>
    <filterColumn colId="6071" hiddenButton="1"/>
    <filterColumn colId="6072" hiddenButton="1"/>
    <filterColumn colId="6073" hiddenButton="1"/>
    <filterColumn colId="6074" hiddenButton="1"/>
    <filterColumn colId="6075" hiddenButton="1"/>
    <filterColumn colId="6076" hiddenButton="1"/>
    <filterColumn colId="6077" hiddenButton="1"/>
    <filterColumn colId="6078" hiddenButton="1"/>
    <filterColumn colId="6079" hiddenButton="1"/>
    <filterColumn colId="6080" hiddenButton="1"/>
    <filterColumn colId="6081" hiddenButton="1"/>
    <filterColumn colId="6082" hiddenButton="1"/>
    <filterColumn colId="6083" hiddenButton="1"/>
    <filterColumn colId="6084" hiddenButton="1"/>
    <filterColumn colId="6085" hiddenButton="1"/>
    <filterColumn colId="6086" hiddenButton="1"/>
    <filterColumn colId="6087" hiddenButton="1"/>
    <filterColumn colId="6088" hiddenButton="1"/>
    <filterColumn colId="6089" hiddenButton="1"/>
    <filterColumn colId="6090" hiddenButton="1"/>
    <filterColumn colId="6091" hiddenButton="1"/>
    <filterColumn colId="6092" hiddenButton="1"/>
    <filterColumn colId="6093" hiddenButton="1"/>
    <filterColumn colId="6094" hiddenButton="1"/>
    <filterColumn colId="6095" hiddenButton="1"/>
    <filterColumn colId="6096" hiddenButton="1"/>
    <filterColumn colId="6097" hiddenButton="1"/>
    <filterColumn colId="6098" hiddenButton="1"/>
    <filterColumn colId="6099" hiddenButton="1"/>
    <filterColumn colId="6100" hiddenButton="1"/>
    <filterColumn colId="6101" hiddenButton="1"/>
    <filterColumn colId="6102" hiddenButton="1"/>
    <filterColumn colId="6103" hiddenButton="1"/>
    <filterColumn colId="6104" hiddenButton="1"/>
    <filterColumn colId="6105" hiddenButton="1"/>
    <filterColumn colId="6106" hiddenButton="1"/>
    <filterColumn colId="6107" hiddenButton="1"/>
    <filterColumn colId="6108" hiddenButton="1"/>
    <filterColumn colId="6109" hiddenButton="1"/>
    <filterColumn colId="6110" hiddenButton="1"/>
    <filterColumn colId="6111" hiddenButton="1"/>
    <filterColumn colId="6112" hiddenButton="1"/>
    <filterColumn colId="6113" hiddenButton="1"/>
    <filterColumn colId="6114" hiddenButton="1"/>
    <filterColumn colId="6115" hiddenButton="1"/>
    <filterColumn colId="6116" hiddenButton="1"/>
    <filterColumn colId="6117" hiddenButton="1"/>
    <filterColumn colId="6118" hiddenButton="1"/>
    <filterColumn colId="6119" hiddenButton="1"/>
    <filterColumn colId="6120" hiddenButton="1"/>
    <filterColumn colId="6121" hiddenButton="1"/>
    <filterColumn colId="6122" hiddenButton="1"/>
    <filterColumn colId="6123" hiddenButton="1"/>
    <filterColumn colId="6124" hiddenButton="1"/>
    <filterColumn colId="6125" hiddenButton="1"/>
    <filterColumn colId="6126" hiddenButton="1"/>
    <filterColumn colId="6127" hiddenButton="1"/>
    <filterColumn colId="6128" hiddenButton="1"/>
    <filterColumn colId="6129" hiddenButton="1"/>
    <filterColumn colId="6130" hiddenButton="1"/>
    <filterColumn colId="6131" hiddenButton="1"/>
    <filterColumn colId="6132" hiddenButton="1"/>
    <filterColumn colId="6133" hiddenButton="1"/>
    <filterColumn colId="6134" hiddenButton="1"/>
    <filterColumn colId="6135" hiddenButton="1"/>
    <filterColumn colId="6136" hiddenButton="1"/>
    <filterColumn colId="6137" hiddenButton="1"/>
    <filterColumn colId="6138" hiddenButton="1"/>
    <filterColumn colId="6139" hiddenButton="1"/>
    <filterColumn colId="6140" hiddenButton="1"/>
    <filterColumn colId="6141" hiddenButton="1"/>
    <filterColumn colId="6142" hiddenButton="1"/>
    <filterColumn colId="6143" hiddenButton="1"/>
    <filterColumn colId="6144" hiddenButton="1"/>
    <filterColumn colId="6145" hiddenButton="1"/>
    <filterColumn colId="6146" hiddenButton="1"/>
    <filterColumn colId="6147" hiddenButton="1"/>
    <filterColumn colId="6148" hiddenButton="1"/>
    <filterColumn colId="6149" hiddenButton="1"/>
    <filterColumn colId="6150" hiddenButton="1"/>
    <filterColumn colId="6151" hiddenButton="1"/>
    <filterColumn colId="6152" hiddenButton="1"/>
    <filterColumn colId="6153" hiddenButton="1"/>
    <filterColumn colId="6154" hiddenButton="1"/>
    <filterColumn colId="6155" hiddenButton="1"/>
    <filterColumn colId="6156" hiddenButton="1"/>
    <filterColumn colId="6157" hiddenButton="1"/>
    <filterColumn colId="6158" hiddenButton="1"/>
    <filterColumn colId="6159" hiddenButton="1"/>
    <filterColumn colId="6160" hiddenButton="1"/>
    <filterColumn colId="6161" hiddenButton="1"/>
    <filterColumn colId="6162" hiddenButton="1"/>
    <filterColumn colId="6163" hiddenButton="1"/>
    <filterColumn colId="6164" hiddenButton="1"/>
    <filterColumn colId="6165" hiddenButton="1"/>
    <filterColumn colId="6166" hiddenButton="1"/>
    <filterColumn colId="6167" hiddenButton="1"/>
    <filterColumn colId="6168" hiddenButton="1"/>
    <filterColumn colId="6169" hiddenButton="1"/>
    <filterColumn colId="6170" hiddenButton="1"/>
    <filterColumn colId="6171" hiddenButton="1"/>
    <filterColumn colId="6172" hiddenButton="1"/>
    <filterColumn colId="6173" hiddenButton="1"/>
    <filterColumn colId="6174" hiddenButton="1"/>
    <filterColumn colId="6175" hiddenButton="1"/>
    <filterColumn colId="6176" hiddenButton="1"/>
    <filterColumn colId="6177" hiddenButton="1"/>
    <filterColumn colId="6178" hiddenButton="1"/>
    <filterColumn colId="6179" hiddenButton="1"/>
    <filterColumn colId="6180" hiddenButton="1"/>
    <filterColumn colId="6181" hiddenButton="1"/>
    <filterColumn colId="6182" hiddenButton="1"/>
    <filterColumn colId="6183" hiddenButton="1"/>
    <filterColumn colId="6184" hiddenButton="1"/>
    <filterColumn colId="6185" hiddenButton="1"/>
    <filterColumn colId="6186" hiddenButton="1"/>
    <filterColumn colId="6187" hiddenButton="1"/>
    <filterColumn colId="6188" hiddenButton="1"/>
    <filterColumn colId="6189" hiddenButton="1"/>
    <filterColumn colId="6190" hiddenButton="1"/>
    <filterColumn colId="6191" hiddenButton="1"/>
    <filterColumn colId="6192" hiddenButton="1"/>
    <filterColumn colId="6193" hiddenButton="1"/>
    <filterColumn colId="6194" hiddenButton="1"/>
    <filterColumn colId="6195" hiddenButton="1"/>
    <filterColumn colId="6196" hiddenButton="1"/>
    <filterColumn colId="6197" hiddenButton="1"/>
    <filterColumn colId="6198" hiddenButton="1"/>
    <filterColumn colId="6199" hiddenButton="1"/>
    <filterColumn colId="6200" hiddenButton="1"/>
    <filterColumn colId="6201" hiddenButton="1"/>
    <filterColumn colId="6202" hiddenButton="1"/>
    <filterColumn colId="6203" hiddenButton="1"/>
    <filterColumn colId="6204" hiddenButton="1"/>
    <filterColumn colId="6205" hiddenButton="1"/>
    <filterColumn colId="6206" hiddenButton="1"/>
    <filterColumn colId="6207" hiddenButton="1"/>
    <filterColumn colId="6208" hiddenButton="1"/>
    <filterColumn colId="6209" hiddenButton="1"/>
    <filterColumn colId="6210" hiddenButton="1"/>
    <filterColumn colId="6211" hiddenButton="1"/>
    <filterColumn colId="6212" hiddenButton="1"/>
    <filterColumn colId="6213" hiddenButton="1"/>
    <filterColumn colId="6214" hiddenButton="1"/>
    <filterColumn colId="6215" hiddenButton="1"/>
    <filterColumn colId="6216" hiddenButton="1"/>
    <filterColumn colId="6217" hiddenButton="1"/>
    <filterColumn colId="6218" hiddenButton="1"/>
    <filterColumn colId="6219" hiddenButton="1"/>
    <filterColumn colId="6220" hiddenButton="1"/>
    <filterColumn colId="6221" hiddenButton="1"/>
    <filterColumn colId="6222" hiddenButton="1"/>
    <filterColumn colId="6223" hiddenButton="1"/>
    <filterColumn colId="6224" hiddenButton="1"/>
    <filterColumn colId="6225" hiddenButton="1"/>
    <filterColumn colId="6226" hiddenButton="1"/>
    <filterColumn colId="6227" hiddenButton="1"/>
    <filterColumn colId="6228" hiddenButton="1"/>
    <filterColumn colId="6229" hiddenButton="1"/>
    <filterColumn colId="6230" hiddenButton="1"/>
    <filterColumn colId="6231" hiddenButton="1"/>
    <filterColumn colId="6232" hiddenButton="1"/>
    <filterColumn colId="6233" hiddenButton="1"/>
    <filterColumn colId="6234" hiddenButton="1"/>
    <filterColumn colId="6235" hiddenButton="1"/>
    <filterColumn colId="6236" hiddenButton="1"/>
    <filterColumn colId="6237" hiddenButton="1"/>
    <filterColumn colId="6238" hiddenButton="1"/>
    <filterColumn colId="6239" hiddenButton="1"/>
    <filterColumn colId="6240" hiddenButton="1"/>
    <filterColumn colId="6241" hiddenButton="1"/>
    <filterColumn colId="6242" hiddenButton="1"/>
    <filterColumn colId="6243" hiddenButton="1"/>
    <filterColumn colId="6244" hiddenButton="1"/>
    <filterColumn colId="6245" hiddenButton="1"/>
    <filterColumn colId="6246" hiddenButton="1"/>
    <filterColumn colId="6247" hiddenButton="1"/>
    <filterColumn colId="6248" hiddenButton="1"/>
    <filterColumn colId="6249" hiddenButton="1"/>
    <filterColumn colId="6250" hiddenButton="1"/>
    <filterColumn colId="6251" hiddenButton="1"/>
    <filterColumn colId="6252" hiddenButton="1"/>
    <filterColumn colId="6253" hiddenButton="1"/>
    <filterColumn colId="6254" hiddenButton="1"/>
    <filterColumn colId="6255" hiddenButton="1"/>
    <filterColumn colId="6256" hiddenButton="1"/>
    <filterColumn colId="6257" hiddenButton="1"/>
    <filterColumn colId="6258" hiddenButton="1"/>
    <filterColumn colId="6259" hiddenButton="1"/>
    <filterColumn colId="6260" hiddenButton="1"/>
    <filterColumn colId="6261" hiddenButton="1"/>
    <filterColumn colId="6262" hiddenButton="1"/>
    <filterColumn colId="6263" hiddenButton="1"/>
    <filterColumn colId="6264" hiddenButton="1"/>
    <filterColumn colId="6265" hiddenButton="1"/>
    <filterColumn colId="6266" hiddenButton="1"/>
    <filterColumn colId="6267" hiddenButton="1"/>
    <filterColumn colId="6268" hiddenButton="1"/>
    <filterColumn colId="6269" hiddenButton="1"/>
    <filterColumn colId="6270" hiddenButton="1"/>
    <filterColumn colId="6271" hiddenButton="1"/>
    <filterColumn colId="6272" hiddenButton="1"/>
    <filterColumn colId="6273" hiddenButton="1"/>
    <filterColumn colId="6274" hiddenButton="1"/>
    <filterColumn colId="6275" hiddenButton="1"/>
    <filterColumn colId="6276" hiddenButton="1"/>
    <filterColumn colId="6277" hiddenButton="1"/>
    <filterColumn colId="6278" hiddenButton="1"/>
    <filterColumn colId="6279" hiddenButton="1"/>
    <filterColumn colId="6280" hiddenButton="1"/>
    <filterColumn colId="6281" hiddenButton="1"/>
    <filterColumn colId="6282" hiddenButton="1"/>
    <filterColumn colId="6283" hiddenButton="1"/>
    <filterColumn colId="6284" hiddenButton="1"/>
    <filterColumn colId="6285" hiddenButton="1"/>
    <filterColumn colId="6286" hiddenButton="1"/>
    <filterColumn colId="6287" hiddenButton="1"/>
    <filterColumn colId="6288" hiddenButton="1"/>
    <filterColumn colId="6289" hiddenButton="1"/>
    <filterColumn colId="6290" hiddenButton="1"/>
    <filterColumn colId="6291" hiddenButton="1"/>
    <filterColumn colId="6292" hiddenButton="1"/>
    <filterColumn colId="6293" hiddenButton="1"/>
    <filterColumn colId="6294" hiddenButton="1"/>
    <filterColumn colId="6295" hiddenButton="1"/>
    <filterColumn colId="6296" hiddenButton="1"/>
    <filterColumn colId="6297" hiddenButton="1"/>
    <filterColumn colId="6298" hiddenButton="1"/>
    <filterColumn colId="6299" hiddenButton="1"/>
    <filterColumn colId="6300" hiddenButton="1"/>
    <filterColumn colId="6301" hiddenButton="1"/>
    <filterColumn colId="6302" hiddenButton="1"/>
    <filterColumn colId="6303" hiddenButton="1"/>
    <filterColumn colId="6304" hiddenButton="1"/>
    <filterColumn colId="6305" hiddenButton="1"/>
    <filterColumn colId="6306" hiddenButton="1"/>
    <filterColumn colId="6307" hiddenButton="1"/>
    <filterColumn colId="6308" hiddenButton="1"/>
    <filterColumn colId="6309" hiddenButton="1"/>
    <filterColumn colId="6310" hiddenButton="1"/>
    <filterColumn colId="6311" hiddenButton="1"/>
    <filterColumn colId="6312" hiddenButton="1"/>
    <filterColumn colId="6313" hiddenButton="1"/>
    <filterColumn colId="6314" hiddenButton="1"/>
    <filterColumn colId="6315" hiddenButton="1"/>
    <filterColumn colId="6316" hiddenButton="1"/>
    <filterColumn colId="6317" hiddenButton="1"/>
    <filterColumn colId="6318" hiddenButton="1"/>
    <filterColumn colId="6319" hiddenButton="1"/>
    <filterColumn colId="6320" hiddenButton="1"/>
    <filterColumn colId="6321" hiddenButton="1"/>
    <filterColumn colId="6322" hiddenButton="1"/>
    <filterColumn colId="6323" hiddenButton="1"/>
    <filterColumn colId="6324" hiddenButton="1"/>
    <filterColumn colId="6325" hiddenButton="1"/>
    <filterColumn colId="6326" hiddenButton="1"/>
    <filterColumn colId="6327" hiddenButton="1"/>
    <filterColumn colId="6328" hiddenButton="1"/>
    <filterColumn colId="6329" hiddenButton="1"/>
    <filterColumn colId="6330" hiddenButton="1"/>
    <filterColumn colId="6331" hiddenButton="1"/>
    <filterColumn colId="6332" hiddenButton="1"/>
    <filterColumn colId="6333" hiddenButton="1"/>
    <filterColumn colId="6334" hiddenButton="1"/>
    <filterColumn colId="6335" hiddenButton="1"/>
    <filterColumn colId="6336" hiddenButton="1"/>
    <filterColumn colId="6337" hiddenButton="1"/>
    <filterColumn colId="6338" hiddenButton="1"/>
    <filterColumn colId="6339" hiddenButton="1"/>
    <filterColumn colId="6340" hiddenButton="1"/>
    <filterColumn colId="6341" hiddenButton="1"/>
    <filterColumn colId="6342" hiddenButton="1"/>
    <filterColumn colId="6343" hiddenButton="1"/>
    <filterColumn colId="6344" hiddenButton="1"/>
    <filterColumn colId="6345" hiddenButton="1"/>
    <filterColumn colId="6346" hiddenButton="1"/>
    <filterColumn colId="6347" hiddenButton="1"/>
    <filterColumn colId="6348" hiddenButton="1"/>
    <filterColumn colId="6349" hiddenButton="1"/>
    <filterColumn colId="6350" hiddenButton="1"/>
    <filterColumn colId="6351" hiddenButton="1"/>
    <filterColumn colId="6352" hiddenButton="1"/>
    <filterColumn colId="6353" hiddenButton="1"/>
    <filterColumn colId="6354" hiddenButton="1"/>
    <filterColumn colId="6355" hiddenButton="1"/>
    <filterColumn colId="6356" hiddenButton="1"/>
    <filterColumn colId="6357" hiddenButton="1"/>
    <filterColumn colId="6358" hiddenButton="1"/>
    <filterColumn colId="6359" hiddenButton="1"/>
    <filterColumn colId="6360" hiddenButton="1"/>
    <filterColumn colId="6361" hiddenButton="1"/>
    <filterColumn colId="6362" hiddenButton="1"/>
    <filterColumn colId="6363" hiddenButton="1"/>
    <filterColumn colId="6364" hiddenButton="1"/>
    <filterColumn colId="6365" hiddenButton="1"/>
    <filterColumn colId="6366" hiddenButton="1"/>
    <filterColumn colId="6367" hiddenButton="1"/>
    <filterColumn colId="6368" hiddenButton="1"/>
    <filterColumn colId="6369" hiddenButton="1"/>
    <filterColumn colId="6370" hiddenButton="1"/>
    <filterColumn colId="6371" hiddenButton="1"/>
    <filterColumn colId="6372" hiddenButton="1"/>
    <filterColumn colId="6373" hiddenButton="1"/>
    <filterColumn colId="6374" hiddenButton="1"/>
    <filterColumn colId="6375" hiddenButton="1"/>
    <filterColumn colId="6376" hiddenButton="1"/>
    <filterColumn colId="6377" hiddenButton="1"/>
    <filterColumn colId="6378" hiddenButton="1"/>
    <filterColumn colId="6379" hiddenButton="1"/>
    <filterColumn colId="6380" hiddenButton="1"/>
    <filterColumn colId="6381" hiddenButton="1"/>
    <filterColumn colId="6382" hiddenButton="1"/>
    <filterColumn colId="6383" hiddenButton="1"/>
    <filterColumn colId="6384" hiddenButton="1"/>
    <filterColumn colId="6385" hiddenButton="1"/>
    <filterColumn colId="6386" hiddenButton="1"/>
    <filterColumn colId="6387" hiddenButton="1"/>
    <filterColumn colId="6388" hiddenButton="1"/>
    <filterColumn colId="6389" hiddenButton="1"/>
    <filterColumn colId="6390" hiddenButton="1"/>
    <filterColumn colId="6391" hiddenButton="1"/>
    <filterColumn colId="6392" hiddenButton="1"/>
    <filterColumn colId="6393" hiddenButton="1"/>
    <filterColumn colId="6394" hiddenButton="1"/>
    <filterColumn colId="6395" hiddenButton="1"/>
    <filterColumn colId="6396" hiddenButton="1"/>
    <filterColumn colId="6397" hiddenButton="1"/>
    <filterColumn colId="6398" hiddenButton="1"/>
    <filterColumn colId="6399" hiddenButton="1"/>
    <filterColumn colId="6400" hiddenButton="1"/>
    <filterColumn colId="6401" hiddenButton="1"/>
    <filterColumn colId="6402" hiddenButton="1"/>
    <filterColumn colId="6403" hiddenButton="1"/>
    <filterColumn colId="6404" hiddenButton="1"/>
    <filterColumn colId="6405" hiddenButton="1"/>
    <filterColumn colId="6406" hiddenButton="1"/>
    <filterColumn colId="6407" hiddenButton="1"/>
    <filterColumn colId="6408" hiddenButton="1"/>
    <filterColumn colId="6409" hiddenButton="1"/>
    <filterColumn colId="6410" hiddenButton="1"/>
    <filterColumn colId="6411" hiddenButton="1"/>
    <filterColumn colId="6412" hiddenButton="1"/>
    <filterColumn colId="6413" hiddenButton="1"/>
    <filterColumn colId="6414" hiddenButton="1"/>
    <filterColumn colId="6415" hiddenButton="1"/>
    <filterColumn colId="6416" hiddenButton="1"/>
    <filterColumn colId="6417" hiddenButton="1"/>
    <filterColumn colId="6418" hiddenButton="1"/>
    <filterColumn colId="6419" hiddenButton="1"/>
    <filterColumn colId="6420" hiddenButton="1"/>
    <filterColumn colId="6421" hiddenButton="1"/>
    <filterColumn colId="6422" hiddenButton="1"/>
    <filterColumn colId="6423" hiddenButton="1"/>
    <filterColumn colId="6424" hiddenButton="1"/>
    <filterColumn colId="6425" hiddenButton="1"/>
    <filterColumn colId="6426" hiddenButton="1"/>
    <filterColumn colId="6427" hiddenButton="1"/>
    <filterColumn colId="6428" hiddenButton="1"/>
    <filterColumn colId="6429" hiddenButton="1"/>
    <filterColumn colId="6430" hiddenButton="1"/>
    <filterColumn colId="6431" hiddenButton="1"/>
    <filterColumn colId="6432" hiddenButton="1"/>
    <filterColumn colId="6433" hiddenButton="1"/>
    <filterColumn colId="6434" hiddenButton="1"/>
    <filterColumn colId="6435" hiddenButton="1"/>
    <filterColumn colId="6436" hiddenButton="1"/>
    <filterColumn colId="6437" hiddenButton="1"/>
    <filterColumn colId="6438" hiddenButton="1"/>
    <filterColumn colId="6439" hiddenButton="1"/>
    <filterColumn colId="6440" hiddenButton="1"/>
    <filterColumn colId="6441" hiddenButton="1"/>
    <filterColumn colId="6442" hiddenButton="1"/>
    <filterColumn colId="6443" hiddenButton="1"/>
    <filterColumn colId="6444" hiddenButton="1"/>
    <filterColumn colId="6445" hiddenButton="1"/>
    <filterColumn colId="6446" hiddenButton="1"/>
    <filterColumn colId="6447" hiddenButton="1"/>
    <filterColumn colId="6448" hiddenButton="1"/>
    <filterColumn colId="6449" hiddenButton="1"/>
    <filterColumn colId="6450" hiddenButton="1"/>
    <filterColumn colId="6451" hiddenButton="1"/>
    <filterColumn colId="6452" hiddenButton="1"/>
    <filterColumn colId="6453" hiddenButton="1"/>
    <filterColumn colId="6454" hiddenButton="1"/>
    <filterColumn colId="6455" hiddenButton="1"/>
    <filterColumn colId="6456" hiddenButton="1"/>
    <filterColumn colId="6457" hiddenButton="1"/>
    <filterColumn colId="6458" hiddenButton="1"/>
    <filterColumn colId="6459" hiddenButton="1"/>
    <filterColumn colId="6460" hiddenButton="1"/>
    <filterColumn colId="6461" hiddenButton="1"/>
    <filterColumn colId="6462" hiddenButton="1"/>
    <filterColumn colId="6463" hiddenButton="1"/>
    <filterColumn colId="6464" hiddenButton="1"/>
    <filterColumn colId="6465" hiddenButton="1"/>
    <filterColumn colId="6466" hiddenButton="1"/>
    <filterColumn colId="6467" hiddenButton="1"/>
    <filterColumn colId="6468" hiddenButton="1"/>
    <filterColumn colId="6469" hiddenButton="1"/>
    <filterColumn colId="6470" hiddenButton="1"/>
    <filterColumn colId="6471" hiddenButton="1"/>
    <filterColumn colId="6472" hiddenButton="1"/>
    <filterColumn colId="6473" hiddenButton="1"/>
    <filterColumn colId="6474" hiddenButton="1"/>
    <filterColumn colId="6475" hiddenButton="1"/>
    <filterColumn colId="6476" hiddenButton="1"/>
    <filterColumn colId="6477" hiddenButton="1"/>
    <filterColumn colId="6478" hiddenButton="1"/>
    <filterColumn colId="6479" hiddenButton="1"/>
    <filterColumn colId="6480" hiddenButton="1"/>
    <filterColumn colId="6481" hiddenButton="1"/>
    <filterColumn colId="6482" hiddenButton="1"/>
    <filterColumn colId="6483" hiddenButton="1"/>
    <filterColumn colId="6484" hiddenButton="1"/>
    <filterColumn colId="6485" hiddenButton="1"/>
    <filterColumn colId="6486" hiddenButton="1"/>
    <filterColumn colId="6487" hiddenButton="1"/>
    <filterColumn colId="6488" hiddenButton="1"/>
    <filterColumn colId="6489" hiddenButton="1"/>
    <filterColumn colId="6490" hiddenButton="1"/>
    <filterColumn colId="6491" hiddenButton="1"/>
    <filterColumn colId="6492" hiddenButton="1"/>
    <filterColumn colId="6493" hiddenButton="1"/>
    <filterColumn colId="6494" hiddenButton="1"/>
    <filterColumn colId="6495" hiddenButton="1"/>
    <filterColumn colId="6496" hiddenButton="1"/>
    <filterColumn colId="6497" hiddenButton="1"/>
    <filterColumn colId="6498" hiddenButton="1"/>
    <filterColumn colId="6499" hiddenButton="1"/>
    <filterColumn colId="6500" hiddenButton="1"/>
    <filterColumn colId="6501" hiddenButton="1"/>
    <filterColumn colId="6502" hiddenButton="1"/>
    <filterColumn colId="6503" hiddenButton="1"/>
    <filterColumn colId="6504" hiddenButton="1"/>
    <filterColumn colId="6505" hiddenButton="1"/>
    <filterColumn colId="6506" hiddenButton="1"/>
    <filterColumn colId="6507" hiddenButton="1"/>
    <filterColumn colId="6508" hiddenButton="1"/>
    <filterColumn colId="6509" hiddenButton="1"/>
    <filterColumn colId="6510" hiddenButton="1"/>
    <filterColumn colId="6511" hiddenButton="1"/>
    <filterColumn colId="6512" hiddenButton="1"/>
    <filterColumn colId="6513" hiddenButton="1"/>
    <filterColumn colId="6514" hiddenButton="1"/>
    <filterColumn colId="6515" hiddenButton="1"/>
    <filterColumn colId="6516" hiddenButton="1"/>
    <filterColumn colId="6517" hiddenButton="1"/>
    <filterColumn colId="6518" hiddenButton="1"/>
    <filterColumn colId="6519" hiddenButton="1"/>
    <filterColumn colId="6520" hiddenButton="1"/>
    <filterColumn colId="6521" hiddenButton="1"/>
    <filterColumn colId="6522" hiddenButton="1"/>
    <filterColumn colId="6523" hiddenButton="1"/>
    <filterColumn colId="6524" hiddenButton="1"/>
    <filterColumn colId="6525" hiddenButton="1"/>
    <filterColumn colId="6526" hiddenButton="1"/>
    <filterColumn colId="6527" hiddenButton="1"/>
    <filterColumn colId="6528" hiddenButton="1"/>
    <filterColumn colId="6529" hiddenButton="1"/>
    <filterColumn colId="6530" hiddenButton="1"/>
    <filterColumn colId="6531" hiddenButton="1"/>
    <filterColumn colId="6532" hiddenButton="1"/>
    <filterColumn colId="6533" hiddenButton="1"/>
    <filterColumn colId="6534" hiddenButton="1"/>
    <filterColumn colId="6535" hiddenButton="1"/>
    <filterColumn colId="6536" hiddenButton="1"/>
    <filterColumn colId="6537" hiddenButton="1"/>
    <filterColumn colId="6538" hiddenButton="1"/>
    <filterColumn colId="6539" hiddenButton="1"/>
    <filterColumn colId="6540" hiddenButton="1"/>
    <filterColumn colId="6541" hiddenButton="1"/>
    <filterColumn colId="6542" hiddenButton="1"/>
    <filterColumn colId="6543" hiddenButton="1"/>
    <filterColumn colId="6544" hiddenButton="1"/>
    <filterColumn colId="6545" hiddenButton="1"/>
    <filterColumn colId="6546" hiddenButton="1"/>
    <filterColumn colId="6547" hiddenButton="1"/>
    <filterColumn colId="6548" hiddenButton="1"/>
    <filterColumn colId="6549" hiddenButton="1"/>
    <filterColumn colId="6550" hiddenButton="1"/>
    <filterColumn colId="6551" hiddenButton="1"/>
    <filterColumn colId="6552" hiddenButton="1"/>
    <filterColumn colId="6553" hiddenButton="1"/>
    <filterColumn colId="6554" hiddenButton="1"/>
    <filterColumn colId="6555" hiddenButton="1"/>
    <filterColumn colId="6556" hiddenButton="1"/>
    <filterColumn colId="6557" hiddenButton="1"/>
    <filterColumn colId="6558" hiddenButton="1"/>
    <filterColumn colId="6559" hiddenButton="1"/>
    <filterColumn colId="6560" hiddenButton="1"/>
    <filterColumn colId="6561" hiddenButton="1"/>
    <filterColumn colId="6562" hiddenButton="1"/>
    <filterColumn colId="6563" hiddenButton="1"/>
    <filterColumn colId="6564" hiddenButton="1"/>
    <filterColumn colId="6565" hiddenButton="1"/>
    <filterColumn colId="6566" hiddenButton="1"/>
    <filterColumn colId="6567" hiddenButton="1"/>
    <filterColumn colId="6568" hiddenButton="1"/>
    <filterColumn colId="6569" hiddenButton="1"/>
    <filterColumn colId="6570" hiddenButton="1"/>
    <filterColumn colId="6571" hiddenButton="1"/>
    <filterColumn colId="6572" hiddenButton="1"/>
    <filterColumn colId="6573" hiddenButton="1"/>
    <filterColumn colId="6574" hiddenButton="1"/>
    <filterColumn colId="6575" hiddenButton="1"/>
    <filterColumn colId="6576" hiddenButton="1"/>
    <filterColumn colId="6577" hiddenButton="1"/>
    <filterColumn colId="6578" hiddenButton="1"/>
    <filterColumn colId="6579" hiddenButton="1"/>
    <filterColumn colId="6580" hiddenButton="1"/>
    <filterColumn colId="6581" hiddenButton="1"/>
    <filterColumn colId="6582" hiddenButton="1"/>
    <filterColumn colId="6583" hiddenButton="1"/>
    <filterColumn colId="6584" hiddenButton="1"/>
    <filterColumn colId="6585" hiddenButton="1"/>
    <filterColumn colId="6586" hiddenButton="1"/>
    <filterColumn colId="6587" hiddenButton="1"/>
    <filterColumn colId="6588" hiddenButton="1"/>
    <filterColumn colId="6589" hiddenButton="1"/>
    <filterColumn colId="6590" hiddenButton="1"/>
    <filterColumn colId="6591" hiddenButton="1"/>
    <filterColumn colId="6592" hiddenButton="1"/>
    <filterColumn colId="6593" hiddenButton="1"/>
    <filterColumn colId="6594" hiddenButton="1"/>
    <filterColumn colId="6595" hiddenButton="1"/>
    <filterColumn colId="6596" hiddenButton="1"/>
    <filterColumn colId="6597" hiddenButton="1"/>
    <filterColumn colId="6598" hiddenButton="1"/>
    <filterColumn colId="6599" hiddenButton="1"/>
    <filterColumn colId="6600" hiddenButton="1"/>
    <filterColumn colId="6601" hiddenButton="1"/>
    <filterColumn colId="6602" hiddenButton="1"/>
    <filterColumn colId="6603" hiddenButton="1"/>
    <filterColumn colId="6604" hiddenButton="1"/>
    <filterColumn colId="6605" hiddenButton="1"/>
    <filterColumn colId="6606" hiddenButton="1"/>
    <filterColumn colId="6607" hiddenButton="1"/>
    <filterColumn colId="6608" hiddenButton="1"/>
    <filterColumn colId="6609" hiddenButton="1"/>
    <filterColumn colId="6610" hiddenButton="1"/>
    <filterColumn colId="6611" hiddenButton="1"/>
    <filterColumn colId="6612" hiddenButton="1"/>
    <filterColumn colId="6613" hiddenButton="1"/>
    <filterColumn colId="6614" hiddenButton="1"/>
    <filterColumn colId="6615" hiddenButton="1"/>
    <filterColumn colId="6616" hiddenButton="1"/>
    <filterColumn colId="6617" hiddenButton="1"/>
    <filterColumn colId="6618" hiddenButton="1"/>
    <filterColumn colId="6619" hiddenButton="1"/>
    <filterColumn colId="6620" hiddenButton="1"/>
    <filterColumn colId="6621" hiddenButton="1"/>
    <filterColumn colId="6622" hiddenButton="1"/>
    <filterColumn colId="6623" hiddenButton="1"/>
    <filterColumn colId="6624" hiddenButton="1"/>
    <filterColumn colId="6625" hiddenButton="1"/>
    <filterColumn colId="6626" hiddenButton="1"/>
    <filterColumn colId="6627" hiddenButton="1"/>
    <filterColumn colId="6628" hiddenButton="1"/>
    <filterColumn colId="6629" hiddenButton="1"/>
    <filterColumn colId="6630" hiddenButton="1"/>
    <filterColumn colId="6631" hiddenButton="1"/>
    <filterColumn colId="6632" hiddenButton="1"/>
    <filterColumn colId="6633" hiddenButton="1"/>
    <filterColumn colId="6634" hiddenButton="1"/>
    <filterColumn colId="6635" hiddenButton="1"/>
    <filterColumn colId="6636" hiddenButton="1"/>
    <filterColumn colId="6637" hiddenButton="1"/>
    <filterColumn colId="6638" hiddenButton="1"/>
    <filterColumn colId="6639" hiddenButton="1"/>
    <filterColumn colId="6640" hiddenButton="1"/>
    <filterColumn colId="6641" hiddenButton="1"/>
    <filterColumn colId="6642" hiddenButton="1"/>
    <filterColumn colId="6643" hiddenButton="1"/>
    <filterColumn colId="6644" hiddenButton="1"/>
    <filterColumn colId="6645" hiddenButton="1"/>
    <filterColumn colId="6646" hiddenButton="1"/>
    <filterColumn colId="6647" hiddenButton="1"/>
    <filterColumn colId="6648" hiddenButton="1"/>
    <filterColumn colId="6649" hiddenButton="1"/>
    <filterColumn colId="6650" hiddenButton="1"/>
    <filterColumn colId="6651" hiddenButton="1"/>
    <filterColumn colId="6652" hiddenButton="1"/>
    <filterColumn colId="6653" hiddenButton="1"/>
    <filterColumn colId="6654" hiddenButton="1"/>
    <filterColumn colId="6655" hiddenButton="1"/>
    <filterColumn colId="6656" hiddenButton="1"/>
    <filterColumn colId="6657" hiddenButton="1"/>
    <filterColumn colId="6658" hiddenButton="1"/>
    <filterColumn colId="6659" hiddenButton="1"/>
    <filterColumn colId="6660" hiddenButton="1"/>
    <filterColumn colId="6661" hiddenButton="1"/>
    <filterColumn colId="6662" hiddenButton="1"/>
    <filterColumn colId="6663" hiddenButton="1"/>
    <filterColumn colId="6664" hiddenButton="1"/>
    <filterColumn colId="6665" hiddenButton="1"/>
    <filterColumn colId="6666" hiddenButton="1"/>
    <filterColumn colId="6667" hiddenButton="1"/>
    <filterColumn colId="6668" hiddenButton="1"/>
    <filterColumn colId="6669" hiddenButton="1"/>
    <filterColumn colId="6670" hiddenButton="1"/>
    <filterColumn colId="6671" hiddenButton="1"/>
    <filterColumn colId="6672" hiddenButton="1"/>
    <filterColumn colId="6673" hiddenButton="1"/>
    <filterColumn colId="6674" hiddenButton="1"/>
    <filterColumn colId="6675" hiddenButton="1"/>
    <filterColumn colId="6676" hiddenButton="1"/>
    <filterColumn colId="6677" hiddenButton="1"/>
    <filterColumn colId="6678" hiddenButton="1"/>
    <filterColumn colId="6679" hiddenButton="1"/>
    <filterColumn colId="6680" hiddenButton="1"/>
    <filterColumn colId="6681" hiddenButton="1"/>
    <filterColumn colId="6682" hiddenButton="1"/>
    <filterColumn colId="6683" hiddenButton="1"/>
    <filterColumn colId="6684" hiddenButton="1"/>
    <filterColumn colId="6685" hiddenButton="1"/>
    <filterColumn colId="6686" hiddenButton="1"/>
    <filterColumn colId="6687" hiddenButton="1"/>
    <filterColumn colId="6688" hiddenButton="1"/>
    <filterColumn colId="6689" hiddenButton="1"/>
    <filterColumn colId="6690" hiddenButton="1"/>
    <filterColumn colId="6691" hiddenButton="1"/>
    <filterColumn colId="6692" hiddenButton="1"/>
    <filterColumn colId="6693" hiddenButton="1"/>
    <filterColumn colId="6694" hiddenButton="1"/>
    <filterColumn colId="6695" hiddenButton="1"/>
    <filterColumn colId="6696" hiddenButton="1"/>
    <filterColumn colId="6697" hiddenButton="1"/>
    <filterColumn colId="6698" hiddenButton="1"/>
    <filterColumn colId="6699" hiddenButton="1"/>
    <filterColumn colId="6700" hiddenButton="1"/>
    <filterColumn colId="6701" hiddenButton="1"/>
    <filterColumn colId="6702" hiddenButton="1"/>
    <filterColumn colId="6703" hiddenButton="1"/>
    <filterColumn colId="6704" hiddenButton="1"/>
    <filterColumn colId="6705" hiddenButton="1"/>
    <filterColumn colId="6706" hiddenButton="1"/>
    <filterColumn colId="6707" hiddenButton="1"/>
    <filterColumn colId="6708" hiddenButton="1"/>
    <filterColumn colId="6709" hiddenButton="1"/>
    <filterColumn colId="6710" hiddenButton="1"/>
    <filterColumn colId="6711" hiddenButton="1"/>
    <filterColumn colId="6712" hiddenButton="1"/>
    <filterColumn colId="6713" hiddenButton="1"/>
    <filterColumn colId="6714" hiddenButton="1"/>
    <filterColumn colId="6715" hiddenButton="1"/>
    <filterColumn colId="6716" hiddenButton="1"/>
    <filterColumn colId="6717" hiddenButton="1"/>
    <filterColumn colId="6718" hiddenButton="1"/>
    <filterColumn colId="6719" hiddenButton="1"/>
    <filterColumn colId="6720" hiddenButton="1"/>
    <filterColumn colId="6721" hiddenButton="1"/>
    <filterColumn colId="6722" hiddenButton="1"/>
    <filterColumn colId="6723" hiddenButton="1"/>
    <filterColumn colId="6724" hiddenButton="1"/>
    <filterColumn colId="6725" hiddenButton="1"/>
    <filterColumn colId="6726" hiddenButton="1"/>
    <filterColumn colId="6727" hiddenButton="1"/>
    <filterColumn colId="6728" hiddenButton="1"/>
    <filterColumn colId="6729" hiddenButton="1"/>
    <filterColumn colId="6730" hiddenButton="1"/>
    <filterColumn colId="6731" hiddenButton="1"/>
    <filterColumn colId="6732" hiddenButton="1"/>
    <filterColumn colId="6733" hiddenButton="1"/>
    <filterColumn colId="6734" hiddenButton="1"/>
    <filterColumn colId="6735" hiddenButton="1"/>
    <filterColumn colId="6736" hiddenButton="1"/>
    <filterColumn colId="6737" hiddenButton="1"/>
    <filterColumn colId="6738" hiddenButton="1"/>
    <filterColumn colId="6739" hiddenButton="1"/>
    <filterColumn colId="6740" hiddenButton="1"/>
    <filterColumn colId="6741" hiddenButton="1"/>
    <filterColumn colId="6742" hiddenButton="1"/>
    <filterColumn colId="6743" hiddenButton="1"/>
    <filterColumn colId="6744" hiddenButton="1"/>
    <filterColumn colId="6745" hiddenButton="1"/>
    <filterColumn colId="6746" hiddenButton="1"/>
    <filterColumn colId="6747" hiddenButton="1"/>
    <filterColumn colId="6748" hiddenButton="1"/>
    <filterColumn colId="6749" hiddenButton="1"/>
    <filterColumn colId="6750" hiddenButton="1"/>
    <filterColumn colId="6751" hiddenButton="1"/>
    <filterColumn colId="6752" hiddenButton="1"/>
    <filterColumn colId="6753" hiddenButton="1"/>
    <filterColumn colId="6754" hiddenButton="1"/>
    <filterColumn colId="6755" hiddenButton="1"/>
    <filterColumn colId="6756" hiddenButton="1"/>
    <filterColumn colId="6757" hiddenButton="1"/>
    <filterColumn colId="6758" hiddenButton="1"/>
    <filterColumn colId="6759" hiddenButton="1"/>
    <filterColumn colId="6760" hiddenButton="1"/>
    <filterColumn colId="6761" hiddenButton="1"/>
    <filterColumn colId="6762" hiddenButton="1"/>
    <filterColumn colId="6763" hiddenButton="1"/>
    <filterColumn colId="6764" hiddenButton="1"/>
    <filterColumn colId="6765" hiddenButton="1"/>
    <filterColumn colId="6766" hiddenButton="1"/>
    <filterColumn colId="6767" hiddenButton="1"/>
    <filterColumn colId="6768" hiddenButton="1"/>
    <filterColumn colId="6769" hiddenButton="1"/>
    <filterColumn colId="6770" hiddenButton="1"/>
    <filterColumn colId="6771" hiddenButton="1"/>
    <filterColumn colId="6772" hiddenButton="1"/>
    <filterColumn colId="6773" hiddenButton="1"/>
    <filterColumn colId="6774" hiddenButton="1"/>
    <filterColumn colId="6775" hiddenButton="1"/>
    <filterColumn colId="6776" hiddenButton="1"/>
    <filterColumn colId="6777" hiddenButton="1"/>
    <filterColumn colId="6778" hiddenButton="1"/>
    <filterColumn colId="6779" hiddenButton="1"/>
    <filterColumn colId="6780" hiddenButton="1"/>
    <filterColumn colId="6781" hiddenButton="1"/>
    <filterColumn colId="6782" hiddenButton="1"/>
    <filterColumn colId="6783" hiddenButton="1"/>
    <filterColumn colId="6784" hiddenButton="1"/>
    <filterColumn colId="6785" hiddenButton="1"/>
    <filterColumn colId="6786" hiddenButton="1"/>
    <filterColumn colId="6787" hiddenButton="1"/>
    <filterColumn colId="6788" hiddenButton="1"/>
    <filterColumn colId="6789" hiddenButton="1"/>
    <filterColumn colId="6790" hiddenButton="1"/>
    <filterColumn colId="6791" hiddenButton="1"/>
    <filterColumn colId="6792" hiddenButton="1"/>
    <filterColumn colId="6793" hiddenButton="1"/>
    <filterColumn colId="6794" hiddenButton="1"/>
    <filterColumn colId="6795" hiddenButton="1"/>
    <filterColumn colId="6796" hiddenButton="1"/>
    <filterColumn colId="6797" hiddenButton="1"/>
    <filterColumn colId="6798" hiddenButton="1"/>
    <filterColumn colId="6799" hiddenButton="1"/>
    <filterColumn colId="6800" hiddenButton="1"/>
    <filterColumn colId="6801" hiddenButton="1"/>
    <filterColumn colId="6802" hiddenButton="1"/>
    <filterColumn colId="6803" hiddenButton="1"/>
    <filterColumn colId="6804" hiddenButton="1"/>
    <filterColumn colId="6805" hiddenButton="1"/>
    <filterColumn colId="6806" hiddenButton="1"/>
    <filterColumn colId="6807" hiddenButton="1"/>
    <filterColumn colId="6808" hiddenButton="1"/>
    <filterColumn colId="6809" hiddenButton="1"/>
    <filterColumn colId="6810" hiddenButton="1"/>
    <filterColumn colId="6811" hiddenButton="1"/>
    <filterColumn colId="6812" hiddenButton="1"/>
    <filterColumn colId="6813" hiddenButton="1"/>
    <filterColumn colId="6814" hiddenButton="1"/>
    <filterColumn colId="6815" hiddenButton="1"/>
    <filterColumn colId="6816" hiddenButton="1"/>
    <filterColumn colId="6817" hiddenButton="1"/>
    <filterColumn colId="6818" hiddenButton="1"/>
    <filterColumn colId="6819" hiddenButton="1"/>
    <filterColumn colId="6820" hiddenButton="1"/>
    <filterColumn colId="6821" hiddenButton="1"/>
    <filterColumn colId="6822" hiddenButton="1"/>
    <filterColumn colId="6823" hiddenButton="1"/>
    <filterColumn colId="6824" hiddenButton="1"/>
    <filterColumn colId="6825" hiddenButton="1"/>
    <filterColumn colId="6826" hiddenButton="1"/>
    <filterColumn colId="6827" hiddenButton="1"/>
    <filterColumn colId="6828" hiddenButton="1"/>
    <filterColumn colId="6829" hiddenButton="1"/>
    <filterColumn colId="6830" hiddenButton="1"/>
    <filterColumn colId="6831" hiddenButton="1"/>
    <filterColumn colId="6832" hiddenButton="1"/>
    <filterColumn colId="6833" hiddenButton="1"/>
    <filterColumn colId="6834" hiddenButton="1"/>
    <filterColumn colId="6835" hiddenButton="1"/>
    <filterColumn colId="6836" hiddenButton="1"/>
    <filterColumn colId="6837" hiddenButton="1"/>
    <filterColumn colId="6838" hiddenButton="1"/>
    <filterColumn colId="6839" hiddenButton="1"/>
    <filterColumn colId="6840" hiddenButton="1"/>
    <filterColumn colId="6841" hiddenButton="1"/>
    <filterColumn colId="6842" hiddenButton="1"/>
    <filterColumn colId="6843" hiddenButton="1"/>
    <filterColumn colId="6844" hiddenButton="1"/>
    <filterColumn colId="6845" hiddenButton="1"/>
    <filterColumn colId="6846" hiddenButton="1"/>
    <filterColumn colId="6847" hiddenButton="1"/>
    <filterColumn colId="6848" hiddenButton="1"/>
    <filterColumn colId="6849" hiddenButton="1"/>
    <filterColumn colId="6850" hiddenButton="1"/>
    <filterColumn colId="6851" hiddenButton="1"/>
    <filterColumn colId="6852" hiddenButton="1"/>
    <filterColumn colId="6853" hiddenButton="1"/>
    <filterColumn colId="6854" hiddenButton="1"/>
    <filterColumn colId="6855" hiddenButton="1"/>
    <filterColumn colId="6856" hiddenButton="1"/>
    <filterColumn colId="6857" hiddenButton="1"/>
    <filterColumn colId="6858" hiddenButton="1"/>
    <filterColumn colId="6859" hiddenButton="1"/>
    <filterColumn colId="6860" hiddenButton="1"/>
    <filterColumn colId="6861" hiddenButton="1"/>
    <filterColumn colId="6862" hiddenButton="1"/>
    <filterColumn colId="6863" hiddenButton="1"/>
    <filterColumn colId="6864" hiddenButton="1"/>
    <filterColumn colId="6865" hiddenButton="1"/>
    <filterColumn colId="6866" hiddenButton="1"/>
    <filterColumn colId="6867" hiddenButton="1"/>
    <filterColumn colId="6868" hiddenButton="1"/>
    <filterColumn colId="6869" hiddenButton="1"/>
    <filterColumn colId="6870" hiddenButton="1"/>
    <filterColumn colId="6871" hiddenButton="1"/>
    <filterColumn colId="6872" hiddenButton="1"/>
    <filterColumn colId="6873" hiddenButton="1"/>
    <filterColumn colId="6874" hiddenButton="1"/>
    <filterColumn colId="6875" hiddenButton="1"/>
    <filterColumn colId="6876" hiddenButton="1"/>
    <filterColumn colId="6877" hiddenButton="1"/>
    <filterColumn colId="6878" hiddenButton="1"/>
    <filterColumn colId="6879" hiddenButton="1"/>
    <filterColumn colId="6880" hiddenButton="1"/>
    <filterColumn colId="6881" hiddenButton="1"/>
    <filterColumn colId="6882" hiddenButton="1"/>
    <filterColumn colId="6883" hiddenButton="1"/>
    <filterColumn colId="6884" hiddenButton="1"/>
    <filterColumn colId="6885" hiddenButton="1"/>
    <filterColumn colId="6886" hiddenButton="1"/>
    <filterColumn colId="6887" hiddenButton="1"/>
    <filterColumn colId="6888" hiddenButton="1"/>
    <filterColumn colId="6889" hiddenButton="1"/>
    <filterColumn colId="6890" hiddenButton="1"/>
    <filterColumn colId="6891" hiddenButton="1"/>
    <filterColumn colId="6892" hiddenButton="1"/>
    <filterColumn colId="6893" hiddenButton="1"/>
    <filterColumn colId="6894" hiddenButton="1"/>
    <filterColumn colId="6895" hiddenButton="1"/>
    <filterColumn colId="6896" hiddenButton="1"/>
    <filterColumn colId="6897" hiddenButton="1"/>
    <filterColumn colId="6898" hiddenButton="1"/>
    <filterColumn colId="6899" hiddenButton="1"/>
    <filterColumn colId="6900" hiddenButton="1"/>
    <filterColumn colId="6901" hiddenButton="1"/>
    <filterColumn colId="6902" hiddenButton="1"/>
    <filterColumn colId="6903" hiddenButton="1"/>
    <filterColumn colId="6904" hiddenButton="1"/>
    <filterColumn colId="6905" hiddenButton="1"/>
    <filterColumn colId="6906" hiddenButton="1"/>
    <filterColumn colId="6907" hiddenButton="1"/>
    <filterColumn colId="6908" hiddenButton="1"/>
    <filterColumn colId="6909" hiddenButton="1"/>
    <filterColumn colId="6910" hiddenButton="1"/>
    <filterColumn colId="6911" hiddenButton="1"/>
    <filterColumn colId="6912" hiddenButton="1"/>
    <filterColumn colId="6913" hiddenButton="1"/>
    <filterColumn colId="6914" hiddenButton="1"/>
    <filterColumn colId="6915" hiddenButton="1"/>
    <filterColumn colId="6916" hiddenButton="1"/>
    <filterColumn colId="6917" hiddenButton="1"/>
    <filterColumn colId="6918" hiddenButton="1"/>
    <filterColumn colId="6919" hiddenButton="1"/>
    <filterColumn colId="6920" hiddenButton="1"/>
    <filterColumn colId="6921" hiddenButton="1"/>
    <filterColumn colId="6922" hiddenButton="1"/>
    <filterColumn colId="6923" hiddenButton="1"/>
    <filterColumn colId="6924" hiddenButton="1"/>
    <filterColumn colId="6925" hiddenButton="1"/>
    <filterColumn colId="6926" hiddenButton="1"/>
    <filterColumn colId="6927" hiddenButton="1"/>
    <filterColumn colId="6928" hiddenButton="1"/>
    <filterColumn colId="6929" hiddenButton="1"/>
    <filterColumn colId="6930" hiddenButton="1"/>
    <filterColumn colId="6931" hiddenButton="1"/>
    <filterColumn colId="6932" hiddenButton="1"/>
    <filterColumn colId="6933" hiddenButton="1"/>
    <filterColumn colId="6934" hiddenButton="1"/>
    <filterColumn colId="6935" hiddenButton="1"/>
    <filterColumn colId="6936" hiddenButton="1"/>
    <filterColumn colId="6937" hiddenButton="1"/>
    <filterColumn colId="6938" hiddenButton="1"/>
    <filterColumn colId="6939" hiddenButton="1"/>
    <filterColumn colId="6940" hiddenButton="1"/>
    <filterColumn colId="6941" hiddenButton="1"/>
    <filterColumn colId="6942" hiddenButton="1"/>
    <filterColumn colId="6943" hiddenButton="1"/>
    <filterColumn colId="6944" hiddenButton="1"/>
    <filterColumn colId="6945" hiddenButton="1"/>
    <filterColumn colId="6946" hiddenButton="1"/>
    <filterColumn colId="6947" hiddenButton="1"/>
    <filterColumn colId="6948" hiddenButton="1"/>
    <filterColumn colId="6949" hiddenButton="1"/>
    <filterColumn colId="6950" hiddenButton="1"/>
    <filterColumn colId="6951" hiddenButton="1"/>
    <filterColumn colId="6952" hiddenButton="1"/>
    <filterColumn colId="6953" hiddenButton="1"/>
    <filterColumn colId="6954" hiddenButton="1"/>
    <filterColumn colId="6955" hiddenButton="1"/>
    <filterColumn colId="6956" hiddenButton="1"/>
    <filterColumn colId="6957" hiddenButton="1"/>
    <filterColumn colId="6958" hiddenButton="1"/>
    <filterColumn colId="6959" hiddenButton="1"/>
    <filterColumn colId="6960" hiddenButton="1"/>
    <filterColumn colId="6961" hiddenButton="1"/>
    <filterColumn colId="6962" hiddenButton="1"/>
    <filterColumn colId="6963" hiddenButton="1"/>
    <filterColumn colId="6964" hiddenButton="1"/>
    <filterColumn colId="6965" hiddenButton="1"/>
    <filterColumn colId="6966" hiddenButton="1"/>
    <filterColumn colId="6967" hiddenButton="1"/>
    <filterColumn colId="6968" hiddenButton="1"/>
    <filterColumn colId="6969" hiddenButton="1"/>
    <filterColumn colId="6970" hiddenButton="1"/>
    <filterColumn colId="6971" hiddenButton="1"/>
    <filterColumn colId="6972" hiddenButton="1"/>
    <filterColumn colId="6973" hiddenButton="1"/>
    <filterColumn colId="6974" hiddenButton="1"/>
    <filterColumn colId="6975" hiddenButton="1"/>
    <filterColumn colId="6976" hiddenButton="1"/>
    <filterColumn colId="6977" hiddenButton="1"/>
    <filterColumn colId="6978" hiddenButton="1"/>
    <filterColumn colId="6979" hiddenButton="1"/>
    <filterColumn colId="6980" hiddenButton="1"/>
    <filterColumn colId="6981" hiddenButton="1"/>
    <filterColumn colId="6982" hiddenButton="1"/>
    <filterColumn colId="6983" hiddenButton="1"/>
    <filterColumn colId="6984" hiddenButton="1"/>
    <filterColumn colId="6985" hiddenButton="1"/>
    <filterColumn colId="6986" hiddenButton="1"/>
    <filterColumn colId="6987" hiddenButton="1"/>
    <filterColumn colId="6988" hiddenButton="1"/>
    <filterColumn colId="6989" hiddenButton="1"/>
    <filterColumn colId="6990" hiddenButton="1"/>
    <filterColumn colId="6991" hiddenButton="1"/>
    <filterColumn colId="6992" hiddenButton="1"/>
    <filterColumn colId="6993" hiddenButton="1"/>
    <filterColumn colId="6994" hiddenButton="1"/>
    <filterColumn colId="6995" hiddenButton="1"/>
    <filterColumn colId="6996" hiddenButton="1"/>
    <filterColumn colId="6997" hiddenButton="1"/>
    <filterColumn colId="6998" hiddenButton="1"/>
    <filterColumn colId="6999" hiddenButton="1"/>
    <filterColumn colId="7000" hiddenButton="1"/>
    <filterColumn colId="7001" hiddenButton="1"/>
    <filterColumn colId="7002" hiddenButton="1"/>
    <filterColumn colId="7003" hiddenButton="1"/>
    <filterColumn colId="7004" hiddenButton="1"/>
    <filterColumn colId="7005" hiddenButton="1"/>
    <filterColumn colId="7006" hiddenButton="1"/>
    <filterColumn colId="7007" hiddenButton="1"/>
    <filterColumn colId="7008" hiddenButton="1"/>
    <filterColumn colId="7009" hiddenButton="1"/>
    <filterColumn colId="7010" hiddenButton="1"/>
    <filterColumn colId="7011" hiddenButton="1"/>
    <filterColumn colId="7012" hiddenButton="1"/>
    <filterColumn colId="7013" hiddenButton="1"/>
    <filterColumn colId="7014" hiddenButton="1"/>
    <filterColumn colId="7015" hiddenButton="1"/>
    <filterColumn colId="7016" hiddenButton="1"/>
    <filterColumn colId="7017" hiddenButton="1"/>
    <filterColumn colId="7018" hiddenButton="1"/>
    <filterColumn colId="7019" hiddenButton="1"/>
    <filterColumn colId="7020" hiddenButton="1"/>
    <filterColumn colId="7021" hiddenButton="1"/>
    <filterColumn colId="7022" hiddenButton="1"/>
    <filterColumn colId="7023" hiddenButton="1"/>
    <filterColumn colId="7024" hiddenButton="1"/>
    <filterColumn colId="7025" hiddenButton="1"/>
    <filterColumn colId="7026" hiddenButton="1"/>
    <filterColumn colId="7027" hiddenButton="1"/>
    <filterColumn colId="7028" hiddenButton="1"/>
    <filterColumn colId="7029" hiddenButton="1"/>
    <filterColumn colId="7030" hiddenButton="1"/>
    <filterColumn colId="7031" hiddenButton="1"/>
    <filterColumn colId="7032" hiddenButton="1"/>
    <filterColumn colId="7033" hiddenButton="1"/>
    <filterColumn colId="7034" hiddenButton="1"/>
    <filterColumn colId="7035" hiddenButton="1"/>
    <filterColumn colId="7036" hiddenButton="1"/>
    <filterColumn colId="7037" hiddenButton="1"/>
    <filterColumn colId="7038" hiddenButton="1"/>
    <filterColumn colId="7039" hiddenButton="1"/>
    <filterColumn colId="7040" hiddenButton="1"/>
    <filterColumn colId="7041" hiddenButton="1"/>
    <filterColumn colId="7042" hiddenButton="1"/>
    <filterColumn colId="7043" hiddenButton="1"/>
    <filterColumn colId="7044" hiddenButton="1"/>
    <filterColumn colId="7045" hiddenButton="1"/>
    <filterColumn colId="7046" hiddenButton="1"/>
    <filterColumn colId="7047" hiddenButton="1"/>
    <filterColumn colId="7048" hiddenButton="1"/>
    <filterColumn colId="7049" hiddenButton="1"/>
    <filterColumn colId="7050" hiddenButton="1"/>
    <filterColumn colId="7051" hiddenButton="1"/>
    <filterColumn colId="7052" hiddenButton="1"/>
    <filterColumn colId="7053" hiddenButton="1"/>
    <filterColumn colId="7054" hiddenButton="1"/>
    <filterColumn colId="7055" hiddenButton="1"/>
    <filterColumn colId="7056" hiddenButton="1"/>
    <filterColumn colId="7057" hiddenButton="1"/>
    <filterColumn colId="7058" hiddenButton="1"/>
    <filterColumn colId="7059" hiddenButton="1"/>
    <filterColumn colId="7060" hiddenButton="1"/>
    <filterColumn colId="7061" hiddenButton="1"/>
    <filterColumn colId="7062" hiddenButton="1"/>
    <filterColumn colId="7063" hiddenButton="1"/>
    <filterColumn colId="7064" hiddenButton="1"/>
    <filterColumn colId="7065" hiddenButton="1"/>
    <filterColumn colId="7066" hiddenButton="1"/>
    <filterColumn colId="7067" hiddenButton="1"/>
    <filterColumn colId="7068" hiddenButton="1"/>
    <filterColumn colId="7069" hiddenButton="1"/>
    <filterColumn colId="7070" hiddenButton="1"/>
    <filterColumn colId="7071" hiddenButton="1"/>
    <filterColumn colId="7072" hiddenButton="1"/>
    <filterColumn colId="7073" hiddenButton="1"/>
    <filterColumn colId="7074" hiddenButton="1"/>
    <filterColumn colId="7075" hiddenButton="1"/>
    <filterColumn colId="7076" hiddenButton="1"/>
    <filterColumn colId="7077" hiddenButton="1"/>
    <filterColumn colId="7078" hiddenButton="1"/>
    <filterColumn colId="7079" hiddenButton="1"/>
    <filterColumn colId="7080" hiddenButton="1"/>
    <filterColumn colId="7081" hiddenButton="1"/>
    <filterColumn colId="7082" hiddenButton="1"/>
    <filterColumn colId="7083" hiddenButton="1"/>
    <filterColumn colId="7084" hiddenButton="1"/>
    <filterColumn colId="7085" hiddenButton="1"/>
    <filterColumn colId="7086" hiddenButton="1"/>
    <filterColumn colId="7087" hiddenButton="1"/>
    <filterColumn colId="7088" hiddenButton="1"/>
    <filterColumn colId="7089" hiddenButton="1"/>
    <filterColumn colId="7090" hiddenButton="1"/>
    <filterColumn colId="7091" hiddenButton="1"/>
    <filterColumn colId="7092" hiddenButton="1"/>
    <filterColumn colId="7093" hiddenButton="1"/>
    <filterColumn colId="7094" hiddenButton="1"/>
    <filterColumn colId="7095" hiddenButton="1"/>
    <filterColumn colId="7096" hiddenButton="1"/>
    <filterColumn colId="7097" hiddenButton="1"/>
    <filterColumn colId="7098" hiddenButton="1"/>
    <filterColumn colId="7099" hiddenButton="1"/>
    <filterColumn colId="7100" hiddenButton="1"/>
    <filterColumn colId="7101" hiddenButton="1"/>
    <filterColumn colId="7102" hiddenButton="1"/>
    <filterColumn colId="7103" hiddenButton="1"/>
    <filterColumn colId="7104" hiddenButton="1"/>
    <filterColumn colId="7105" hiddenButton="1"/>
    <filterColumn colId="7106" hiddenButton="1"/>
    <filterColumn colId="7107" hiddenButton="1"/>
    <filterColumn colId="7108" hiddenButton="1"/>
    <filterColumn colId="7109" hiddenButton="1"/>
    <filterColumn colId="7110" hiddenButton="1"/>
    <filterColumn colId="7111" hiddenButton="1"/>
    <filterColumn colId="7112" hiddenButton="1"/>
    <filterColumn colId="7113" hiddenButton="1"/>
    <filterColumn colId="7114" hiddenButton="1"/>
    <filterColumn colId="7115" hiddenButton="1"/>
    <filterColumn colId="7116" hiddenButton="1"/>
    <filterColumn colId="7117" hiddenButton="1"/>
    <filterColumn colId="7118" hiddenButton="1"/>
    <filterColumn colId="7119" hiddenButton="1"/>
    <filterColumn colId="7120" hiddenButton="1"/>
    <filterColumn colId="7121" hiddenButton="1"/>
    <filterColumn colId="7122" hiddenButton="1"/>
    <filterColumn colId="7123" hiddenButton="1"/>
    <filterColumn colId="7124" hiddenButton="1"/>
    <filterColumn colId="7125" hiddenButton="1"/>
    <filterColumn colId="7126" hiddenButton="1"/>
    <filterColumn colId="7127" hiddenButton="1"/>
    <filterColumn colId="7128" hiddenButton="1"/>
    <filterColumn colId="7129" hiddenButton="1"/>
    <filterColumn colId="7130" hiddenButton="1"/>
    <filterColumn colId="7131" hiddenButton="1"/>
    <filterColumn colId="7132" hiddenButton="1"/>
    <filterColumn colId="7133" hiddenButton="1"/>
    <filterColumn colId="7134" hiddenButton="1"/>
    <filterColumn colId="7135" hiddenButton="1"/>
    <filterColumn colId="7136" hiddenButton="1"/>
    <filterColumn colId="7137" hiddenButton="1"/>
    <filterColumn colId="7138" hiddenButton="1"/>
    <filterColumn colId="7139" hiddenButton="1"/>
    <filterColumn colId="7140" hiddenButton="1"/>
    <filterColumn colId="7141" hiddenButton="1"/>
    <filterColumn colId="7142" hiddenButton="1"/>
    <filterColumn colId="7143" hiddenButton="1"/>
    <filterColumn colId="7144" hiddenButton="1"/>
    <filterColumn colId="7145" hiddenButton="1"/>
    <filterColumn colId="7146" hiddenButton="1"/>
    <filterColumn colId="7147" hiddenButton="1"/>
    <filterColumn colId="7148" hiddenButton="1"/>
    <filterColumn colId="7149" hiddenButton="1"/>
    <filterColumn colId="7150" hiddenButton="1"/>
    <filterColumn colId="7151" hiddenButton="1"/>
    <filterColumn colId="7152" hiddenButton="1"/>
    <filterColumn colId="7153" hiddenButton="1"/>
    <filterColumn colId="7154" hiddenButton="1"/>
    <filterColumn colId="7155" hiddenButton="1"/>
    <filterColumn colId="7156" hiddenButton="1"/>
    <filterColumn colId="7157" hiddenButton="1"/>
    <filterColumn colId="7158" hiddenButton="1"/>
    <filterColumn colId="7159" hiddenButton="1"/>
    <filterColumn colId="7160" hiddenButton="1"/>
    <filterColumn colId="7161" hiddenButton="1"/>
    <filterColumn colId="7162" hiddenButton="1"/>
    <filterColumn colId="7163" hiddenButton="1"/>
    <filterColumn colId="7164" hiddenButton="1"/>
    <filterColumn colId="7165" hiddenButton="1"/>
    <filterColumn colId="7166" hiddenButton="1"/>
    <filterColumn colId="7167" hiddenButton="1"/>
    <filterColumn colId="7168" hiddenButton="1"/>
    <filterColumn colId="7169" hiddenButton="1"/>
    <filterColumn colId="7170" hiddenButton="1"/>
    <filterColumn colId="7171" hiddenButton="1"/>
    <filterColumn colId="7172" hiddenButton="1"/>
    <filterColumn colId="7173" hiddenButton="1"/>
    <filterColumn colId="7174" hiddenButton="1"/>
    <filterColumn colId="7175" hiddenButton="1"/>
    <filterColumn colId="7176" hiddenButton="1"/>
    <filterColumn colId="7177" hiddenButton="1"/>
    <filterColumn colId="7178" hiddenButton="1"/>
    <filterColumn colId="7179" hiddenButton="1"/>
    <filterColumn colId="7180" hiddenButton="1"/>
    <filterColumn colId="7181" hiddenButton="1"/>
    <filterColumn colId="7182" hiddenButton="1"/>
    <filterColumn colId="7183" hiddenButton="1"/>
    <filterColumn colId="7184" hiddenButton="1"/>
    <filterColumn colId="7185" hiddenButton="1"/>
    <filterColumn colId="7186" hiddenButton="1"/>
    <filterColumn colId="7187" hiddenButton="1"/>
    <filterColumn colId="7188" hiddenButton="1"/>
    <filterColumn colId="7189" hiddenButton="1"/>
    <filterColumn colId="7190" hiddenButton="1"/>
    <filterColumn colId="7191" hiddenButton="1"/>
    <filterColumn colId="7192" hiddenButton="1"/>
    <filterColumn colId="7193" hiddenButton="1"/>
    <filterColumn colId="7194" hiddenButton="1"/>
    <filterColumn colId="7195" hiddenButton="1"/>
    <filterColumn colId="7196" hiddenButton="1"/>
    <filterColumn colId="7197" hiddenButton="1"/>
    <filterColumn colId="7198" hiddenButton="1"/>
    <filterColumn colId="7199" hiddenButton="1"/>
    <filterColumn colId="7200" hiddenButton="1"/>
    <filterColumn colId="7201" hiddenButton="1"/>
    <filterColumn colId="7202" hiddenButton="1"/>
    <filterColumn colId="7203" hiddenButton="1"/>
    <filterColumn colId="7204" hiddenButton="1"/>
    <filterColumn colId="7205" hiddenButton="1"/>
    <filterColumn colId="7206" hiddenButton="1"/>
    <filterColumn colId="7207" hiddenButton="1"/>
    <filterColumn colId="7208" hiddenButton="1"/>
    <filterColumn colId="7209" hiddenButton="1"/>
    <filterColumn colId="7210" hiddenButton="1"/>
    <filterColumn colId="7211" hiddenButton="1"/>
    <filterColumn colId="7212" hiddenButton="1"/>
    <filterColumn colId="7213" hiddenButton="1"/>
    <filterColumn colId="7214" hiddenButton="1"/>
    <filterColumn colId="7215" hiddenButton="1"/>
    <filterColumn colId="7216" hiddenButton="1"/>
    <filterColumn colId="7217" hiddenButton="1"/>
    <filterColumn colId="7218" hiddenButton="1"/>
    <filterColumn colId="7219" hiddenButton="1"/>
    <filterColumn colId="7220" hiddenButton="1"/>
    <filterColumn colId="7221" hiddenButton="1"/>
    <filterColumn colId="7222" hiddenButton="1"/>
    <filterColumn colId="7223" hiddenButton="1"/>
    <filterColumn colId="7224" hiddenButton="1"/>
    <filterColumn colId="7225" hiddenButton="1"/>
    <filterColumn colId="7226" hiddenButton="1"/>
    <filterColumn colId="7227" hiddenButton="1"/>
    <filterColumn colId="7228" hiddenButton="1"/>
    <filterColumn colId="7229" hiddenButton="1"/>
    <filterColumn colId="7230" hiddenButton="1"/>
    <filterColumn colId="7231" hiddenButton="1"/>
    <filterColumn colId="7232" hiddenButton="1"/>
    <filterColumn colId="7233" hiddenButton="1"/>
    <filterColumn colId="7234" hiddenButton="1"/>
    <filterColumn colId="7235" hiddenButton="1"/>
    <filterColumn colId="7236" hiddenButton="1"/>
    <filterColumn colId="7237" hiddenButton="1"/>
    <filterColumn colId="7238" hiddenButton="1"/>
    <filterColumn colId="7239" hiddenButton="1"/>
    <filterColumn colId="7240" hiddenButton="1"/>
    <filterColumn colId="7241" hiddenButton="1"/>
    <filterColumn colId="7242" hiddenButton="1"/>
    <filterColumn colId="7243" hiddenButton="1"/>
    <filterColumn colId="7244" hiddenButton="1"/>
    <filterColumn colId="7245" hiddenButton="1"/>
    <filterColumn colId="7246" hiddenButton="1"/>
    <filterColumn colId="7247" hiddenButton="1"/>
    <filterColumn colId="7248" hiddenButton="1"/>
    <filterColumn colId="7249" hiddenButton="1"/>
    <filterColumn colId="7250" hiddenButton="1"/>
    <filterColumn colId="7251" hiddenButton="1"/>
    <filterColumn colId="7252" hiddenButton="1"/>
    <filterColumn colId="7253" hiddenButton="1"/>
    <filterColumn colId="7254" hiddenButton="1"/>
    <filterColumn colId="7255" hiddenButton="1"/>
    <filterColumn colId="7256" hiddenButton="1"/>
    <filterColumn colId="7257" hiddenButton="1"/>
    <filterColumn colId="7258" hiddenButton="1"/>
    <filterColumn colId="7259" hiddenButton="1"/>
    <filterColumn colId="7260" hiddenButton="1"/>
    <filterColumn colId="7261" hiddenButton="1"/>
    <filterColumn colId="7262" hiddenButton="1"/>
    <filterColumn colId="7263" hiddenButton="1"/>
    <filterColumn colId="7264" hiddenButton="1"/>
    <filterColumn colId="7265" hiddenButton="1"/>
    <filterColumn colId="7266" hiddenButton="1"/>
    <filterColumn colId="7267" hiddenButton="1"/>
    <filterColumn colId="7268" hiddenButton="1"/>
    <filterColumn colId="7269" hiddenButton="1"/>
    <filterColumn colId="7270" hiddenButton="1"/>
    <filterColumn colId="7271" hiddenButton="1"/>
    <filterColumn colId="7272" hiddenButton="1"/>
    <filterColumn colId="7273" hiddenButton="1"/>
    <filterColumn colId="7274" hiddenButton="1"/>
    <filterColumn colId="7275" hiddenButton="1"/>
    <filterColumn colId="7276" hiddenButton="1"/>
    <filterColumn colId="7277" hiddenButton="1"/>
    <filterColumn colId="7278" hiddenButton="1"/>
    <filterColumn colId="7279" hiddenButton="1"/>
    <filterColumn colId="7280" hiddenButton="1"/>
    <filterColumn colId="7281" hiddenButton="1"/>
    <filterColumn colId="7282" hiddenButton="1"/>
    <filterColumn colId="7283" hiddenButton="1"/>
    <filterColumn colId="7284" hiddenButton="1"/>
    <filterColumn colId="7285" hiddenButton="1"/>
    <filterColumn colId="7286" hiddenButton="1"/>
    <filterColumn colId="7287" hiddenButton="1"/>
    <filterColumn colId="7288" hiddenButton="1"/>
    <filterColumn colId="7289" hiddenButton="1"/>
    <filterColumn colId="7290" hiddenButton="1"/>
    <filterColumn colId="7291" hiddenButton="1"/>
    <filterColumn colId="7292" hiddenButton="1"/>
    <filterColumn colId="7293" hiddenButton="1"/>
    <filterColumn colId="7294" hiddenButton="1"/>
    <filterColumn colId="7295" hiddenButton="1"/>
    <filterColumn colId="7296" hiddenButton="1"/>
    <filterColumn colId="7297" hiddenButton="1"/>
    <filterColumn colId="7298" hiddenButton="1"/>
    <filterColumn colId="7299" hiddenButton="1"/>
    <filterColumn colId="7300" hiddenButton="1"/>
    <filterColumn colId="7301" hiddenButton="1"/>
    <filterColumn colId="7302" hiddenButton="1"/>
    <filterColumn colId="7303" hiddenButton="1"/>
    <filterColumn colId="7304" hiddenButton="1"/>
    <filterColumn colId="7305" hiddenButton="1"/>
    <filterColumn colId="7306" hiddenButton="1"/>
    <filterColumn colId="7307" hiddenButton="1"/>
    <filterColumn colId="7308" hiddenButton="1"/>
    <filterColumn colId="7309" hiddenButton="1"/>
    <filterColumn colId="7310" hiddenButton="1"/>
    <filterColumn colId="7311" hiddenButton="1"/>
    <filterColumn colId="7312" hiddenButton="1"/>
    <filterColumn colId="7313" hiddenButton="1"/>
    <filterColumn colId="7314" hiddenButton="1"/>
    <filterColumn colId="7315" hiddenButton="1"/>
    <filterColumn colId="7316" hiddenButton="1"/>
    <filterColumn colId="7317" hiddenButton="1"/>
    <filterColumn colId="7318" hiddenButton="1"/>
    <filterColumn colId="7319" hiddenButton="1"/>
    <filterColumn colId="7320" hiddenButton="1"/>
    <filterColumn colId="7321" hiddenButton="1"/>
    <filterColumn colId="7322" hiddenButton="1"/>
    <filterColumn colId="7323" hiddenButton="1"/>
    <filterColumn colId="7324" hiddenButton="1"/>
    <filterColumn colId="7325" hiddenButton="1"/>
    <filterColumn colId="7326" hiddenButton="1"/>
    <filterColumn colId="7327" hiddenButton="1"/>
    <filterColumn colId="7328" hiddenButton="1"/>
    <filterColumn colId="7329" hiddenButton="1"/>
    <filterColumn colId="7330" hiddenButton="1"/>
    <filterColumn colId="7331" hiddenButton="1"/>
    <filterColumn colId="7332" hiddenButton="1"/>
    <filterColumn colId="7333" hiddenButton="1"/>
    <filterColumn colId="7334" hiddenButton="1"/>
    <filterColumn colId="7335" hiddenButton="1"/>
    <filterColumn colId="7336" hiddenButton="1"/>
    <filterColumn colId="7337" hiddenButton="1"/>
    <filterColumn colId="7338" hiddenButton="1"/>
    <filterColumn colId="7339" hiddenButton="1"/>
    <filterColumn colId="7340" hiddenButton="1"/>
    <filterColumn colId="7341" hiddenButton="1"/>
    <filterColumn colId="7342" hiddenButton="1"/>
    <filterColumn colId="7343" hiddenButton="1"/>
    <filterColumn colId="7344" hiddenButton="1"/>
    <filterColumn colId="7345" hiddenButton="1"/>
    <filterColumn colId="7346" hiddenButton="1"/>
    <filterColumn colId="7347" hiddenButton="1"/>
    <filterColumn colId="7348" hiddenButton="1"/>
    <filterColumn colId="7349" hiddenButton="1"/>
    <filterColumn colId="7350" hiddenButton="1"/>
    <filterColumn colId="7351" hiddenButton="1"/>
    <filterColumn colId="7352" hiddenButton="1"/>
    <filterColumn colId="7353" hiddenButton="1"/>
    <filterColumn colId="7354" hiddenButton="1"/>
    <filterColumn colId="7355" hiddenButton="1"/>
    <filterColumn colId="7356" hiddenButton="1"/>
    <filterColumn colId="7357" hiddenButton="1"/>
    <filterColumn colId="7358" hiddenButton="1"/>
    <filterColumn colId="7359" hiddenButton="1"/>
    <filterColumn colId="7360" hiddenButton="1"/>
    <filterColumn colId="7361" hiddenButton="1"/>
    <filterColumn colId="7362" hiddenButton="1"/>
    <filterColumn colId="7363" hiddenButton="1"/>
    <filterColumn colId="7364" hiddenButton="1"/>
    <filterColumn colId="7365" hiddenButton="1"/>
    <filterColumn colId="7366" hiddenButton="1"/>
    <filterColumn colId="7367" hiddenButton="1"/>
    <filterColumn colId="7368" hiddenButton="1"/>
    <filterColumn colId="7369" hiddenButton="1"/>
    <filterColumn colId="7370" hiddenButton="1"/>
    <filterColumn colId="7371" hiddenButton="1"/>
    <filterColumn colId="7372" hiddenButton="1"/>
    <filterColumn colId="7373" hiddenButton="1"/>
    <filterColumn colId="7374" hiddenButton="1"/>
    <filterColumn colId="7375" hiddenButton="1"/>
    <filterColumn colId="7376" hiddenButton="1"/>
    <filterColumn colId="7377" hiddenButton="1"/>
    <filterColumn colId="7378" hiddenButton="1"/>
    <filterColumn colId="7379" hiddenButton="1"/>
    <filterColumn colId="7380" hiddenButton="1"/>
    <filterColumn colId="7381" hiddenButton="1"/>
    <filterColumn colId="7382" hiddenButton="1"/>
    <filterColumn colId="7383" hiddenButton="1"/>
    <filterColumn colId="7384" hiddenButton="1"/>
    <filterColumn colId="7385" hiddenButton="1"/>
    <filterColumn colId="7386" hiddenButton="1"/>
    <filterColumn colId="7387" hiddenButton="1"/>
    <filterColumn colId="7388" hiddenButton="1"/>
    <filterColumn colId="7389" hiddenButton="1"/>
    <filterColumn colId="7390" hiddenButton="1"/>
    <filterColumn colId="7391" hiddenButton="1"/>
    <filterColumn colId="7392" hiddenButton="1"/>
    <filterColumn colId="7393" hiddenButton="1"/>
    <filterColumn colId="7394" hiddenButton="1"/>
    <filterColumn colId="7395" hiddenButton="1"/>
    <filterColumn colId="7396" hiddenButton="1"/>
    <filterColumn colId="7397" hiddenButton="1"/>
    <filterColumn colId="7398" hiddenButton="1"/>
    <filterColumn colId="7399" hiddenButton="1"/>
    <filterColumn colId="7400" hiddenButton="1"/>
    <filterColumn colId="7401" hiddenButton="1"/>
    <filterColumn colId="7402" hiddenButton="1"/>
    <filterColumn colId="7403" hiddenButton="1"/>
    <filterColumn colId="7404" hiddenButton="1"/>
    <filterColumn colId="7405" hiddenButton="1"/>
    <filterColumn colId="7406" hiddenButton="1"/>
    <filterColumn colId="7407" hiddenButton="1"/>
    <filterColumn colId="7408" hiddenButton="1"/>
    <filterColumn colId="7409" hiddenButton="1"/>
    <filterColumn colId="7410" hiddenButton="1"/>
    <filterColumn colId="7411" hiddenButton="1"/>
    <filterColumn colId="7412" hiddenButton="1"/>
    <filterColumn colId="7413" hiddenButton="1"/>
    <filterColumn colId="7414" hiddenButton="1"/>
    <filterColumn colId="7415" hiddenButton="1"/>
    <filterColumn colId="7416" hiddenButton="1"/>
    <filterColumn colId="7417" hiddenButton="1"/>
    <filterColumn colId="7418" hiddenButton="1"/>
    <filterColumn colId="7419" hiddenButton="1"/>
    <filterColumn colId="7420" hiddenButton="1"/>
    <filterColumn colId="7421" hiddenButton="1"/>
    <filterColumn colId="7422" hiddenButton="1"/>
    <filterColumn colId="7423" hiddenButton="1"/>
    <filterColumn colId="7424" hiddenButton="1"/>
    <filterColumn colId="7425" hiddenButton="1"/>
    <filterColumn colId="7426" hiddenButton="1"/>
    <filterColumn colId="7427" hiddenButton="1"/>
    <filterColumn colId="7428" hiddenButton="1"/>
    <filterColumn colId="7429" hiddenButton="1"/>
    <filterColumn colId="7430" hiddenButton="1"/>
    <filterColumn colId="7431" hiddenButton="1"/>
    <filterColumn colId="7432" hiddenButton="1"/>
    <filterColumn colId="7433" hiddenButton="1"/>
    <filterColumn colId="7434" hiddenButton="1"/>
    <filterColumn colId="7435" hiddenButton="1"/>
    <filterColumn colId="7436" hiddenButton="1"/>
    <filterColumn colId="7437" hiddenButton="1"/>
    <filterColumn colId="7438" hiddenButton="1"/>
    <filterColumn colId="7439" hiddenButton="1"/>
    <filterColumn colId="7440" hiddenButton="1"/>
    <filterColumn colId="7441" hiddenButton="1"/>
    <filterColumn colId="7442" hiddenButton="1"/>
    <filterColumn colId="7443" hiddenButton="1"/>
    <filterColumn colId="7444" hiddenButton="1"/>
    <filterColumn colId="7445" hiddenButton="1"/>
    <filterColumn colId="7446" hiddenButton="1"/>
    <filterColumn colId="7447" hiddenButton="1"/>
    <filterColumn colId="7448" hiddenButton="1"/>
    <filterColumn colId="7449" hiddenButton="1"/>
    <filterColumn colId="7450" hiddenButton="1"/>
    <filterColumn colId="7451" hiddenButton="1"/>
    <filterColumn colId="7452" hiddenButton="1"/>
    <filterColumn colId="7453" hiddenButton="1"/>
    <filterColumn colId="7454" hiddenButton="1"/>
    <filterColumn colId="7455" hiddenButton="1"/>
    <filterColumn colId="7456" hiddenButton="1"/>
    <filterColumn colId="7457" hiddenButton="1"/>
    <filterColumn colId="7458" hiddenButton="1"/>
    <filterColumn colId="7459" hiddenButton="1"/>
    <filterColumn colId="7460" hiddenButton="1"/>
    <filterColumn colId="7461" hiddenButton="1"/>
    <filterColumn colId="7462" hiddenButton="1"/>
    <filterColumn colId="7463" hiddenButton="1"/>
    <filterColumn colId="7464" hiddenButton="1"/>
    <filterColumn colId="7465" hiddenButton="1"/>
    <filterColumn colId="7466" hiddenButton="1"/>
    <filterColumn colId="7467" hiddenButton="1"/>
    <filterColumn colId="7468" hiddenButton="1"/>
    <filterColumn colId="7469" hiddenButton="1"/>
    <filterColumn colId="7470" hiddenButton="1"/>
    <filterColumn colId="7471" hiddenButton="1"/>
    <filterColumn colId="7472" hiddenButton="1"/>
    <filterColumn colId="7473" hiddenButton="1"/>
    <filterColumn colId="7474" hiddenButton="1"/>
    <filterColumn colId="7475" hiddenButton="1"/>
    <filterColumn colId="7476" hiddenButton="1"/>
    <filterColumn colId="7477" hiddenButton="1"/>
    <filterColumn colId="7478" hiddenButton="1"/>
    <filterColumn colId="7479" hiddenButton="1"/>
    <filterColumn colId="7480" hiddenButton="1"/>
    <filterColumn colId="7481" hiddenButton="1"/>
    <filterColumn colId="7482" hiddenButton="1"/>
    <filterColumn colId="7483" hiddenButton="1"/>
    <filterColumn colId="7484" hiddenButton="1"/>
    <filterColumn colId="7485" hiddenButton="1"/>
    <filterColumn colId="7486" hiddenButton="1"/>
    <filterColumn colId="7487" hiddenButton="1"/>
    <filterColumn colId="7488" hiddenButton="1"/>
    <filterColumn colId="7489" hiddenButton="1"/>
    <filterColumn colId="7490" hiddenButton="1"/>
    <filterColumn colId="7491" hiddenButton="1"/>
    <filterColumn colId="7492" hiddenButton="1"/>
    <filterColumn colId="7493" hiddenButton="1"/>
    <filterColumn colId="7494" hiddenButton="1"/>
    <filterColumn colId="7495" hiddenButton="1"/>
    <filterColumn colId="7496" hiddenButton="1"/>
    <filterColumn colId="7497" hiddenButton="1"/>
    <filterColumn colId="7498" hiddenButton="1"/>
    <filterColumn colId="7499" hiddenButton="1"/>
    <filterColumn colId="7500" hiddenButton="1"/>
    <filterColumn colId="7501" hiddenButton="1"/>
    <filterColumn colId="7502" hiddenButton="1"/>
    <filterColumn colId="7503" hiddenButton="1"/>
    <filterColumn colId="7504" hiddenButton="1"/>
    <filterColumn colId="7505" hiddenButton="1"/>
    <filterColumn colId="7506" hiddenButton="1"/>
    <filterColumn colId="7507" hiddenButton="1"/>
    <filterColumn colId="7508" hiddenButton="1"/>
    <filterColumn colId="7509" hiddenButton="1"/>
    <filterColumn colId="7510" hiddenButton="1"/>
    <filterColumn colId="7511" hiddenButton="1"/>
    <filterColumn colId="7512" hiddenButton="1"/>
    <filterColumn colId="7513" hiddenButton="1"/>
    <filterColumn colId="7514" hiddenButton="1"/>
    <filterColumn colId="7515" hiddenButton="1"/>
    <filterColumn colId="7516" hiddenButton="1"/>
    <filterColumn colId="7517" hiddenButton="1"/>
    <filterColumn colId="7518" hiddenButton="1"/>
    <filterColumn colId="7519" hiddenButton="1"/>
    <filterColumn colId="7520" hiddenButton="1"/>
    <filterColumn colId="7521" hiddenButton="1"/>
    <filterColumn colId="7522" hiddenButton="1"/>
    <filterColumn colId="7523" hiddenButton="1"/>
    <filterColumn colId="7524" hiddenButton="1"/>
    <filterColumn colId="7525" hiddenButton="1"/>
    <filterColumn colId="7526" hiddenButton="1"/>
    <filterColumn colId="7527" hiddenButton="1"/>
    <filterColumn colId="7528" hiddenButton="1"/>
    <filterColumn colId="7529" hiddenButton="1"/>
    <filterColumn colId="7530" hiddenButton="1"/>
    <filterColumn colId="7531" hiddenButton="1"/>
    <filterColumn colId="7532" hiddenButton="1"/>
    <filterColumn colId="7533" hiddenButton="1"/>
    <filterColumn colId="7534" hiddenButton="1"/>
    <filterColumn colId="7535" hiddenButton="1"/>
    <filterColumn colId="7536" hiddenButton="1"/>
    <filterColumn colId="7537" hiddenButton="1"/>
    <filterColumn colId="7538" hiddenButton="1"/>
    <filterColumn colId="7539" hiddenButton="1"/>
    <filterColumn colId="7540" hiddenButton="1"/>
    <filterColumn colId="7541" hiddenButton="1"/>
    <filterColumn colId="7542" hiddenButton="1"/>
    <filterColumn colId="7543" hiddenButton="1"/>
    <filterColumn colId="7544" hiddenButton="1"/>
    <filterColumn colId="7545" hiddenButton="1"/>
    <filterColumn colId="7546" hiddenButton="1"/>
    <filterColumn colId="7547" hiddenButton="1"/>
    <filterColumn colId="7548" hiddenButton="1"/>
    <filterColumn colId="7549" hiddenButton="1"/>
    <filterColumn colId="7550" hiddenButton="1"/>
    <filterColumn colId="7551" hiddenButton="1"/>
    <filterColumn colId="7552" hiddenButton="1"/>
    <filterColumn colId="7553" hiddenButton="1"/>
    <filterColumn colId="7554" hiddenButton="1"/>
    <filterColumn colId="7555" hiddenButton="1"/>
    <filterColumn colId="7556" hiddenButton="1"/>
    <filterColumn colId="7557" hiddenButton="1"/>
    <filterColumn colId="7558" hiddenButton="1"/>
    <filterColumn colId="7559" hiddenButton="1"/>
    <filterColumn colId="7560" hiddenButton="1"/>
    <filterColumn colId="7561" hiddenButton="1"/>
    <filterColumn colId="7562" hiddenButton="1"/>
    <filterColumn colId="7563" hiddenButton="1"/>
    <filterColumn colId="7564" hiddenButton="1"/>
    <filterColumn colId="7565" hiddenButton="1"/>
    <filterColumn colId="7566" hiddenButton="1"/>
    <filterColumn colId="7567" hiddenButton="1"/>
    <filterColumn colId="7568" hiddenButton="1"/>
    <filterColumn colId="7569" hiddenButton="1"/>
    <filterColumn colId="7570" hiddenButton="1"/>
    <filterColumn colId="7571" hiddenButton="1"/>
    <filterColumn colId="7572" hiddenButton="1"/>
    <filterColumn colId="7573" hiddenButton="1"/>
    <filterColumn colId="7574" hiddenButton="1"/>
    <filterColumn colId="7575" hiddenButton="1"/>
    <filterColumn colId="7576" hiddenButton="1"/>
    <filterColumn colId="7577" hiddenButton="1"/>
    <filterColumn colId="7578" hiddenButton="1"/>
    <filterColumn colId="7579" hiddenButton="1"/>
    <filterColumn colId="7580" hiddenButton="1"/>
    <filterColumn colId="7581" hiddenButton="1"/>
    <filterColumn colId="7582" hiddenButton="1"/>
    <filterColumn colId="7583" hiddenButton="1"/>
    <filterColumn colId="7584" hiddenButton="1"/>
    <filterColumn colId="7585" hiddenButton="1"/>
    <filterColumn colId="7586" hiddenButton="1"/>
    <filterColumn colId="7587" hiddenButton="1"/>
    <filterColumn colId="7588" hiddenButton="1"/>
    <filterColumn colId="7589" hiddenButton="1"/>
    <filterColumn colId="7590" hiddenButton="1"/>
    <filterColumn colId="7591" hiddenButton="1"/>
    <filterColumn colId="7592" hiddenButton="1"/>
    <filterColumn colId="7593" hiddenButton="1"/>
    <filterColumn colId="7594" hiddenButton="1"/>
    <filterColumn colId="7595" hiddenButton="1"/>
    <filterColumn colId="7596" hiddenButton="1"/>
    <filterColumn colId="7597" hiddenButton="1"/>
    <filterColumn colId="7598" hiddenButton="1"/>
    <filterColumn colId="7599" hiddenButton="1"/>
    <filterColumn colId="7600" hiddenButton="1"/>
    <filterColumn colId="7601" hiddenButton="1"/>
    <filterColumn colId="7602" hiddenButton="1"/>
    <filterColumn colId="7603" hiddenButton="1"/>
    <filterColumn colId="7604" hiddenButton="1"/>
    <filterColumn colId="7605" hiddenButton="1"/>
    <filterColumn colId="7606" hiddenButton="1"/>
    <filterColumn colId="7607" hiddenButton="1"/>
    <filterColumn colId="7608" hiddenButton="1"/>
    <filterColumn colId="7609" hiddenButton="1"/>
    <filterColumn colId="7610" hiddenButton="1"/>
    <filterColumn colId="7611" hiddenButton="1"/>
    <filterColumn colId="7612" hiddenButton="1"/>
    <filterColumn colId="7613" hiddenButton="1"/>
    <filterColumn colId="7614" hiddenButton="1"/>
    <filterColumn colId="7615" hiddenButton="1"/>
    <filterColumn colId="7616" hiddenButton="1"/>
    <filterColumn colId="7617" hiddenButton="1"/>
    <filterColumn colId="7618" hiddenButton="1"/>
    <filterColumn colId="7619" hiddenButton="1"/>
    <filterColumn colId="7620" hiddenButton="1"/>
    <filterColumn colId="7621" hiddenButton="1"/>
    <filterColumn colId="7622" hiddenButton="1"/>
    <filterColumn colId="7623" hiddenButton="1"/>
    <filterColumn colId="7624" hiddenButton="1"/>
    <filterColumn colId="7625" hiddenButton="1"/>
    <filterColumn colId="7626" hiddenButton="1"/>
    <filterColumn colId="7627" hiddenButton="1"/>
    <filterColumn colId="7628" hiddenButton="1"/>
    <filterColumn colId="7629" hiddenButton="1"/>
    <filterColumn colId="7630" hiddenButton="1"/>
    <filterColumn colId="7631" hiddenButton="1"/>
    <filterColumn colId="7632" hiddenButton="1"/>
    <filterColumn colId="7633" hiddenButton="1"/>
    <filterColumn colId="7634" hiddenButton="1"/>
    <filterColumn colId="7635" hiddenButton="1"/>
    <filterColumn colId="7636" hiddenButton="1"/>
    <filterColumn colId="7637" hiddenButton="1"/>
    <filterColumn colId="7638" hiddenButton="1"/>
    <filterColumn colId="7639" hiddenButton="1"/>
    <filterColumn colId="7640" hiddenButton="1"/>
    <filterColumn colId="7641" hiddenButton="1"/>
    <filterColumn colId="7642" hiddenButton="1"/>
    <filterColumn colId="7643" hiddenButton="1"/>
    <filterColumn colId="7644" hiddenButton="1"/>
    <filterColumn colId="7645" hiddenButton="1"/>
    <filterColumn colId="7646" hiddenButton="1"/>
    <filterColumn colId="7647" hiddenButton="1"/>
    <filterColumn colId="7648" hiddenButton="1"/>
    <filterColumn colId="7649" hiddenButton="1"/>
    <filterColumn colId="7650" hiddenButton="1"/>
    <filterColumn colId="7651" hiddenButton="1"/>
    <filterColumn colId="7652" hiddenButton="1"/>
    <filterColumn colId="7653" hiddenButton="1"/>
    <filterColumn colId="7654" hiddenButton="1"/>
    <filterColumn colId="7655" hiddenButton="1"/>
    <filterColumn colId="7656" hiddenButton="1"/>
    <filterColumn colId="7657" hiddenButton="1"/>
    <filterColumn colId="7658" hiddenButton="1"/>
    <filterColumn colId="7659" hiddenButton="1"/>
    <filterColumn colId="7660" hiddenButton="1"/>
    <filterColumn colId="7661" hiddenButton="1"/>
    <filterColumn colId="7662" hiddenButton="1"/>
    <filterColumn colId="7663" hiddenButton="1"/>
    <filterColumn colId="7664" hiddenButton="1"/>
    <filterColumn colId="7665" hiddenButton="1"/>
    <filterColumn colId="7666" hiddenButton="1"/>
    <filterColumn colId="7667" hiddenButton="1"/>
    <filterColumn colId="7668" hiddenButton="1"/>
    <filterColumn colId="7669" hiddenButton="1"/>
    <filterColumn colId="7670" hiddenButton="1"/>
    <filterColumn colId="7671" hiddenButton="1"/>
    <filterColumn colId="7672" hiddenButton="1"/>
    <filterColumn colId="7673" hiddenButton="1"/>
    <filterColumn colId="7674" hiddenButton="1"/>
    <filterColumn colId="7675" hiddenButton="1"/>
    <filterColumn colId="7676" hiddenButton="1"/>
    <filterColumn colId="7677" hiddenButton="1"/>
    <filterColumn colId="7678" hiddenButton="1"/>
    <filterColumn colId="7679" hiddenButton="1"/>
    <filterColumn colId="7680" hiddenButton="1"/>
    <filterColumn colId="7681" hiddenButton="1"/>
    <filterColumn colId="7682" hiddenButton="1"/>
    <filterColumn colId="7683" hiddenButton="1"/>
    <filterColumn colId="7684" hiddenButton="1"/>
    <filterColumn colId="7685" hiddenButton="1"/>
    <filterColumn colId="7686" hiddenButton="1"/>
    <filterColumn colId="7687" hiddenButton="1"/>
    <filterColumn colId="7688" hiddenButton="1"/>
    <filterColumn colId="7689" hiddenButton="1"/>
    <filterColumn colId="7690" hiddenButton="1"/>
    <filterColumn colId="7691" hiddenButton="1"/>
    <filterColumn colId="7692" hiddenButton="1"/>
    <filterColumn colId="7693" hiddenButton="1"/>
    <filterColumn colId="7694" hiddenButton="1"/>
    <filterColumn colId="7695" hiddenButton="1"/>
    <filterColumn colId="7696" hiddenButton="1"/>
    <filterColumn colId="7697" hiddenButton="1"/>
    <filterColumn colId="7698" hiddenButton="1"/>
    <filterColumn colId="7699" hiddenButton="1"/>
    <filterColumn colId="7700" hiddenButton="1"/>
    <filterColumn colId="7701" hiddenButton="1"/>
    <filterColumn colId="7702" hiddenButton="1"/>
    <filterColumn colId="7703" hiddenButton="1"/>
    <filterColumn colId="7704" hiddenButton="1"/>
    <filterColumn colId="7705" hiddenButton="1"/>
    <filterColumn colId="7706" hiddenButton="1"/>
    <filterColumn colId="7707" hiddenButton="1"/>
    <filterColumn colId="7708" hiddenButton="1"/>
    <filterColumn colId="7709" hiddenButton="1"/>
    <filterColumn colId="7710" hiddenButton="1"/>
    <filterColumn colId="7711" hiddenButton="1"/>
    <filterColumn colId="7712" hiddenButton="1"/>
    <filterColumn colId="7713" hiddenButton="1"/>
    <filterColumn colId="7714" hiddenButton="1"/>
    <filterColumn colId="7715" hiddenButton="1"/>
    <filterColumn colId="7716" hiddenButton="1"/>
    <filterColumn colId="7717" hiddenButton="1"/>
    <filterColumn colId="7718" hiddenButton="1"/>
    <filterColumn colId="7719" hiddenButton="1"/>
    <filterColumn colId="7720" hiddenButton="1"/>
    <filterColumn colId="7721" hiddenButton="1"/>
    <filterColumn colId="7722" hiddenButton="1"/>
    <filterColumn colId="7723" hiddenButton="1"/>
    <filterColumn colId="7724" hiddenButton="1"/>
    <filterColumn colId="7725" hiddenButton="1"/>
    <filterColumn colId="7726" hiddenButton="1"/>
    <filterColumn colId="7727" hiddenButton="1"/>
    <filterColumn colId="7728" hiddenButton="1"/>
    <filterColumn colId="7729" hiddenButton="1"/>
    <filterColumn colId="7730" hiddenButton="1"/>
    <filterColumn colId="7731" hiddenButton="1"/>
    <filterColumn colId="7732" hiddenButton="1"/>
    <filterColumn colId="7733" hiddenButton="1"/>
    <filterColumn colId="7734" hiddenButton="1"/>
    <filterColumn colId="7735" hiddenButton="1"/>
    <filterColumn colId="7736" hiddenButton="1"/>
    <filterColumn colId="7737" hiddenButton="1"/>
    <filterColumn colId="7738" hiddenButton="1"/>
    <filterColumn colId="7739" hiddenButton="1"/>
    <filterColumn colId="7740" hiddenButton="1"/>
    <filterColumn colId="7741" hiddenButton="1"/>
    <filterColumn colId="7742" hiddenButton="1"/>
    <filterColumn colId="7743" hiddenButton="1"/>
    <filterColumn colId="7744" hiddenButton="1"/>
    <filterColumn colId="7745" hiddenButton="1"/>
    <filterColumn colId="7746" hiddenButton="1"/>
    <filterColumn colId="7747" hiddenButton="1"/>
    <filterColumn colId="7748" hiddenButton="1"/>
    <filterColumn colId="7749" hiddenButton="1"/>
    <filterColumn colId="7750" hiddenButton="1"/>
    <filterColumn colId="7751" hiddenButton="1"/>
    <filterColumn colId="7752" hiddenButton="1"/>
    <filterColumn colId="7753" hiddenButton="1"/>
    <filterColumn colId="7754" hiddenButton="1"/>
    <filterColumn colId="7755" hiddenButton="1"/>
    <filterColumn colId="7756" hiddenButton="1"/>
    <filterColumn colId="7757" hiddenButton="1"/>
    <filterColumn colId="7758" hiddenButton="1"/>
    <filterColumn colId="7759" hiddenButton="1"/>
    <filterColumn colId="7760" hiddenButton="1"/>
    <filterColumn colId="7761" hiddenButton="1"/>
    <filterColumn colId="7762" hiddenButton="1"/>
    <filterColumn colId="7763" hiddenButton="1"/>
    <filterColumn colId="7764" hiddenButton="1"/>
    <filterColumn colId="7765" hiddenButton="1"/>
    <filterColumn colId="7766" hiddenButton="1"/>
    <filterColumn colId="7767" hiddenButton="1"/>
    <filterColumn colId="7768" hiddenButton="1"/>
    <filterColumn colId="7769" hiddenButton="1"/>
    <filterColumn colId="7770" hiddenButton="1"/>
    <filterColumn colId="7771" hiddenButton="1"/>
    <filterColumn colId="7772" hiddenButton="1"/>
    <filterColumn colId="7773" hiddenButton="1"/>
    <filterColumn colId="7774" hiddenButton="1"/>
    <filterColumn colId="7775" hiddenButton="1"/>
    <filterColumn colId="7776" hiddenButton="1"/>
    <filterColumn colId="7777" hiddenButton="1"/>
    <filterColumn colId="7778" hiddenButton="1"/>
    <filterColumn colId="7779" hiddenButton="1"/>
    <filterColumn colId="7780" hiddenButton="1"/>
    <filterColumn colId="7781" hiddenButton="1"/>
    <filterColumn colId="7782" hiddenButton="1"/>
    <filterColumn colId="7783" hiddenButton="1"/>
    <filterColumn colId="7784" hiddenButton="1"/>
    <filterColumn colId="7785" hiddenButton="1"/>
    <filterColumn colId="7786" hiddenButton="1"/>
    <filterColumn colId="7787" hiddenButton="1"/>
    <filterColumn colId="7788" hiddenButton="1"/>
    <filterColumn colId="7789" hiddenButton="1"/>
    <filterColumn colId="7790" hiddenButton="1"/>
    <filterColumn colId="7791" hiddenButton="1"/>
    <filterColumn colId="7792" hiddenButton="1"/>
    <filterColumn colId="7793" hiddenButton="1"/>
    <filterColumn colId="7794" hiddenButton="1"/>
    <filterColumn colId="7795" hiddenButton="1"/>
    <filterColumn colId="7796" hiddenButton="1"/>
    <filterColumn colId="7797" hiddenButton="1"/>
    <filterColumn colId="7798" hiddenButton="1"/>
    <filterColumn colId="7799" hiddenButton="1"/>
    <filterColumn colId="7800" hiddenButton="1"/>
    <filterColumn colId="7801" hiddenButton="1"/>
    <filterColumn colId="7802" hiddenButton="1"/>
    <filterColumn colId="7803" hiddenButton="1"/>
    <filterColumn colId="7804" hiddenButton="1"/>
    <filterColumn colId="7805" hiddenButton="1"/>
    <filterColumn colId="7806" hiddenButton="1"/>
    <filterColumn colId="7807" hiddenButton="1"/>
    <filterColumn colId="7808" hiddenButton="1"/>
    <filterColumn colId="7809" hiddenButton="1"/>
    <filterColumn colId="7810" hiddenButton="1"/>
    <filterColumn colId="7811" hiddenButton="1"/>
    <filterColumn colId="7812" hiddenButton="1"/>
    <filterColumn colId="7813" hiddenButton="1"/>
    <filterColumn colId="7814" hiddenButton="1"/>
    <filterColumn colId="7815" hiddenButton="1"/>
    <filterColumn colId="7816" hiddenButton="1"/>
    <filterColumn colId="7817" hiddenButton="1"/>
    <filterColumn colId="7818" hiddenButton="1"/>
    <filterColumn colId="7819" hiddenButton="1"/>
    <filterColumn colId="7820" hiddenButton="1"/>
    <filterColumn colId="7821" hiddenButton="1"/>
    <filterColumn colId="7822" hiddenButton="1"/>
    <filterColumn colId="7823" hiddenButton="1"/>
    <filterColumn colId="7824" hiddenButton="1"/>
    <filterColumn colId="7825" hiddenButton="1"/>
    <filterColumn colId="7826" hiddenButton="1"/>
    <filterColumn colId="7827" hiddenButton="1"/>
    <filterColumn colId="7828" hiddenButton="1"/>
    <filterColumn colId="7829" hiddenButton="1"/>
    <filterColumn colId="7830" hiddenButton="1"/>
    <filterColumn colId="7831" hiddenButton="1"/>
    <filterColumn colId="7832" hiddenButton="1"/>
    <filterColumn colId="7833" hiddenButton="1"/>
    <filterColumn colId="7834" hiddenButton="1"/>
    <filterColumn colId="7835" hiddenButton="1"/>
    <filterColumn colId="7836" hiddenButton="1"/>
    <filterColumn colId="7837" hiddenButton="1"/>
    <filterColumn colId="7838" hiddenButton="1"/>
    <filterColumn colId="7839" hiddenButton="1"/>
    <filterColumn colId="7840" hiddenButton="1"/>
    <filterColumn colId="7841" hiddenButton="1"/>
    <filterColumn colId="7842" hiddenButton="1"/>
    <filterColumn colId="7843" hiddenButton="1"/>
    <filterColumn colId="7844" hiddenButton="1"/>
    <filterColumn colId="7845" hiddenButton="1"/>
    <filterColumn colId="7846" hiddenButton="1"/>
    <filterColumn colId="7847" hiddenButton="1"/>
    <filterColumn colId="7848" hiddenButton="1"/>
    <filterColumn colId="7849" hiddenButton="1"/>
    <filterColumn colId="7850" hiddenButton="1"/>
    <filterColumn colId="7851" hiddenButton="1"/>
    <filterColumn colId="7852" hiddenButton="1"/>
    <filterColumn colId="7853" hiddenButton="1"/>
    <filterColumn colId="7854" hiddenButton="1"/>
    <filterColumn colId="7855" hiddenButton="1"/>
    <filterColumn colId="7856" hiddenButton="1"/>
    <filterColumn colId="7857" hiddenButton="1"/>
    <filterColumn colId="7858" hiddenButton="1"/>
    <filterColumn colId="7859" hiddenButton="1"/>
    <filterColumn colId="7860" hiddenButton="1"/>
    <filterColumn colId="7861" hiddenButton="1"/>
    <filterColumn colId="7862" hiddenButton="1"/>
    <filterColumn colId="7863" hiddenButton="1"/>
    <filterColumn colId="7864" hiddenButton="1"/>
    <filterColumn colId="7865" hiddenButton="1"/>
    <filterColumn colId="7866" hiddenButton="1"/>
    <filterColumn colId="7867" hiddenButton="1"/>
    <filterColumn colId="7868" hiddenButton="1"/>
    <filterColumn colId="7869" hiddenButton="1"/>
    <filterColumn colId="7870" hiddenButton="1"/>
    <filterColumn colId="7871" hiddenButton="1"/>
    <filterColumn colId="7872" hiddenButton="1"/>
    <filterColumn colId="7873" hiddenButton="1"/>
    <filterColumn colId="7874" hiddenButton="1"/>
    <filterColumn colId="7875" hiddenButton="1"/>
    <filterColumn colId="7876" hiddenButton="1"/>
    <filterColumn colId="7877" hiddenButton="1"/>
    <filterColumn colId="7878" hiddenButton="1"/>
    <filterColumn colId="7879" hiddenButton="1"/>
    <filterColumn colId="7880" hiddenButton="1"/>
    <filterColumn colId="7881" hiddenButton="1"/>
    <filterColumn colId="7882" hiddenButton="1"/>
    <filterColumn colId="7883" hiddenButton="1"/>
    <filterColumn colId="7884" hiddenButton="1"/>
    <filterColumn colId="7885" hiddenButton="1"/>
    <filterColumn colId="7886" hiddenButton="1"/>
    <filterColumn colId="7887" hiddenButton="1"/>
    <filterColumn colId="7888" hiddenButton="1"/>
    <filterColumn colId="7889" hiddenButton="1"/>
    <filterColumn colId="7890" hiddenButton="1"/>
    <filterColumn colId="7891" hiddenButton="1"/>
    <filterColumn colId="7892" hiddenButton="1"/>
    <filterColumn colId="7893" hiddenButton="1"/>
    <filterColumn colId="7894" hiddenButton="1"/>
    <filterColumn colId="7895" hiddenButton="1"/>
    <filterColumn colId="7896" hiddenButton="1"/>
    <filterColumn colId="7897" hiddenButton="1"/>
    <filterColumn colId="7898" hiddenButton="1"/>
    <filterColumn colId="7899" hiddenButton="1"/>
    <filterColumn colId="7900" hiddenButton="1"/>
    <filterColumn colId="7901" hiddenButton="1"/>
    <filterColumn colId="7902" hiddenButton="1"/>
    <filterColumn colId="7903" hiddenButton="1"/>
    <filterColumn colId="7904" hiddenButton="1"/>
    <filterColumn colId="7905" hiddenButton="1"/>
    <filterColumn colId="7906" hiddenButton="1"/>
    <filterColumn colId="7907" hiddenButton="1"/>
    <filterColumn colId="7908" hiddenButton="1"/>
    <filterColumn colId="7909" hiddenButton="1"/>
    <filterColumn colId="7910" hiddenButton="1"/>
    <filterColumn colId="7911" hiddenButton="1"/>
    <filterColumn colId="7912" hiddenButton="1"/>
    <filterColumn colId="7913" hiddenButton="1"/>
    <filterColumn colId="7914" hiddenButton="1"/>
    <filterColumn colId="7915" hiddenButton="1"/>
    <filterColumn colId="7916" hiddenButton="1"/>
    <filterColumn colId="7917" hiddenButton="1"/>
    <filterColumn colId="7918" hiddenButton="1"/>
    <filterColumn colId="7919" hiddenButton="1"/>
    <filterColumn colId="7920" hiddenButton="1"/>
    <filterColumn colId="7921" hiddenButton="1"/>
    <filterColumn colId="7922" hiddenButton="1"/>
    <filterColumn colId="7923" hiddenButton="1"/>
    <filterColumn colId="7924" hiddenButton="1"/>
    <filterColumn colId="7925" hiddenButton="1"/>
    <filterColumn colId="7926" hiddenButton="1"/>
    <filterColumn colId="7927" hiddenButton="1"/>
    <filterColumn colId="7928" hiddenButton="1"/>
    <filterColumn colId="7929" hiddenButton="1"/>
    <filterColumn colId="7930" hiddenButton="1"/>
    <filterColumn colId="7931" hiddenButton="1"/>
    <filterColumn colId="7932" hiddenButton="1"/>
    <filterColumn colId="7933" hiddenButton="1"/>
    <filterColumn colId="7934" hiddenButton="1"/>
    <filterColumn colId="7935" hiddenButton="1"/>
    <filterColumn colId="7936" hiddenButton="1"/>
    <filterColumn colId="7937" hiddenButton="1"/>
    <filterColumn colId="7938" hiddenButton="1"/>
    <filterColumn colId="7939" hiddenButton="1"/>
    <filterColumn colId="7940" hiddenButton="1"/>
    <filterColumn colId="7941" hiddenButton="1"/>
    <filterColumn colId="7942" hiddenButton="1"/>
    <filterColumn colId="7943" hiddenButton="1"/>
    <filterColumn colId="7944" hiddenButton="1"/>
    <filterColumn colId="7945" hiddenButton="1"/>
    <filterColumn colId="7946" hiddenButton="1"/>
    <filterColumn colId="7947" hiddenButton="1"/>
    <filterColumn colId="7948" hiddenButton="1"/>
    <filterColumn colId="7949" hiddenButton="1"/>
    <filterColumn colId="7950" hiddenButton="1"/>
    <filterColumn colId="7951" hiddenButton="1"/>
    <filterColumn colId="7952" hiddenButton="1"/>
    <filterColumn colId="7953" hiddenButton="1"/>
    <filterColumn colId="7954" hiddenButton="1"/>
    <filterColumn colId="7955" hiddenButton="1"/>
    <filterColumn colId="7956" hiddenButton="1"/>
    <filterColumn colId="7957" hiddenButton="1"/>
    <filterColumn colId="7958" hiddenButton="1"/>
    <filterColumn colId="7959" hiddenButton="1"/>
    <filterColumn colId="7960" hiddenButton="1"/>
    <filterColumn colId="7961" hiddenButton="1"/>
    <filterColumn colId="7962" hiddenButton="1"/>
    <filterColumn colId="7963" hiddenButton="1"/>
    <filterColumn colId="7964" hiddenButton="1"/>
    <filterColumn colId="7965" hiddenButton="1"/>
    <filterColumn colId="7966" hiddenButton="1"/>
    <filterColumn colId="7967" hiddenButton="1"/>
    <filterColumn colId="7968" hiddenButton="1"/>
    <filterColumn colId="7969" hiddenButton="1"/>
    <filterColumn colId="7970" hiddenButton="1"/>
    <filterColumn colId="7971" hiddenButton="1"/>
    <filterColumn colId="7972" hiddenButton="1"/>
    <filterColumn colId="7973" hiddenButton="1"/>
    <filterColumn colId="7974" hiddenButton="1"/>
    <filterColumn colId="7975" hiddenButton="1"/>
    <filterColumn colId="7976" hiddenButton="1"/>
    <filterColumn colId="7977" hiddenButton="1"/>
    <filterColumn colId="7978" hiddenButton="1"/>
    <filterColumn colId="7979" hiddenButton="1"/>
    <filterColumn colId="7980" hiddenButton="1"/>
    <filterColumn colId="7981" hiddenButton="1"/>
    <filterColumn colId="7982" hiddenButton="1"/>
    <filterColumn colId="7983" hiddenButton="1"/>
    <filterColumn colId="7984" hiddenButton="1"/>
    <filterColumn colId="7985" hiddenButton="1"/>
    <filterColumn colId="7986" hiddenButton="1"/>
    <filterColumn colId="7987" hiddenButton="1"/>
    <filterColumn colId="7988" hiddenButton="1"/>
    <filterColumn colId="7989" hiddenButton="1"/>
    <filterColumn colId="7990" hiddenButton="1"/>
    <filterColumn colId="7991" hiddenButton="1"/>
    <filterColumn colId="7992" hiddenButton="1"/>
    <filterColumn colId="7993" hiddenButton="1"/>
    <filterColumn colId="7994" hiddenButton="1"/>
    <filterColumn colId="7995" hiddenButton="1"/>
    <filterColumn colId="7996" hiddenButton="1"/>
    <filterColumn colId="7997" hiddenButton="1"/>
    <filterColumn colId="7998" hiddenButton="1"/>
    <filterColumn colId="7999" hiddenButton="1"/>
    <filterColumn colId="8000" hiddenButton="1"/>
    <filterColumn colId="8001" hiddenButton="1"/>
    <filterColumn colId="8002" hiddenButton="1"/>
    <filterColumn colId="8003" hiddenButton="1"/>
    <filterColumn colId="8004" hiddenButton="1"/>
    <filterColumn colId="8005" hiddenButton="1"/>
    <filterColumn colId="8006" hiddenButton="1"/>
    <filterColumn colId="8007" hiddenButton="1"/>
    <filterColumn colId="8008" hiddenButton="1"/>
    <filterColumn colId="8009" hiddenButton="1"/>
    <filterColumn colId="8010" hiddenButton="1"/>
    <filterColumn colId="8011" hiddenButton="1"/>
    <filterColumn colId="8012" hiddenButton="1"/>
    <filterColumn colId="8013" hiddenButton="1"/>
    <filterColumn colId="8014" hiddenButton="1"/>
    <filterColumn colId="8015" hiddenButton="1"/>
    <filterColumn colId="8016" hiddenButton="1"/>
    <filterColumn colId="8017" hiddenButton="1"/>
    <filterColumn colId="8018" hiddenButton="1"/>
    <filterColumn colId="8019" hiddenButton="1"/>
    <filterColumn colId="8020" hiddenButton="1"/>
    <filterColumn colId="8021" hiddenButton="1"/>
    <filterColumn colId="8022" hiddenButton="1"/>
    <filterColumn colId="8023" hiddenButton="1"/>
    <filterColumn colId="8024" hiddenButton="1"/>
    <filterColumn colId="8025" hiddenButton="1"/>
    <filterColumn colId="8026" hiddenButton="1"/>
    <filterColumn colId="8027" hiddenButton="1"/>
    <filterColumn colId="8028" hiddenButton="1"/>
    <filterColumn colId="8029" hiddenButton="1"/>
    <filterColumn colId="8030" hiddenButton="1"/>
    <filterColumn colId="8031" hiddenButton="1"/>
    <filterColumn colId="8032" hiddenButton="1"/>
    <filterColumn colId="8033" hiddenButton="1"/>
    <filterColumn colId="8034" hiddenButton="1"/>
    <filterColumn colId="8035" hiddenButton="1"/>
    <filterColumn colId="8036" hiddenButton="1"/>
    <filterColumn colId="8037" hiddenButton="1"/>
    <filterColumn colId="8038" hiddenButton="1"/>
    <filterColumn colId="8039" hiddenButton="1"/>
    <filterColumn colId="8040" hiddenButton="1"/>
    <filterColumn colId="8041" hiddenButton="1"/>
    <filterColumn colId="8042" hiddenButton="1"/>
    <filterColumn colId="8043" hiddenButton="1"/>
    <filterColumn colId="8044" hiddenButton="1"/>
    <filterColumn colId="8045" hiddenButton="1"/>
    <filterColumn colId="8046" hiddenButton="1"/>
    <filterColumn colId="8047" hiddenButton="1"/>
    <filterColumn colId="8048" hiddenButton="1"/>
    <filterColumn colId="8049" hiddenButton="1"/>
    <filterColumn colId="8050" hiddenButton="1"/>
    <filterColumn colId="8051" hiddenButton="1"/>
    <filterColumn colId="8052" hiddenButton="1"/>
    <filterColumn colId="8053" hiddenButton="1"/>
    <filterColumn colId="8054" hiddenButton="1"/>
    <filterColumn colId="8055" hiddenButton="1"/>
    <filterColumn colId="8056" hiddenButton="1"/>
    <filterColumn colId="8057" hiddenButton="1"/>
    <filterColumn colId="8058" hiddenButton="1"/>
    <filterColumn colId="8059" hiddenButton="1"/>
    <filterColumn colId="8060" hiddenButton="1"/>
    <filterColumn colId="8061" hiddenButton="1"/>
    <filterColumn colId="8062" hiddenButton="1"/>
    <filterColumn colId="8063" hiddenButton="1"/>
    <filterColumn colId="8064" hiddenButton="1"/>
    <filterColumn colId="8065" hiddenButton="1"/>
    <filterColumn colId="8066" hiddenButton="1"/>
    <filterColumn colId="8067" hiddenButton="1"/>
    <filterColumn colId="8068" hiddenButton="1"/>
    <filterColumn colId="8069" hiddenButton="1"/>
    <filterColumn colId="8070" hiddenButton="1"/>
    <filterColumn colId="8071" hiddenButton="1"/>
    <filterColumn colId="8072" hiddenButton="1"/>
    <filterColumn colId="8073" hiddenButton="1"/>
    <filterColumn colId="8074" hiddenButton="1"/>
    <filterColumn colId="8075" hiddenButton="1"/>
    <filterColumn colId="8076" hiddenButton="1"/>
    <filterColumn colId="8077" hiddenButton="1"/>
    <filterColumn colId="8078" hiddenButton="1"/>
    <filterColumn colId="8079" hiddenButton="1"/>
    <filterColumn colId="8080" hiddenButton="1"/>
    <filterColumn colId="8081" hiddenButton="1"/>
    <filterColumn colId="8082" hiddenButton="1"/>
    <filterColumn colId="8083" hiddenButton="1"/>
    <filterColumn colId="8084" hiddenButton="1"/>
    <filterColumn colId="8085" hiddenButton="1"/>
    <filterColumn colId="8086" hiddenButton="1"/>
    <filterColumn colId="8087" hiddenButton="1"/>
    <filterColumn colId="8088" hiddenButton="1"/>
    <filterColumn colId="8089" hiddenButton="1"/>
    <filterColumn colId="8090" hiddenButton="1"/>
    <filterColumn colId="8091" hiddenButton="1"/>
    <filterColumn colId="8092" hiddenButton="1"/>
    <filterColumn colId="8093" hiddenButton="1"/>
    <filterColumn colId="8094" hiddenButton="1"/>
    <filterColumn colId="8095" hiddenButton="1"/>
    <filterColumn colId="8096" hiddenButton="1"/>
    <filterColumn colId="8097" hiddenButton="1"/>
    <filterColumn colId="8098" hiddenButton="1"/>
    <filterColumn colId="8099" hiddenButton="1"/>
    <filterColumn colId="8100" hiddenButton="1"/>
    <filterColumn colId="8101" hiddenButton="1"/>
    <filterColumn colId="8102" hiddenButton="1"/>
    <filterColumn colId="8103" hiddenButton="1"/>
    <filterColumn colId="8104" hiddenButton="1"/>
    <filterColumn colId="8105" hiddenButton="1"/>
    <filterColumn colId="8106" hiddenButton="1"/>
    <filterColumn colId="8107" hiddenButton="1"/>
    <filterColumn colId="8108" hiddenButton="1"/>
    <filterColumn colId="8109" hiddenButton="1"/>
    <filterColumn colId="8110" hiddenButton="1"/>
    <filterColumn colId="8111" hiddenButton="1"/>
    <filterColumn colId="8112" hiddenButton="1"/>
    <filterColumn colId="8113" hiddenButton="1"/>
    <filterColumn colId="8114" hiddenButton="1"/>
    <filterColumn colId="8115" hiddenButton="1"/>
    <filterColumn colId="8116" hiddenButton="1"/>
    <filterColumn colId="8117" hiddenButton="1"/>
    <filterColumn colId="8118" hiddenButton="1"/>
    <filterColumn colId="8119" hiddenButton="1"/>
    <filterColumn colId="8120" hiddenButton="1"/>
    <filterColumn colId="8121" hiddenButton="1"/>
    <filterColumn colId="8122" hiddenButton="1"/>
    <filterColumn colId="8123" hiddenButton="1"/>
    <filterColumn colId="8124" hiddenButton="1"/>
    <filterColumn colId="8125" hiddenButton="1"/>
    <filterColumn colId="8126" hiddenButton="1"/>
    <filterColumn colId="8127" hiddenButton="1"/>
    <filterColumn colId="8128" hiddenButton="1"/>
    <filterColumn colId="8129" hiddenButton="1"/>
    <filterColumn colId="8130" hiddenButton="1"/>
    <filterColumn colId="8131" hiddenButton="1"/>
    <filterColumn colId="8132" hiddenButton="1"/>
    <filterColumn colId="8133" hiddenButton="1"/>
    <filterColumn colId="8134" hiddenButton="1"/>
    <filterColumn colId="8135" hiddenButton="1"/>
    <filterColumn colId="8136" hiddenButton="1"/>
    <filterColumn colId="8137" hiddenButton="1"/>
    <filterColumn colId="8138" hiddenButton="1"/>
    <filterColumn colId="8139" hiddenButton="1"/>
    <filterColumn colId="8140" hiddenButton="1"/>
    <filterColumn colId="8141" hiddenButton="1"/>
    <filterColumn colId="8142" hiddenButton="1"/>
    <filterColumn colId="8143" hiddenButton="1"/>
    <filterColumn colId="8144" hiddenButton="1"/>
    <filterColumn colId="8145" hiddenButton="1"/>
    <filterColumn colId="8146" hiddenButton="1"/>
    <filterColumn colId="8147" hiddenButton="1"/>
    <filterColumn colId="8148" hiddenButton="1"/>
    <filterColumn colId="8149" hiddenButton="1"/>
    <filterColumn colId="8150" hiddenButton="1"/>
    <filterColumn colId="8151" hiddenButton="1"/>
    <filterColumn colId="8152" hiddenButton="1"/>
    <filterColumn colId="8153" hiddenButton="1"/>
    <filterColumn colId="8154" hiddenButton="1"/>
    <filterColumn colId="8155" hiddenButton="1"/>
    <filterColumn colId="8156" hiddenButton="1"/>
    <filterColumn colId="8157" hiddenButton="1"/>
    <filterColumn colId="8158" hiddenButton="1"/>
    <filterColumn colId="8159" hiddenButton="1"/>
    <filterColumn colId="8160" hiddenButton="1"/>
    <filterColumn colId="8161" hiddenButton="1"/>
    <filterColumn colId="8162" hiddenButton="1"/>
    <filterColumn colId="8163" hiddenButton="1"/>
    <filterColumn colId="8164" hiddenButton="1"/>
    <filterColumn colId="8165" hiddenButton="1"/>
    <filterColumn colId="8166" hiddenButton="1"/>
    <filterColumn colId="8167" hiddenButton="1"/>
    <filterColumn colId="8168" hiddenButton="1"/>
    <filterColumn colId="8169" hiddenButton="1"/>
    <filterColumn colId="8170" hiddenButton="1"/>
    <filterColumn colId="8171" hiddenButton="1"/>
    <filterColumn colId="8172" hiddenButton="1"/>
    <filterColumn colId="8173" hiddenButton="1"/>
    <filterColumn colId="8174" hiddenButton="1"/>
    <filterColumn colId="8175" hiddenButton="1"/>
    <filterColumn colId="8176" hiddenButton="1"/>
    <filterColumn colId="8177" hiddenButton="1"/>
    <filterColumn colId="8178" hiddenButton="1"/>
    <filterColumn colId="8179" hiddenButton="1"/>
    <filterColumn colId="8180" hiddenButton="1"/>
    <filterColumn colId="8181" hiddenButton="1"/>
    <filterColumn colId="8182" hiddenButton="1"/>
    <filterColumn colId="8183" hiddenButton="1"/>
    <filterColumn colId="8184" hiddenButton="1"/>
    <filterColumn colId="8185" hiddenButton="1"/>
    <filterColumn colId="8186" hiddenButton="1"/>
    <filterColumn colId="8187" hiddenButton="1"/>
    <filterColumn colId="8188" hiddenButton="1"/>
    <filterColumn colId="8189" hiddenButton="1"/>
    <filterColumn colId="8190" hiddenButton="1"/>
    <filterColumn colId="8191" hiddenButton="1"/>
    <filterColumn colId="8192" hiddenButton="1"/>
    <filterColumn colId="8193" hiddenButton="1"/>
    <filterColumn colId="8194" hiddenButton="1"/>
    <filterColumn colId="8195" hiddenButton="1"/>
    <filterColumn colId="8196" hiddenButton="1"/>
    <filterColumn colId="8197" hiddenButton="1"/>
    <filterColumn colId="8198" hiddenButton="1"/>
    <filterColumn colId="8199" hiddenButton="1"/>
    <filterColumn colId="8200" hiddenButton="1"/>
    <filterColumn colId="8201" hiddenButton="1"/>
    <filterColumn colId="8202" hiddenButton="1"/>
    <filterColumn colId="8203" hiddenButton="1"/>
    <filterColumn colId="8204" hiddenButton="1"/>
    <filterColumn colId="8205" hiddenButton="1"/>
    <filterColumn colId="8206" hiddenButton="1"/>
    <filterColumn colId="8207" hiddenButton="1"/>
    <filterColumn colId="8208" hiddenButton="1"/>
    <filterColumn colId="8209" hiddenButton="1"/>
    <filterColumn colId="8210" hiddenButton="1"/>
    <filterColumn colId="8211" hiddenButton="1"/>
    <filterColumn colId="8212" hiddenButton="1"/>
    <filterColumn colId="8213" hiddenButton="1"/>
    <filterColumn colId="8214" hiddenButton="1"/>
    <filterColumn colId="8215" hiddenButton="1"/>
    <filterColumn colId="8216" hiddenButton="1"/>
    <filterColumn colId="8217" hiddenButton="1"/>
    <filterColumn colId="8218" hiddenButton="1"/>
    <filterColumn colId="8219" hiddenButton="1"/>
    <filterColumn colId="8220" hiddenButton="1"/>
    <filterColumn colId="8221" hiddenButton="1"/>
    <filterColumn colId="8222" hiddenButton="1"/>
    <filterColumn colId="8223" hiddenButton="1"/>
    <filterColumn colId="8224" hiddenButton="1"/>
    <filterColumn colId="8225" hiddenButton="1"/>
    <filterColumn colId="8226" hiddenButton="1"/>
    <filterColumn colId="8227" hiddenButton="1"/>
    <filterColumn colId="8228" hiddenButton="1"/>
    <filterColumn colId="8229" hiddenButton="1"/>
    <filterColumn colId="8230" hiddenButton="1"/>
    <filterColumn colId="8231" hiddenButton="1"/>
    <filterColumn colId="8232" hiddenButton="1"/>
    <filterColumn colId="8233" hiddenButton="1"/>
    <filterColumn colId="8234" hiddenButton="1"/>
    <filterColumn colId="8235" hiddenButton="1"/>
    <filterColumn colId="8236" hiddenButton="1"/>
    <filterColumn colId="8237" hiddenButton="1"/>
    <filterColumn colId="8238" hiddenButton="1"/>
    <filterColumn colId="8239" hiddenButton="1"/>
    <filterColumn colId="8240" hiddenButton="1"/>
    <filterColumn colId="8241" hiddenButton="1"/>
    <filterColumn colId="8242" hiddenButton="1"/>
    <filterColumn colId="8243" hiddenButton="1"/>
    <filterColumn colId="8244" hiddenButton="1"/>
    <filterColumn colId="8245" hiddenButton="1"/>
    <filterColumn colId="8246" hiddenButton="1"/>
    <filterColumn colId="8247" hiddenButton="1"/>
    <filterColumn colId="8248" hiddenButton="1"/>
    <filterColumn colId="8249" hiddenButton="1"/>
    <filterColumn colId="8250" hiddenButton="1"/>
    <filterColumn colId="8251" hiddenButton="1"/>
    <filterColumn colId="8252" hiddenButton="1"/>
    <filterColumn colId="8253" hiddenButton="1"/>
    <filterColumn colId="8254" hiddenButton="1"/>
    <filterColumn colId="8255" hiddenButton="1"/>
    <filterColumn colId="8256" hiddenButton="1"/>
    <filterColumn colId="8257" hiddenButton="1"/>
    <filterColumn colId="8258" hiddenButton="1"/>
    <filterColumn colId="8259" hiddenButton="1"/>
    <filterColumn colId="8260" hiddenButton="1"/>
    <filterColumn colId="8261" hiddenButton="1"/>
    <filterColumn colId="8262" hiddenButton="1"/>
    <filterColumn colId="8263" hiddenButton="1"/>
    <filterColumn colId="8264" hiddenButton="1"/>
    <filterColumn colId="8265" hiddenButton="1"/>
    <filterColumn colId="8266" hiddenButton="1"/>
    <filterColumn colId="8267" hiddenButton="1"/>
    <filterColumn colId="8268" hiddenButton="1"/>
    <filterColumn colId="8269" hiddenButton="1"/>
    <filterColumn colId="8270" hiddenButton="1"/>
    <filterColumn colId="8271" hiddenButton="1"/>
    <filterColumn colId="8272" hiddenButton="1"/>
    <filterColumn colId="8273" hiddenButton="1"/>
    <filterColumn colId="8274" hiddenButton="1"/>
    <filterColumn colId="8275" hiddenButton="1"/>
    <filterColumn colId="8276" hiddenButton="1"/>
    <filterColumn colId="8277" hiddenButton="1"/>
    <filterColumn colId="8278" hiddenButton="1"/>
    <filterColumn colId="8279" hiddenButton="1"/>
    <filterColumn colId="8280" hiddenButton="1"/>
    <filterColumn colId="8281" hiddenButton="1"/>
    <filterColumn colId="8282" hiddenButton="1"/>
    <filterColumn colId="8283" hiddenButton="1"/>
    <filterColumn colId="8284" hiddenButton="1"/>
    <filterColumn colId="8285" hiddenButton="1"/>
    <filterColumn colId="8286" hiddenButton="1"/>
    <filterColumn colId="8287" hiddenButton="1"/>
    <filterColumn colId="8288" hiddenButton="1"/>
    <filterColumn colId="8289" hiddenButton="1"/>
    <filterColumn colId="8290" hiddenButton="1"/>
    <filterColumn colId="8291" hiddenButton="1"/>
    <filterColumn colId="8292" hiddenButton="1"/>
    <filterColumn colId="8293" hiddenButton="1"/>
    <filterColumn colId="8294" hiddenButton="1"/>
    <filterColumn colId="8295" hiddenButton="1"/>
    <filterColumn colId="8296" hiddenButton="1"/>
    <filterColumn colId="8297" hiddenButton="1"/>
    <filterColumn colId="8298" hiddenButton="1"/>
    <filterColumn colId="8299" hiddenButton="1"/>
    <filterColumn colId="8300" hiddenButton="1"/>
    <filterColumn colId="8301" hiddenButton="1"/>
    <filterColumn colId="8302" hiddenButton="1"/>
    <filterColumn colId="8303" hiddenButton="1"/>
    <filterColumn colId="8304" hiddenButton="1"/>
    <filterColumn colId="8305" hiddenButton="1"/>
    <filterColumn colId="8306" hiddenButton="1"/>
    <filterColumn colId="8307" hiddenButton="1"/>
    <filterColumn colId="8308" hiddenButton="1"/>
    <filterColumn colId="8309" hiddenButton="1"/>
    <filterColumn colId="8310" hiddenButton="1"/>
    <filterColumn colId="8311" hiddenButton="1"/>
    <filterColumn colId="8312" hiddenButton="1"/>
    <filterColumn colId="8313" hiddenButton="1"/>
    <filterColumn colId="8314" hiddenButton="1"/>
    <filterColumn colId="8315" hiddenButton="1"/>
    <filterColumn colId="8316" hiddenButton="1"/>
    <filterColumn colId="8317" hiddenButton="1"/>
    <filterColumn colId="8318" hiddenButton="1"/>
    <filterColumn colId="8319" hiddenButton="1"/>
    <filterColumn colId="8320" hiddenButton="1"/>
    <filterColumn colId="8321" hiddenButton="1"/>
    <filterColumn colId="8322" hiddenButton="1"/>
    <filterColumn colId="8323" hiddenButton="1"/>
    <filterColumn colId="8324" hiddenButton="1"/>
    <filterColumn colId="8325" hiddenButton="1"/>
    <filterColumn colId="8326" hiddenButton="1"/>
    <filterColumn colId="8327" hiddenButton="1"/>
    <filterColumn colId="8328" hiddenButton="1"/>
    <filterColumn colId="8329" hiddenButton="1"/>
    <filterColumn colId="8330" hiddenButton="1"/>
    <filterColumn colId="8331" hiddenButton="1"/>
    <filterColumn colId="8332" hiddenButton="1"/>
    <filterColumn colId="8333" hiddenButton="1"/>
    <filterColumn colId="8334" hiddenButton="1"/>
    <filterColumn colId="8335" hiddenButton="1"/>
    <filterColumn colId="8336" hiddenButton="1"/>
    <filterColumn colId="8337" hiddenButton="1"/>
    <filterColumn colId="8338" hiddenButton="1"/>
    <filterColumn colId="8339" hiddenButton="1"/>
    <filterColumn colId="8340" hiddenButton="1"/>
    <filterColumn colId="8341" hiddenButton="1"/>
    <filterColumn colId="8342" hiddenButton="1"/>
    <filterColumn colId="8343" hiddenButton="1"/>
    <filterColumn colId="8344" hiddenButton="1"/>
    <filterColumn colId="8345" hiddenButton="1"/>
    <filterColumn colId="8346" hiddenButton="1"/>
    <filterColumn colId="8347" hiddenButton="1"/>
    <filterColumn colId="8348" hiddenButton="1"/>
    <filterColumn colId="8349" hiddenButton="1"/>
    <filterColumn colId="8350" hiddenButton="1"/>
    <filterColumn colId="8351" hiddenButton="1"/>
    <filterColumn colId="8352" hiddenButton="1"/>
    <filterColumn colId="8353" hiddenButton="1"/>
    <filterColumn colId="8354" hiddenButton="1"/>
    <filterColumn colId="8355" hiddenButton="1"/>
    <filterColumn colId="8356" hiddenButton="1"/>
    <filterColumn colId="8357" hiddenButton="1"/>
    <filterColumn colId="8358" hiddenButton="1"/>
    <filterColumn colId="8359" hiddenButton="1"/>
    <filterColumn colId="8360" hiddenButton="1"/>
    <filterColumn colId="8361" hiddenButton="1"/>
    <filterColumn colId="8362" hiddenButton="1"/>
    <filterColumn colId="8363" hiddenButton="1"/>
    <filterColumn colId="8364" hiddenButton="1"/>
    <filterColumn colId="8365" hiddenButton="1"/>
    <filterColumn colId="8366" hiddenButton="1"/>
    <filterColumn colId="8367" hiddenButton="1"/>
    <filterColumn colId="8368" hiddenButton="1"/>
    <filterColumn colId="8369" hiddenButton="1"/>
    <filterColumn colId="8370" hiddenButton="1"/>
    <filterColumn colId="8371" hiddenButton="1"/>
    <filterColumn colId="8372" hiddenButton="1"/>
    <filterColumn colId="8373" hiddenButton="1"/>
    <filterColumn colId="8374" hiddenButton="1"/>
    <filterColumn colId="8375" hiddenButton="1"/>
    <filterColumn colId="8376" hiddenButton="1"/>
    <filterColumn colId="8377" hiddenButton="1"/>
    <filterColumn colId="8378" hiddenButton="1"/>
    <filterColumn colId="8379" hiddenButton="1"/>
    <filterColumn colId="8380" hiddenButton="1"/>
    <filterColumn colId="8381" hiddenButton="1"/>
    <filterColumn colId="8382" hiddenButton="1"/>
    <filterColumn colId="8383" hiddenButton="1"/>
    <filterColumn colId="8384" hiddenButton="1"/>
    <filterColumn colId="8385" hiddenButton="1"/>
    <filterColumn colId="8386" hiddenButton="1"/>
    <filterColumn colId="8387" hiddenButton="1"/>
    <filterColumn colId="8388" hiddenButton="1"/>
    <filterColumn colId="8389" hiddenButton="1"/>
    <filterColumn colId="8390" hiddenButton="1"/>
    <filterColumn colId="8391" hiddenButton="1"/>
    <filterColumn colId="8392" hiddenButton="1"/>
    <filterColumn colId="8393" hiddenButton="1"/>
    <filterColumn colId="8394" hiddenButton="1"/>
    <filterColumn colId="8395" hiddenButton="1"/>
    <filterColumn colId="8396" hiddenButton="1"/>
    <filterColumn colId="8397" hiddenButton="1"/>
    <filterColumn colId="8398" hiddenButton="1"/>
    <filterColumn colId="8399" hiddenButton="1"/>
    <filterColumn colId="8400" hiddenButton="1"/>
    <filterColumn colId="8401" hiddenButton="1"/>
    <filterColumn colId="8402" hiddenButton="1"/>
    <filterColumn colId="8403" hiddenButton="1"/>
    <filterColumn colId="8404" hiddenButton="1"/>
    <filterColumn colId="8405" hiddenButton="1"/>
    <filterColumn colId="8406" hiddenButton="1"/>
    <filterColumn colId="8407" hiddenButton="1"/>
    <filterColumn colId="8408" hiddenButton="1"/>
    <filterColumn colId="8409" hiddenButton="1"/>
    <filterColumn colId="8410" hiddenButton="1"/>
    <filterColumn colId="8411" hiddenButton="1"/>
    <filterColumn colId="8412" hiddenButton="1"/>
    <filterColumn colId="8413" hiddenButton="1"/>
    <filterColumn colId="8414" hiddenButton="1"/>
    <filterColumn colId="8415" hiddenButton="1"/>
    <filterColumn colId="8416" hiddenButton="1"/>
    <filterColumn colId="8417" hiddenButton="1"/>
    <filterColumn colId="8418" hiddenButton="1"/>
    <filterColumn colId="8419" hiddenButton="1"/>
    <filterColumn colId="8420" hiddenButton="1"/>
    <filterColumn colId="8421" hiddenButton="1"/>
    <filterColumn colId="8422" hiddenButton="1"/>
    <filterColumn colId="8423" hiddenButton="1"/>
    <filterColumn colId="8424" hiddenButton="1"/>
    <filterColumn colId="8425" hiddenButton="1"/>
    <filterColumn colId="8426" hiddenButton="1"/>
    <filterColumn colId="8427" hiddenButton="1"/>
    <filterColumn colId="8428" hiddenButton="1"/>
    <filterColumn colId="8429" hiddenButton="1"/>
    <filterColumn colId="8430" hiddenButton="1"/>
    <filterColumn colId="8431" hiddenButton="1"/>
    <filterColumn colId="8432" hiddenButton="1"/>
    <filterColumn colId="8433" hiddenButton="1"/>
    <filterColumn colId="8434" hiddenButton="1"/>
    <filterColumn colId="8435" hiddenButton="1"/>
    <filterColumn colId="8436" hiddenButton="1"/>
    <filterColumn colId="8437" hiddenButton="1"/>
    <filterColumn colId="8438" hiddenButton="1"/>
    <filterColumn colId="8439" hiddenButton="1"/>
    <filterColumn colId="8440" hiddenButton="1"/>
    <filterColumn colId="8441" hiddenButton="1"/>
    <filterColumn colId="8442" hiddenButton="1"/>
    <filterColumn colId="8443" hiddenButton="1"/>
    <filterColumn colId="8444" hiddenButton="1"/>
    <filterColumn colId="8445" hiddenButton="1"/>
    <filterColumn colId="8446" hiddenButton="1"/>
    <filterColumn colId="8447" hiddenButton="1"/>
    <filterColumn colId="8448" hiddenButton="1"/>
    <filterColumn colId="8449" hiddenButton="1"/>
    <filterColumn colId="8450" hiddenButton="1"/>
    <filterColumn colId="8451" hiddenButton="1"/>
    <filterColumn colId="8452" hiddenButton="1"/>
    <filterColumn colId="8453" hiddenButton="1"/>
    <filterColumn colId="8454" hiddenButton="1"/>
    <filterColumn colId="8455" hiddenButton="1"/>
    <filterColumn colId="8456" hiddenButton="1"/>
    <filterColumn colId="8457" hiddenButton="1"/>
    <filterColumn colId="8458" hiddenButton="1"/>
    <filterColumn colId="8459" hiddenButton="1"/>
    <filterColumn colId="8460" hiddenButton="1"/>
    <filterColumn colId="8461" hiddenButton="1"/>
    <filterColumn colId="8462" hiddenButton="1"/>
    <filterColumn colId="8463" hiddenButton="1"/>
    <filterColumn colId="8464" hiddenButton="1"/>
    <filterColumn colId="8465" hiddenButton="1"/>
    <filterColumn colId="8466" hiddenButton="1"/>
    <filterColumn colId="8467" hiddenButton="1"/>
    <filterColumn colId="8468" hiddenButton="1"/>
    <filterColumn colId="8469" hiddenButton="1"/>
    <filterColumn colId="8470" hiddenButton="1"/>
    <filterColumn colId="8471" hiddenButton="1"/>
    <filterColumn colId="8472" hiddenButton="1"/>
    <filterColumn colId="8473" hiddenButton="1"/>
    <filterColumn colId="8474" hiddenButton="1"/>
    <filterColumn colId="8475" hiddenButton="1"/>
    <filterColumn colId="8476" hiddenButton="1"/>
    <filterColumn colId="8477" hiddenButton="1"/>
    <filterColumn colId="8478" hiddenButton="1"/>
    <filterColumn colId="8479" hiddenButton="1"/>
    <filterColumn colId="8480" hiddenButton="1"/>
    <filterColumn colId="8481" hiddenButton="1"/>
    <filterColumn colId="8482" hiddenButton="1"/>
    <filterColumn colId="8483" hiddenButton="1"/>
    <filterColumn colId="8484" hiddenButton="1"/>
    <filterColumn colId="8485" hiddenButton="1"/>
    <filterColumn colId="8486" hiddenButton="1"/>
    <filterColumn colId="8487" hiddenButton="1"/>
    <filterColumn colId="8488" hiddenButton="1"/>
    <filterColumn colId="8489" hiddenButton="1"/>
    <filterColumn colId="8490" hiddenButton="1"/>
    <filterColumn colId="8491" hiddenButton="1"/>
    <filterColumn colId="8492" hiddenButton="1"/>
    <filterColumn colId="8493" hiddenButton="1"/>
    <filterColumn colId="8494" hiddenButton="1"/>
    <filterColumn colId="8495" hiddenButton="1"/>
    <filterColumn colId="8496" hiddenButton="1"/>
    <filterColumn colId="8497" hiddenButton="1"/>
    <filterColumn colId="8498" hiddenButton="1"/>
    <filterColumn colId="8499" hiddenButton="1"/>
    <filterColumn colId="8500" hiddenButton="1"/>
    <filterColumn colId="8501" hiddenButton="1"/>
    <filterColumn colId="8502" hiddenButton="1"/>
    <filterColumn colId="8503" hiddenButton="1"/>
    <filterColumn colId="8504" hiddenButton="1"/>
    <filterColumn colId="8505" hiddenButton="1"/>
    <filterColumn colId="8506" hiddenButton="1"/>
    <filterColumn colId="8507" hiddenButton="1"/>
    <filterColumn colId="8508" hiddenButton="1"/>
    <filterColumn colId="8509" hiddenButton="1"/>
    <filterColumn colId="8510" hiddenButton="1"/>
    <filterColumn colId="8511" hiddenButton="1"/>
    <filterColumn colId="8512" hiddenButton="1"/>
    <filterColumn colId="8513" hiddenButton="1"/>
    <filterColumn colId="8514" hiddenButton="1"/>
    <filterColumn colId="8515" hiddenButton="1"/>
    <filterColumn colId="8516" hiddenButton="1"/>
    <filterColumn colId="8517" hiddenButton="1"/>
    <filterColumn colId="8518" hiddenButton="1"/>
    <filterColumn colId="8519" hiddenButton="1"/>
    <filterColumn colId="8520" hiddenButton="1"/>
    <filterColumn colId="8521" hiddenButton="1"/>
    <filterColumn colId="8522" hiddenButton="1"/>
    <filterColumn colId="8523" hiddenButton="1"/>
    <filterColumn colId="8524" hiddenButton="1"/>
    <filterColumn colId="8525" hiddenButton="1"/>
    <filterColumn colId="8526" hiddenButton="1"/>
    <filterColumn colId="8527" hiddenButton="1"/>
    <filterColumn colId="8528" hiddenButton="1"/>
    <filterColumn colId="8529" hiddenButton="1"/>
    <filterColumn colId="8530" hiddenButton="1"/>
    <filterColumn colId="8531" hiddenButton="1"/>
    <filterColumn colId="8532" hiddenButton="1"/>
    <filterColumn colId="8533" hiddenButton="1"/>
    <filterColumn colId="8534" hiddenButton="1"/>
    <filterColumn colId="8535" hiddenButton="1"/>
    <filterColumn colId="8536" hiddenButton="1"/>
    <filterColumn colId="8537" hiddenButton="1"/>
    <filterColumn colId="8538" hiddenButton="1"/>
    <filterColumn colId="8539" hiddenButton="1"/>
    <filterColumn colId="8540" hiddenButton="1"/>
    <filterColumn colId="8541" hiddenButton="1"/>
    <filterColumn colId="8542" hiddenButton="1"/>
    <filterColumn colId="8543" hiddenButton="1"/>
    <filterColumn colId="8544" hiddenButton="1"/>
    <filterColumn colId="8545" hiddenButton="1"/>
    <filterColumn colId="8546" hiddenButton="1"/>
    <filterColumn colId="8547" hiddenButton="1"/>
    <filterColumn colId="8548" hiddenButton="1"/>
    <filterColumn colId="8549" hiddenButton="1"/>
    <filterColumn colId="8550" hiddenButton="1"/>
    <filterColumn colId="8551" hiddenButton="1"/>
    <filterColumn colId="8552" hiddenButton="1"/>
    <filterColumn colId="8553" hiddenButton="1"/>
    <filterColumn colId="8554" hiddenButton="1"/>
    <filterColumn colId="8555" hiddenButton="1"/>
    <filterColumn colId="8556" hiddenButton="1"/>
    <filterColumn colId="8557" hiddenButton="1"/>
    <filterColumn colId="8558" hiddenButton="1"/>
    <filterColumn colId="8559" hiddenButton="1"/>
    <filterColumn colId="8560" hiddenButton="1"/>
    <filterColumn colId="8561" hiddenButton="1"/>
    <filterColumn colId="8562" hiddenButton="1"/>
    <filterColumn colId="8563" hiddenButton="1"/>
    <filterColumn colId="8564" hiddenButton="1"/>
    <filterColumn colId="8565" hiddenButton="1"/>
    <filterColumn colId="8566" hiddenButton="1"/>
    <filterColumn colId="8567" hiddenButton="1"/>
    <filterColumn colId="8568" hiddenButton="1"/>
    <filterColumn colId="8569" hiddenButton="1"/>
    <filterColumn colId="8570" hiddenButton="1"/>
    <filterColumn colId="8571" hiddenButton="1"/>
    <filterColumn colId="8572" hiddenButton="1"/>
    <filterColumn colId="8573" hiddenButton="1"/>
    <filterColumn colId="8574" hiddenButton="1"/>
    <filterColumn colId="8575" hiddenButton="1"/>
    <filterColumn colId="8576" hiddenButton="1"/>
    <filterColumn colId="8577" hiddenButton="1"/>
    <filterColumn colId="8578" hiddenButton="1"/>
    <filterColumn colId="8579" hiddenButton="1"/>
    <filterColumn colId="8580" hiddenButton="1"/>
    <filterColumn colId="8581" hiddenButton="1"/>
    <filterColumn colId="8582" hiddenButton="1"/>
    <filterColumn colId="8583" hiddenButton="1"/>
    <filterColumn colId="8584" hiddenButton="1"/>
    <filterColumn colId="8585" hiddenButton="1"/>
    <filterColumn colId="8586" hiddenButton="1"/>
    <filterColumn colId="8587" hiddenButton="1"/>
    <filterColumn colId="8588" hiddenButton="1"/>
    <filterColumn colId="8589" hiddenButton="1"/>
    <filterColumn colId="8590" hiddenButton="1"/>
    <filterColumn colId="8591" hiddenButton="1"/>
    <filterColumn colId="8592" hiddenButton="1"/>
    <filterColumn colId="8593" hiddenButton="1"/>
    <filterColumn colId="8594" hiddenButton="1"/>
    <filterColumn colId="8595" hiddenButton="1"/>
    <filterColumn colId="8596" hiddenButton="1"/>
    <filterColumn colId="8597" hiddenButton="1"/>
    <filterColumn colId="8598" hiddenButton="1"/>
    <filterColumn colId="8599" hiddenButton="1"/>
    <filterColumn colId="8600" hiddenButton="1"/>
    <filterColumn colId="8601" hiddenButton="1"/>
    <filterColumn colId="8602" hiddenButton="1"/>
    <filterColumn colId="8603" hiddenButton="1"/>
    <filterColumn colId="8604" hiddenButton="1"/>
    <filterColumn colId="8605" hiddenButton="1"/>
    <filterColumn colId="8606" hiddenButton="1"/>
    <filterColumn colId="8607" hiddenButton="1"/>
    <filterColumn colId="8608" hiddenButton="1"/>
    <filterColumn colId="8609" hiddenButton="1"/>
    <filterColumn colId="8610" hiddenButton="1"/>
    <filterColumn colId="8611" hiddenButton="1"/>
    <filterColumn colId="8612" hiddenButton="1"/>
    <filterColumn colId="8613" hiddenButton="1"/>
    <filterColumn colId="8614" hiddenButton="1"/>
    <filterColumn colId="8615" hiddenButton="1"/>
    <filterColumn colId="8616" hiddenButton="1"/>
    <filterColumn colId="8617" hiddenButton="1"/>
    <filterColumn colId="8618" hiddenButton="1"/>
    <filterColumn colId="8619" hiddenButton="1"/>
    <filterColumn colId="8620" hiddenButton="1"/>
    <filterColumn colId="8621" hiddenButton="1"/>
    <filterColumn colId="8622" hiddenButton="1"/>
    <filterColumn colId="8623" hiddenButton="1"/>
    <filterColumn colId="8624" hiddenButton="1"/>
    <filterColumn colId="8625" hiddenButton="1"/>
    <filterColumn colId="8626" hiddenButton="1"/>
    <filterColumn colId="8627" hiddenButton="1"/>
    <filterColumn colId="8628" hiddenButton="1"/>
    <filterColumn colId="8629" hiddenButton="1"/>
    <filterColumn colId="8630" hiddenButton="1"/>
    <filterColumn colId="8631" hiddenButton="1"/>
    <filterColumn colId="8632" hiddenButton="1"/>
    <filterColumn colId="8633" hiddenButton="1"/>
    <filterColumn colId="8634" hiddenButton="1"/>
    <filterColumn colId="8635" hiddenButton="1"/>
    <filterColumn colId="8636" hiddenButton="1"/>
    <filterColumn colId="8637" hiddenButton="1"/>
    <filterColumn colId="8638" hiddenButton="1"/>
    <filterColumn colId="8639" hiddenButton="1"/>
    <filterColumn colId="8640" hiddenButton="1"/>
    <filterColumn colId="8641" hiddenButton="1"/>
    <filterColumn colId="8642" hiddenButton="1"/>
    <filterColumn colId="8643" hiddenButton="1"/>
    <filterColumn colId="8644" hiddenButton="1"/>
    <filterColumn colId="8645" hiddenButton="1"/>
    <filterColumn colId="8646" hiddenButton="1"/>
    <filterColumn colId="8647" hiddenButton="1"/>
    <filterColumn colId="8648" hiddenButton="1"/>
    <filterColumn colId="8649" hiddenButton="1"/>
    <filterColumn colId="8650" hiddenButton="1"/>
    <filterColumn colId="8651" hiddenButton="1"/>
    <filterColumn colId="8652" hiddenButton="1"/>
    <filterColumn colId="8653" hiddenButton="1"/>
    <filterColumn colId="8654" hiddenButton="1"/>
    <filterColumn colId="8655" hiddenButton="1"/>
    <filterColumn colId="8656" hiddenButton="1"/>
    <filterColumn colId="8657" hiddenButton="1"/>
    <filterColumn colId="8658" hiddenButton="1"/>
    <filterColumn colId="8659" hiddenButton="1"/>
    <filterColumn colId="8660" hiddenButton="1"/>
    <filterColumn colId="8661" hiddenButton="1"/>
    <filterColumn colId="8662" hiddenButton="1"/>
    <filterColumn colId="8663" hiddenButton="1"/>
    <filterColumn colId="8664" hiddenButton="1"/>
    <filterColumn colId="8665" hiddenButton="1"/>
    <filterColumn colId="8666" hiddenButton="1"/>
    <filterColumn colId="8667" hiddenButton="1"/>
    <filterColumn colId="8668" hiddenButton="1"/>
    <filterColumn colId="8669" hiddenButton="1"/>
    <filterColumn colId="8670" hiddenButton="1"/>
    <filterColumn colId="8671" hiddenButton="1"/>
    <filterColumn colId="8672" hiddenButton="1"/>
    <filterColumn colId="8673" hiddenButton="1"/>
    <filterColumn colId="8674" hiddenButton="1"/>
    <filterColumn colId="8675" hiddenButton="1"/>
    <filterColumn colId="8676" hiddenButton="1"/>
    <filterColumn colId="8677" hiddenButton="1"/>
    <filterColumn colId="8678" hiddenButton="1"/>
    <filterColumn colId="8679" hiddenButton="1"/>
    <filterColumn colId="8680" hiddenButton="1"/>
    <filterColumn colId="8681" hiddenButton="1"/>
    <filterColumn colId="8682" hiddenButton="1"/>
    <filterColumn colId="8683" hiddenButton="1"/>
    <filterColumn colId="8684" hiddenButton="1"/>
    <filterColumn colId="8685" hiddenButton="1"/>
    <filterColumn colId="8686" hiddenButton="1"/>
    <filterColumn colId="8687" hiddenButton="1"/>
    <filterColumn colId="8688" hiddenButton="1"/>
    <filterColumn colId="8689" hiddenButton="1"/>
    <filterColumn colId="8690" hiddenButton="1"/>
    <filterColumn colId="8691" hiddenButton="1"/>
    <filterColumn colId="8692" hiddenButton="1"/>
    <filterColumn colId="8693" hiddenButton="1"/>
    <filterColumn colId="8694" hiddenButton="1"/>
    <filterColumn colId="8695" hiddenButton="1"/>
    <filterColumn colId="8696" hiddenButton="1"/>
    <filterColumn colId="8697" hiddenButton="1"/>
    <filterColumn colId="8698" hiddenButton="1"/>
    <filterColumn colId="8699" hiddenButton="1"/>
    <filterColumn colId="8700" hiddenButton="1"/>
    <filterColumn colId="8701" hiddenButton="1"/>
    <filterColumn colId="8702" hiddenButton="1"/>
    <filterColumn colId="8703" hiddenButton="1"/>
    <filterColumn colId="8704" hiddenButton="1"/>
    <filterColumn colId="8705" hiddenButton="1"/>
    <filterColumn colId="8706" hiddenButton="1"/>
    <filterColumn colId="8707" hiddenButton="1"/>
    <filterColumn colId="8708" hiddenButton="1"/>
    <filterColumn colId="8709" hiddenButton="1"/>
    <filterColumn colId="8710" hiddenButton="1"/>
    <filterColumn colId="8711" hiddenButton="1"/>
    <filterColumn colId="8712" hiddenButton="1"/>
    <filterColumn colId="8713" hiddenButton="1"/>
    <filterColumn colId="8714" hiddenButton="1"/>
    <filterColumn colId="8715" hiddenButton="1"/>
    <filterColumn colId="8716" hiddenButton="1"/>
    <filterColumn colId="8717" hiddenButton="1"/>
    <filterColumn colId="8718" hiddenButton="1"/>
    <filterColumn colId="8719" hiddenButton="1"/>
    <filterColumn colId="8720" hiddenButton="1"/>
    <filterColumn colId="8721" hiddenButton="1"/>
    <filterColumn colId="8722" hiddenButton="1"/>
    <filterColumn colId="8723" hiddenButton="1"/>
    <filterColumn colId="8724" hiddenButton="1"/>
    <filterColumn colId="8725" hiddenButton="1"/>
    <filterColumn colId="8726" hiddenButton="1"/>
    <filterColumn colId="8727" hiddenButton="1"/>
    <filterColumn colId="8728" hiddenButton="1"/>
    <filterColumn colId="8729" hiddenButton="1"/>
    <filterColumn colId="8730" hiddenButton="1"/>
    <filterColumn colId="8731" hiddenButton="1"/>
    <filterColumn colId="8732" hiddenButton="1"/>
    <filterColumn colId="8733" hiddenButton="1"/>
    <filterColumn colId="8734" hiddenButton="1"/>
    <filterColumn colId="8735" hiddenButton="1"/>
    <filterColumn colId="8736" hiddenButton="1"/>
    <filterColumn colId="8737" hiddenButton="1"/>
    <filterColumn colId="8738" hiddenButton="1"/>
    <filterColumn colId="8739" hiddenButton="1"/>
    <filterColumn colId="8740" hiddenButton="1"/>
    <filterColumn colId="8741" hiddenButton="1"/>
    <filterColumn colId="8742" hiddenButton="1"/>
    <filterColumn colId="8743" hiddenButton="1"/>
    <filterColumn colId="8744" hiddenButton="1"/>
    <filterColumn colId="8745" hiddenButton="1"/>
    <filterColumn colId="8746" hiddenButton="1"/>
    <filterColumn colId="8747" hiddenButton="1"/>
    <filterColumn colId="8748" hiddenButton="1"/>
    <filterColumn colId="8749" hiddenButton="1"/>
    <filterColumn colId="8750" hiddenButton="1"/>
    <filterColumn colId="8751" hiddenButton="1"/>
    <filterColumn colId="8752" hiddenButton="1"/>
    <filterColumn colId="8753" hiddenButton="1"/>
    <filterColumn colId="8754" hiddenButton="1"/>
    <filterColumn colId="8755" hiddenButton="1"/>
    <filterColumn colId="8756" hiddenButton="1"/>
    <filterColumn colId="8757" hiddenButton="1"/>
    <filterColumn colId="8758" hiddenButton="1"/>
    <filterColumn colId="8759" hiddenButton="1"/>
    <filterColumn colId="8760" hiddenButton="1"/>
    <filterColumn colId="8761" hiddenButton="1"/>
    <filterColumn colId="8762" hiddenButton="1"/>
    <filterColumn colId="8763" hiddenButton="1"/>
    <filterColumn colId="8764" hiddenButton="1"/>
    <filterColumn colId="8765" hiddenButton="1"/>
    <filterColumn colId="8766" hiddenButton="1"/>
    <filterColumn colId="8767" hiddenButton="1"/>
    <filterColumn colId="8768" hiddenButton="1"/>
    <filterColumn colId="8769" hiddenButton="1"/>
    <filterColumn colId="8770" hiddenButton="1"/>
    <filterColumn colId="8771" hiddenButton="1"/>
    <filterColumn colId="8772" hiddenButton="1"/>
    <filterColumn colId="8773" hiddenButton="1"/>
    <filterColumn colId="8774" hiddenButton="1"/>
    <filterColumn colId="8775" hiddenButton="1"/>
    <filterColumn colId="8776" hiddenButton="1"/>
    <filterColumn colId="8777" hiddenButton="1"/>
    <filterColumn colId="8778" hiddenButton="1"/>
    <filterColumn colId="8779" hiddenButton="1"/>
    <filterColumn colId="8780" hiddenButton="1"/>
    <filterColumn colId="8781" hiddenButton="1"/>
    <filterColumn colId="8782" hiddenButton="1"/>
    <filterColumn colId="8783" hiddenButton="1"/>
    <filterColumn colId="8784" hiddenButton="1"/>
    <filterColumn colId="8785" hiddenButton="1"/>
    <filterColumn colId="8786" hiddenButton="1"/>
    <filterColumn colId="8787" hiddenButton="1"/>
    <filterColumn colId="8788" hiddenButton="1"/>
    <filterColumn colId="8789" hiddenButton="1"/>
    <filterColumn colId="8790" hiddenButton="1"/>
    <filterColumn colId="8791" hiddenButton="1"/>
    <filterColumn colId="8792" hiddenButton="1"/>
    <filterColumn colId="8793" hiddenButton="1"/>
    <filterColumn colId="8794" hiddenButton="1"/>
    <filterColumn colId="8795" hiddenButton="1"/>
    <filterColumn colId="8796" hiddenButton="1"/>
    <filterColumn colId="8797" hiddenButton="1"/>
    <filterColumn colId="8798" hiddenButton="1"/>
    <filterColumn colId="8799" hiddenButton="1"/>
    <filterColumn colId="8800" hiddenButton="1"/>
    <filterColumn colId="8801" hiddenButton="1"/>
    <filterColumn colId="8802" hiddenButton="1"/>
    <filterColumn colId="8803" hiddenButton="1"/>
    <filterColumn colId="8804" hiddenButton="1"/>
    <filterColumn colId="8805" hiddenButton="1"/>
    <filterColumn colId="8806" hiddenButton="1"/>
    <filterColumn colId="8807" hiddenButton="1"/>
    <filterColumn colId="8808" hiddenButton="1"/>
    <filterColumn colId="8809" hiddenButton="1"/>
    <filterColumn colId="8810" hiddenButton="1"/>
    <filterColumn colId="8811" hiddenButton="1"/>
    <filterColumn colId="8812" hiddenButton="1"/>
    <filterColumn colId="8813" hiddenButton="1"/>
    <filterColumn colId="8814" hiddenButton="1"/>
    <filterColumn colId="8815" hiddenButton="1"/>
    <filterColumn colId="8816" hiddenButton="1"/>
    <filterColumn colId="8817" hiddenButton="1"/>
    <filterColumn colId="8818" hiddenButton="1"/>
    <filterColumn colId="8819" hiddenButton="1"/>
    <filterColumn colId="8820" hiddenButton="1"/>
    <filterColumn colId="8821" hiddenButton="1"/>
    <filterColumn colId="8822" hiddenButton="1"/>
    <filterColumn colId="8823" hiddenButton="1"/>
    <filterColumn colId="8824" hiddenButton="1"/>
    <filterColumn colId="8825" hiddenButton="1"/>
    <filterColumn colId="8826" hiddenButton="1"/>
    <filterColumn colId="8827" hiddenButton="1"/>
    <filterColumn colId="8828" hiddenButton="1"/>
    <filterColumn colId="8829" hiddenButton="1"/>
    <filterColumn colId="8830" hiddenButton="1"/>
    <filterColumn colId="8831" hiddenButton="1"/>
    <filterColumn colId="8832" hiddenButton="1"/>
    <filterColumn colId="8833" hiddenButton="1"/>
    <filterColumn colId="8834" hiddenButton="1"/>
    <filterColumn colId="8835" hiddenButton="1"/>
    <filterColumn colId="8836" hiddenButton="1"/>
    <filterColumn colId="8837" hiddenButton="1"/>
    <filterColumn colId="8838" hiddenButton="1"/>
    <filterColumn colId="8839" hiddenButton="1"/>
    <filterColumn colId="8840" hiddenButton="1"/>
    <filterColumn colId="8841" hiddenButton="1"/>
    <filterColumn colId="8842" hiddenButton="1"/>
    <filterColumn colId="8843" hiddenButton="1"/>
    <filterColumn colId="8844" hiddenButton="1"/>
    <filterColumn colId="8845" hiddenButton="1"/>
    <filterColumn colId="8846" hiddenButton="1"/>
    <filterColumn colId="8847" hiddenButton="1"/>
    <filterColumn colId="8848" hiddenButton="1"/>
    <filterColumn colId="8849" hiddenButton="1"/>
    <filterColumn colId="8850" hiddenButton="1"/>
    <filterColumn colId="8851" hiddenButton="1"/>
    <filterColumn colId="8852" hiddenButton="1"/>
    <filterColumn colId="8853" hiddenButton="1"/>
    <filterColumn colId="8854" hiddenButton="1"/>
    <filterColumn colId="8855" hiddenButton="1"/>
    <filterColumn colId="8856" hiddenButton="1"/>
    <filterColumn colId="8857" hiddenButton="1"/>
    <filterColumn colId="8858" hiddenButton="1"/>
    <filterColumn colId="8859" hiddenButton="1"/>
    <filterColumn colId="8860" hiddenButton="1"/>
    <filterColumn colId="8861" hiddenButton="1"/>
    <filterColumn colId="8862" hiddenButton="1"/>
    <filterColumn colId="8863" hiddenButton="1"/>
    <filterColumn colId="8864" hiddenButton="1"/>
    <filterColumn colId="8865" hiddenButton="1"/>
    <filterColumn colId="8866" hiddenButton="1"/>
    <filterColumn colId="8867" hiddenButton="1"/>
    <filterColumn colId="8868" hiddenButton="1"/>
    <filterColumn colId="8869" hiddenButton="1"/>
    <filterColumn colId="8870" hiddenButton="1"/>
    <filterColumn colId="8871" hiddenButton="1"/>
    <filterColumn colId="8872" hiddenButton="1"/>
    <filterColumn colId="8873" hiddenButton="1"/>
    <filterColumn colId="8874" hiddenButton="1"/>
    <filterColumn colId="8875" hiddenButton="1"/>
    <filterColumn colId="8876" hiddenButton="1"/>
    <filterColumn colId="8877" hiddenButton="1"/>
    <filterColumn colId="8878" hiddenButton="1"/>
    <filterColumn colId="8879" hiddenButton="1"/>
    <filterColumn colId="8880" hiddenButton="1"/>
    <filterColumn colId="8881" hiddenButton="1"/>
    <filterColumn colId="8882" hiddenButton="1"/>
    <filterColumn colId="8883" hiddenButton="1"/>
    <filterColumn colId="8884" hiddenButton="1"/>
    <filterColumn colId="8885" hiddenButton="1"/>
    <filterColumn colId="8886" hiddenButton="1"/>
    <filterColumn colId="8887" hiddenButton="1"/>
    <filterColumn colId="8888" hiddenButton="1"/>
    <filterColumn colId="8889" hiddenButton="1"/>
    <filterColumn colId="8890" hiddenButton="1"/>
    <filterColumn colId="8891" hiddenButton="1"/>
    <filterColumn colId="8892" hiddenButton="1"/>
    <filterColumn colId="8893" hiddenButton="1"/>
    <filterColumn colId="8894" hiddenButton="1"/>
    <filterColumn colId="8895" hiddenButton="1"/>
    <filterColumn colId="8896" hiddenButton="1"/>
    <filterColumn colId="8897" hiddenButton="1"/>
    <filterColumn colId="8898" hiddenButton="1"/>
    <filterColumn colId="8899" hiddenButton="1"/>
    <filterColumn colId="8900" hiddenButton="1"/>
    <filterColumn colId="8901" hiddenButton="1"/>
    <filterColumn colId="8902" hiddenButton="1"/>
    <filterColumn colId="8903" hiddenButton="1"/>
    <filterColumn colId="8904" hiddenButton="1"/>
    <filterColumn colId="8905" hiddenButton="1"/>
    <filterColumn colId="8906" hiddenButton="1"/>
    <filterColumn colId="8907" hiddenButton="1"/>
    <filterColumn colId="8908" hiddenButton="1"/>
    <filterColumn colId="8909" hiddenButton="1"/>
    <filterColumn colId="8910" hiddenButton="1"/>
    <filterColumn colId="8911" hiddenButton="1"/>
    <filterColumn colId="8912" hiddenButton="1"/>
    <filterColumn colId="8913" hiddenButton="1"/>
    <filterColumn colId="8914" hiddenButton="1"/>
    <filterColumn colId="8915" hiddenButton="1"/>
    <filterColumn colId="8916" hiddenButton="1"/>
    <filterColumn colId="8917" hiddenButton="1"/>
    <filterColumn colId="8918" hiddenButton="1"/>
    <filterColumn colId="8919" hiddenButton="1"/>
    <filterColumn colId="8920" hiddenButton="1"/>
    <filterColumn colId="8921" hiddenButton="1"/>
    <filterColumn colId="8922" hiddenButton="1"/>
    <filterColumn colId="8923" hiddenButton="1"/>
    <filterColumn colId="8924" hiddenButton="1"/>
    <filterColumn colId="8925" hiddenButton="1"/>
    <filterColumn colId="8926" hiddenButton="1"/>
    <filterColumn colId="8927" hiddenButton="1"/>
    <filterColumn colId="8928" hiddenButton="1"/>
    <filterColumn colId="8929" hiddenButton="1"/>
    <filterColumn colId="8930" hiddenButton="1"/>
    <filterColumn colId="8931" hiddenButton="1"/>
    <filterColumn colId="8932" hiddenButton="1"/>
    <filterColumn colId="8933" hiddenButton="1"/>
    <filterColumn colId="8934" hiddenButton="1"/>
    <filterColumn colId="8935" hiddenButton="1"/>
    <filterColumn colId="8936" hiddenButton="1"/>
    <filterColumn colId="8937" hiddenButton="1"/>
    <filterColumn colId="8938" hiddenButton="1"/>
    <filterColumn colId="8939" hiddenButton="1"/>
    <filterColumn colId="8940" hiddenButton="1"/>
    <filterColumn colId="8941" hiddenButton="1"/>
    <filterColumn colId="8942" hiddenButton="1"/>
    <filterColumn colId="8943" hiddenButton="1"/>
    <filterColumn colId="8944" hiddenButton="1"/>
    <filterColumn colId="8945" hiddenButton="1"/>
    <filterColumn colId="8946" hiddenButton="1"/>
    <filterColumn colId="8947" hiddenButton="1"/>
    <filterColumn colId="8948" hiddenButton="1"/>
    <filterColumn colId="8949" hiddenButton="1"/>
    <filterColumn colId="8950" hiddenButton="1"/>
    <filterColumn colId="8951" hiddenButton="1"/>
    <filterColumn colId="8952" hiddenButton="1"/>
    <filterColumn colId="8953" hiddenButton="1"/>
    <filterColumn colId="8954" hiddenButton="1"/>
    <filterColumn colId="8955" hiddenButton="1"/>
    <filterColumn colId="8956" hiddenButton="1"/>
    <filterColumn colId="8957" hiddenButton="1"/>
    <filterColumn colId="8958" hiddenButton="1"/>
    <filterColumn colId="8959" hiddenButton="1"/>
    <filterColumn colId="8960" hiddenButton="1"/>
    <filterColumn colId="8961" hiddenButton="1"/>
    <filterColumn colId="8962" hiddenButton="1"/>
    <filterColumn colId="8963" hiddenButton="1"/>
    <filterColumn colId="8964" hiddenButton="1"/>
    <filterColumn colId="8965" hiddenButton="1"/>
    <filterColumn colId="8966" hiddenButton="1"/>
    <filterColumn colId="8967" hiddenButton="1"/>
    <filterColumn colId="8968" hiddenButton="1"/>
    <filterColumn colId="8969" hiddenButton="1"/>
    <filterColumn colId="8970" hiddenButton="1"/>
    <filterColumn colId="8971" hiddenButton="1"/>
    <filterColumn colId="8972" hiddenButton="1"/>
    <filterColumn colId="8973" hiddenButton="1"/>
    <filterColumn colId="8974" hiddenButton="1"/>
    <filterColumn colId="8975" hiddenButton="1"/>
    <filterColumn colId="8976" hiddenButton="1"/>
    <filterColumn colId="8977" hiddenButton="1"/>
    <filterColumn colId="8978" hiddenButton="1"/>
    <filterColumn colId="8979" hiddenButton="1"/>
    <filterColumn colId="8980" hiddenButton="1"/>
    <filterColumn colId="8981" hiddenButton="1"/>
    <filterColumn colId="8982" hiddenButton="1"/>
    <filterColumn colId="8983" hiddenButton="1"/>
    <filterColumn colId="8984" hiddenButton="1"/>
    <filterColumn colId="8985" hiddenButton="1"/>
    <filterColumn colId="8986" hiddenButton="1"/>
    <filterColumn colId="8987" hiddenButton="1"/>
    <filterColumn colId="8988" hiddenButton="1"/>
    <filterColumn colId="8989" hiddenButton="1"/>
    <filterColumn colId="8990" hiddenButton="1"/>
    <filterColumn colId="8991" hiddenButton="1"/>
    <filterColumn colId="8992" hiddenButton="1"/>
    <filterColumn colId="8993" hiddenButton="1"/>
    <filterColumn colId="8994" hiddenButton="1"/>
    <filterColumn colId="8995" hiddenButton="1"/>
    <filterColumn colId="8996" hiddenButton="1"/>
    <filterColumn colId="8997" hiddenButton="1"/>
    <filterColumn colId="8998" hiddenButton="1"/>
    <filterColumn colId="8999" hiddenButton="1"/>
    <filterColumn colId="9000" hiddenButton="1"/>
    <filterColumn colId="9001" hiddenButton="1"/>
    <filterColumn colId="9002" hiddenButton="1"/>
    <filterColumn colId="9003" hiddenButton="1"/>
    <filterColumn colId="9004" hiddenButton="1"/>
    <filterColumn colId="9005" hiddenButton="1"/>
    <filterColumn colId="9006" hiddenButton="1"/>
    <filterColumn colId="9007" hiddenButton="1"/>
    <filterColumn colId="9008" hiddenButton="1"/>
    <filterColumn colId="9009" hiddenButton="1"/>
    <filterColumn colId="9010" hiddenButton="1"/>
    <filterColumn colId="9011" hiddenButton="1"/>
    <filterColumn colId="9012" hiddenButton="1"/>
    <filterColumn colId="9013" hiddenButton="1"/>
    <filterColumn colId="9014" hiddenButton="1"/>
    <filterColumn colId="9015" hiddenButton="1"/>
    <filterColumn colId="9016" hiddenButton="1"/>
    <filterColumn colId="9017" hiddenButton="1"/>
    <filterColumn colId="9018" hiddenButton="1"/>
    <filterColumn colId="9019" hiddenButton="1"/>
    <filterColumn colId="9020" hiddenButton="1"/>
    <filterColumn colId="9021" hiddenButton="1"/>
    <filterColumn colId="9022" hiddenButton="1"/>
    <filterColumn colId="9023" hiddenButton="1"/>
    <filterColumn colId="9024" hiddenButton="1"/>
    <filterColumn colId="9025" hiddenButton="1"/>
    <filterColumn colId="9026" hiddenButton="1"/>
    <filterColumn colId="9027" hiddenButton="1"/>
    <filterColumn colId="9028" hiddenButton="1"/>
    <filterColumn colId="9029" hiddenButton="1"/>
    <filterColumn colId="9030" hiddenButton="1"/>
    <filterColumn colId="9031" hiddenButton="1"/>
    <filterColumn colId="9032" hiddenButton="1"/>
    <filterColumn colId="9033" hiddenButton="1"/>
    <filterColumn colId="9034" hiddenButton="1"/>
    <filterColumn colId="9035" hiddenButton="1"/>
    <filterColumn colId="9036" hiddenButton="1"/>
    <filterColumn colId="9037" hiddenButton="1"/>
    <filterColumn colId="9038" hiddenButton="1"/>
    <filterColumn colId="9039" hiddenButton="1"/>
    <filterColumn colId="9040" hiddenButton="1"/>
    <filterColumn colId="9041" hiddenButton="1"/>
    <filterColumn colId="9042" hiddenButton="1"/>
    <filterColumn colId="9043" hiddenButton="1"/>
    <filterColumn colId="9044" hiddenButton="1"/>
    <filterColumn colId="9045" hiddenButton="1"/>
    <filterColumn colId="9046" hiddenButton="1"/>
    <filterColumn colId="9047" hiddenButton="1"/>
    <filterColumn colId="9048" hiddenButton="1"/>
    <filterColumn colId="9049" hiddenButton="1"/>
    <filterColumn colId="9050" hiddenButton="1"/>
    <filterColumn colId="9051" hiddenButton="1"/>
    <filterColumn colId="9052" hiddenButton="1"/>
    <filterColumn colId="9053" hiddenButton="1"/>
    <filterColumn colId="9054" hiddenButton="1"/>
    <filterColumn colId="9055" hiddenButton="1"/>
    <filterColumn colId="9056" hiddenButton="1"/>
    <filterColumn colId="9057" hiddenButton="1"/>
    <filterColumn colId="9058" hiddenButton="1"/>
    <filterColumn colId="9059" hiddenButton="1"/>
    <filterColumn colId="9060" hiddenButton="1"/>
    <filterColumn colId="9061" hiddenButton="1"/>
    <filterColumn colId="9062" hiddenButton="1"/>
    <filterColumn colId="9063" hiddenButton="1"/>
    <filterColumn colId="9064" hiddenButton="1"/>
    <filterColumn colId="9065" hiddenButton="1"/>
    <filterColumn colId="9066" hiddenButton="1"/>
    <filterColumn colId="9067" hiddenButton="1"/>
    <filterColumn colId="9068" hiddenButton="1"/>
    <filterColumn colId="9069" hiddenButton="1"/>
    <filterColumn colId="9070" hiddenButton="1"/>
    <filterColumn colId="9071" hiddenButton="1"/>
    <filterColumn colId="9072" hiddenButton="1"/>
    <filterColumn colId="9073" hiddenButton="1"/>
    <filterColumn colId="9074" hiddenButton="1"/>
    <filterColumn colId="9075" hiddenButton="1"/>
    <filterColumn colId="9076" hiddenButton="1"/>
    <filterColumn colId="9077" hiddenButton="1"/>
    <filterColumn colId="9078" hiddenButton="1"/>
    <filterColumn colId="9079" hiddenButton="1"/>
    <filterColumn colId="9080" hiddenButton="1"/>
    <filterColumn colId="9081" hiddenButton="1"/>
    <filterColumn colId="9082" hiddenButton="1"/>
    <filterColumn colId="9083" hiddenButton="1"/>
    <filterColumn colId="9084" hiddenButton="1"/>
    <filterColumn colId="9085" hiddenButton="1"/>
    <filterColumn colId="9086" hiddenButton="1"/>
    <filterColumn colId="9087" hiddenButton="1"/>
    <filterColumn colId="9088" hiddenButton="1"/>
    <filterColumn colId="9089" hiddenButton="1"/>
    <filterColumn colId="9090" hiddenButton="1"/>
    <filterColumn colId="9091" hiddenButton="1"/>
    <filterColumn colId="9092" hiddenButton="1"/>
    <filterColumn colId="9093" hiddenButton="1"/>
    <filterColumn colId="9094" hiddenButton="1"/>
    <filterColumn colId="9095" hiddenButton="1"/>
    <filterColumn colId="9096" hiddenButton="1"/>
    <filterColumn colId="9097" hiddenButton="1"/>
    <filterColumn colId="9098" hiddenButton="1"/>
    <filterColumn colId="9099" hiddenButton="1"/>
    <filterColumn colId="9100" hiddenButton="1"/>
    <filterColumn colId="9101" hiddenButton="1"/>
    <filterColumn colId="9102" hiddenButton="1"/>
    <filterColumn colId="9103" hiddenButton="1"/>
    <filterColumn colId="9104" hiddenButton="1"/>
    <filterColumn colId="9105" hiddenButton="1"/>
    <filterColumn colId="9106" hiddenButton="1"/>
    <filterColumn colId="9107" hiddenButton="1"/>
    <filterColumn colId="9108" hiddenButton="1"/>
    <filterColumn colId="9109" hiddenButton="1"/>
    <filterColumn colId="9110" hiddenButton="1"/>
    <filterColumn colId="9111" hiddenButton="1"/>
    <filterColumn colId="9112" hiddenButton="1"/>
    <filterColumn colId="9113" hiddenButton="1"/>
    <filterColumn colId="9114" hiddenButton="1"/>
    <filterColumn colId="9115" hiddenButton="1"/>
    <filterColumn colId="9116" hiddenButton="1"/>
    <filterColumn colId="9117" hiddenButton="1"/>
    <filterColumn colId="9118" hiddenButton="1"/>
    <filterColumn colId="9119" hiddenButton="1"/>
    <filterColumn colId="9120" hiddenButton="1"/>
    <filterColumn colId="9121" hiddenButton="1"/>
    <filterColumn colId="9122" hiddenButton="1"/>
    <filterColumn colId="9123" hiddenButton="1"/>
    <filterColumn colId="9124" hiddenButton="1"/>
    <filterColumn colId="9125" hiddenButton="1"/>
    <filterColumn colId="9126" hiddenButton="1"/>
    <filterColumn colId="9127" hiddenButton="1"/>
    <filterColumn colId="9128" hiddenButton="1"/>
    <filterColumn colId="9129" hiddenButton="1"/>
    <filterColumn colId="9130" hiddenButton="1"/>
    <filterColumn colId="9131" hiddenButton="1"/>
    <filterColumn colId="9132" hiddenButton="1"/>
    <filterColumn colId="9133" hiddenButton="1"/>
    <filterColumn colId="9134" hiddenButton="1"/>
    <filterColumn colId="9135" hiddenButton="1"/>
    <filterColumn colId="9136" hiddenButton="1"/>
    <filterColumn colId="9137" hiddenButton="1"/>
    <filterColumn colId="9138" hiddenButton="1"/>
    <filterColumn colId="9139" hiddenButton="1"/>
    <filterColumn colId="9140" hiddenButton="1"/>
    <filterColumn colId="9141" hiddenButton="1"/>
    <filterColumn colId="9142" hiddenButton="1"/>
    <filterColumn colId="9143" hiddenButton="1"/>
    <filterColumn colId="9144" hiddenButton="1"/>
    <filterColumn colId="9145" hiddenButton="1"/>
    <filterColumn colId="9146" hiddenButton="1"/>
    <filterColumn colId="9147" hiddenButton="1"/>
    <filterColumn colId="9148" hiddenButton="1"/>
    <filterColumn colId="9149" hiddenButton="1"/>
    <filterColumn colId="9150" hiddenButton="1"/>
    <filterColumn colId="9151" hiddenButton="1"/>
    <filterColumn colId="9152" hiddenButton="1"/>
    <filterColumn colId="9153" hiddenButton="1"/>
    <filterColumn colId="9154" hiddenButton="1"/>
    <filterColumn colId="9155" hiddenButton="1"/>
    <filterColumn colId="9156" hiddenButton="1"/>
    <filterColumn colId="9157" hiddenButton="1"/>
    <filterColumn colId="9158" hiddenButton="1"/>
    <filterColumn colId="9159" hiddenButton="1"/>
    <filterColumn colId="9160" hiddenButton="1"/>
    <filterColumn colId="9161" hiddenButton="1"/>
    <filterColumn colId="9162" hiddenButton="1"/>
    <filterColumn colId="9163" hiddenButton="1"/>
    <filterColumn colId="9164" hiddenButton="1"/>
    <filterColumn colId="9165" hiddenButton="1"/>
    <filterColumn colId="9166" hiddenButton="1"/>
    <filterColumn colId="9167" hiddenButton="1"/>
    <filterColumn colId="9168" hiddenButton="1"/>
    <filterColumn colId="9169" hiddenButton="1"/>
    <filterColumn colId="9170" hiddenButton="1"/>
    <filterColumn colId="9171" hiddenButton="1"/>
    <filterColumn colId="9172" hiddenButton="1"/>
    <filterColumn colId="9173" hiddenButton="1"/>
    <filterColumn colId="9174" hiddenButton="1"/>
    <filterColumn colId="9175" hiddenButton="1"/>
    <filterColumn colId="9176" hiddenButton="1"/>
    <filterColumn colId="9177" hiddenButton="1"/>
    <filterColumn colId="9178" hiddenButton="1"/>
    <filterColumn colId="9179" hiddenButton="1"/>
    <filterColumn colId="9180" hiddenButton="1"/>
    <filterColumn colId="9181" hiddenButton="1"/>
    <filterColumn colId="9182" hiddenButton="1"/>
    <filterColumn colId="9183" hiddenButton="1"/>
    <filterColumn colId="9184" hiddenButton="1"/>
    <filterColumn colId="9185" hiddenButton="1"/>
    <filterColumn colId="9186" hiddenButton="1"/>
    <filterColumn colId="9187" hiddenButton="1"/>
    <filterColumn colId="9188" hiddenButton="1"/>
    <filterColumn colId="9189" hiddenButton="1"/>
    <filterColumn colId="9190" hiddenButton="1"/>
    <filterColumn colId="9191" hiddenButton="1"/>
    <filterColumn colId="9192" hiddenButton="1"/>
    <filterColumn colId="9193" hiddenButton="1"/>
    <filterColumn colId="9194" hiddenButton="1"/>
    <filterColumn colId="9195" hiddenButton="1"/>
    <filterColumn colId="9196" hiddenButton="1"/>
    <filterColumn colId="9197" hiddenButton="1"/>
    <filterColumn colId="9198" hiddenButton="1"/>
    <filterColumn colId="9199" hiddenButton="1"/>
    <filterColumn colId="9200" hiddenButton="1"/>
    <filterColumn colId="9201" hiddenButton="1"/>
    <filterColumn colId="9202" hiddenButton="1"/>
    <filterColumn colId="9203" hiddenButton="1"/>
    <filterColumn colId="9204" hiddenButton="1"/>
    <filterColumn colId="9205" hiddenButton="1"/>
    <filterColumn colId="9206" hiddenButton="1"/>
    <filterColumn colId="9207" hiddenButton="1"/>
    <filterColumn colId="9208" hiddenButton="1"/>
    <filterColumn colId="9209" hiddenButton="1"/>
    <filterColumn colId="9210" hiddenButton="1"/>
    <filterColumn colId="9211" hiddenButton="1"/>
    <filterColumn colId="9212" hiddenButton="1"/>
    <filterColumn colId="9213" hiddenButton="1"/>
    <filterColumn colId="9214" hiddenButton="1"/>
    <filterColumn colId="9215" hiddenButton="1"/>
    <filterColumn colId="9216" hiddenButton="1"/>
    <filterColumn colId="9217" hiddenButton="1"/>
    <filterColumn colId="9218" hiddenButton="1"/>
    <filterColumn colId="9219" hiddenButton="1"/>
    <filterColumn colId="9220" hiddenButton="1"/>
    <filterColumn colId="9221" hiddenButton="1"/>
    <filterColumn colId="9222" hiddenButton="1"/>
    <filterColumn colId="9223" hiddenButton="1"/>
    <filterColumn colId="9224" hiddenButton="1"/>
    <filterColumn colId="9225" hiddenButton="1"/>
    <filterColumn colId="9226" hiddenButton="1"/>
    <filterColumn colId="9227" hiddenButton="1"/>
    <filterColumn colId="9228" hiddenButton="1"/>
    <filterColumn colId="9229" hiddenButton="1"/>
    <filterColumn colId="9230" hiddenButton="1"/>
    <filterColumn colId="9231" hiddenButton="1"/>
    <filterColumn colId="9232" hiddenButton="1"/>
    <filterColumn colId="9233" hiddenButton="1"/>
    <filterColumn colId="9234" hiddenButton="1"/>
    <filterColumn colId="9235" hiddenButton="1"/>
    <filterColumn colId="9236" hiddenButton="1"/>
    <filterColumn colId="9237" hiddenButton="1"/>
    <filterColumn colId="9238" hiddenButton="1"/>
    <filterColumn colId="9239" hiddenButton="1"/>
    <filterColumn colId="9240" hiddenButton="1"/>
    <filterColumn colId="9241" hiddenButton="1"/>
    <filterColumn colId="9242" hiddenButton="1"/>
    <filterColumn colId="9243" hiddenButton="1"/>
    <filterColumn colId="9244" hiddenButton="1"/>
    <filterColumn colId="9245" hiddenButton="1"/>
    <filterColumn colId="9246" hiddenButton="1"/>
    <filterColumn colId="9247" hiddenButton="1"/>
    <filterColumn colId="9248" hiddenButton="1"/>
    <filterColumn colId="9249" hiddenButton="1"/>
    <filterColumn colId="9250" hiddenButton="1"/>
    <filterColumn colId="9251" hiddenButton="1"/>
    <filterColumn colId="9252" hiddenButton="1"/>
    <filterColumn colId="9253" hiddenButton="1"/>
    <filterColumn colId="9254" hiddenButton="1"/>
    <filterColumn colId="9255" hiddenButton="1"/>
    <filterColumn colId="9256" hiddenButton="1"/>
    <filterColumn colId="9257" hiddenButton="1"/>
    <filterColumn colId="9258" hiddenButton="1"/>
    <filterColumn colId="9259" hiddenButton="1"/>
    <filterColumn colId="9260" hiddenButton="1"/>
    <filterColumn colId="9261" hiddenButton="1"/>
    <filterColumn colId="9262" hiddenButton="1"/>
    <filterColumn colId="9263" hiddenButton="1"/>
    <filterColumn colId="9264" hiddenButton="1"/>
    <filterColumn colId="9265" hiddenButton="1"/>
    <filterColumn colId="9266" hiddenButton="1"/>
    <filterColumn colId="9267" hiddenButton="1"/>
    <filterColumn colId="9268" hiddenButton="1"/>
    <filterColumn colId="9269" hiddenButton="1"/>
    <filterColumn colId="9270" hiddenButton="1"/>
    <filterColumn colId="9271" hiddenButton="1"/>
    <filterColumn colId="9272" hiddenButton="1"/>
    <filterColumn colId="9273" hiddenButton="1"/>
    <filterColumn colId="9274" hiddenButton="1"/>
    <filterColumn colId="9275" hiddenButton="1"/>
    <filterColumn colId="9276" hiddenButton="1"/>
    <filterColumn colId="9277" hiddenButton="1"/>
    <filterColumn colId="9278" hiddenButton="1"/>
    <filterColumn colId="9279" hiddenButton="1"/>
    <filterColumn colId="9280" hiddenButton="1"/>
    <filterColumn colId="9281" hiddenButton="1"/>
    <filterColumn colId="9282" hiddenButton="1"/>
    <filterColumn colId="9283" hiddenButton="1"/>
    <filterColumn colId="9284" hiddenButton="1"/>
    <filterColumn colId="9285" hiddenButton="1"/>
    <filterColumn colId="9286" hiddenButton="1"/>
    <filterColumn colId="9287" hiddenButton="1"/>
    <filterColumn colId="9288" hiddenButton="1"/>
    <filterColumn colId="9289" hiddenButton="1"/>
    <filterColumn colId="9290" hiddenButton="1"/>
    <filterColumn colId="9291" hiddenButton="1"/>
    <filterColumn colId="9292" hiddenButton="1"/>
    <filterColumn colId="9293" hiddenButton="1"/>
    <filterColumn colId="9294" hiddenButton="1"/>
    <filterColumn colId="9295" hiddenButton="1"/>
    <filterColumn colId="9296" hiddenButton="1"/>
    <filterColumn colId="9297" hiddenButton="1"/>
    <filterColumn colId="9298" hiddenButton="1"/>
    <filterColumn colId="9299" hiddenButton="1"/>
    <filterColumn colId="9300" hiddenButton="1"/>
    <filterColumn colId="9301" hiddenButton="1"/>
    <filterColumn colId="9302" hiddenButton="1"/>
    <filterColumn colId="9303" hiddenButton="1"/>
    <filterColumn colId="9304" hiddenButton="1"/>
    <filterColumn colId="9305" hiddenButton="1"/>
    <filterColumn colId="9306" hiddenButton="1"/>
    <filterColumn colId="9307" hiddenButton="1"/>
    <filterColumn colId="9308" hiddenButton="1"/>
    <filterColumn colId="9309" hiddenButton="1"/>
    <filterColumn colId="9310" hiddenButton="1"/>
    <filterColumn colId="9311" hiddenButton="1"/>
    <filterColumn colId="9312" hiddenButton="1"/>
    <filterColumn colId="9313" hiddenButton="1"/>
    <filterColumn colId="9314" hiddenButton="1"/>
    <filterColumn colId="9315" hiddenButton="1"/>
    <filterColumn colId="9316" hiddenButton="1"/>
    <filterColumn colId="9317" hiddenButton="1"/>
    <filterColumn colId="9318" hiddenButton="1"/>
    <filterColumn colId="9319" hiddenButton="1"/>
    <filterColumn colId="9320" hiddenButton="1"/>
    <filterColumn colId="9321" hiddenButton="1"/>
    <filterColumn colId="9322" hiddenButton="1"/>
    <filterColumn colId="9323" hiddenButton="1"/>
    <filterColumn colId="9324" hiddenButton="1"/>
    <filterColumn colId="9325" hiddenButton="1"/>
    <filterColumn colId="9326" hiddenButton="1"/>
    <filterColumn colId="9327" hiddenButton="1"/>
    <filterColumn colId="9328" hiddenButton="1"/>
    <filterColumn colId="9329" hiddenButton="1"/>
    <filterColumn colId="9330" hiddenButton="1"/>
    <filterColumn colId="9331" hiddenButton="1"/>
    <filterColumn colId="9332" hiddenButton="1"/>
    <filterColumn colId="9333" hiddenButton="1"/>
    <filterColumn colId="9334" hiddenButton="1"/>
    <filterColumn colId="9335" hiddenButton="1"/>
    <filterColumn colId="9336" hiddenButton="1"/>
    <filterColumn colId="9337" hiddenButton="1"/>
    <filterColumn colId="9338" hiddenButton="1"/>
    <filterColumn colId="9339" hiddenButton="1"/>
    <filterColumn colId="9340" hiddenButton="1"/>
    <filterColumn colId="9341" hiddenButton="1"/>
    <filterColumn colId="9342" hiddenButton="1"/>
    <filterColumn colId="9343" hiddenButton="1"/>
    <filterColumn colId="9344" hiddenButton="1"/>
    <filterColumn colId="9345" hiddenButton="1"/>
    <filterColumn colId="9346" hiddenButton="1"/>
    <filterColumn colId="9347" hiddenButton="1"/>
    <filterColumn colId="9348" hiddenButton="1"/>
    <filterColumn colId="9349" hiddenButton="1"/>
    <filterColumn colId="9350" hiddenButton="1"/>
    <filterColumn colId="9351" hiddenButton="1"/>
    <filterColumn colId="9352" hiddenButton="1"/>
    <filterColumn colId="9353" hiddenButton="1"/>
    <filterColumn colId="9354" hiddenButton="1"/>
    <filterColumn colId="9355" hiddenButton="1"/>
    <filterColumn colId="9356" hiddenButton="1"/>
    <filterColumn colId="9357" hiddenButton="1"/>
    <filterColumn colId="9358" hiddenButton="1"/>
    <filterColumn colId="9359" hiddenButton="1"/>
    <filterColumn colId="9360" hiddenButton="1"/>
    <filterColumn colId="9361" hiddenButton="1"/>
    <filterColumn colId="9362" hiddenButton="1"/>
    <filterColumn colId="9363" hiddenButton="1"/>
    <filterColumn colId="9364" hiddenButton="1"/>
    <filterColumn colId="9365" hiddenButton="1"/>
    <filterColumn colId="9366" hiddenButton="1"/>
    <filterColumn colId="9367" hiddenButton="1"/>
    <filterColumn colId="9368" hiddenButton="1"/>
    <filterColumn colId="9369" hiddenButton="1"/>
    <filterColumn colId="9370" hiddenButton="1"/>
    <filterColumn colId="9371" hiddenButton="1"/>
    <filterColumn colId="9372" hiddenButton="1"/>
    <filterColumn colId="9373" hiddenButton="1"/>
    <filterColumn colId="9374" hiddenButton="1"/>
    <filterColumn colId="9375" hiddenButton="1"/>
    <filterColumn colId="9376" hiddenButton="1"/>
    <filterColumn colId="9377" hiddenButton="1"/>
    <filterColumn colId="9378" hiddenButton="1"/>
    <filterColumn colId="9379" hiddenButton="1"/>
    <filterColumn colId="9380" hiddenButton="1"/>
    <filterColumn colId="9381" hiddenButton="1"/>
    <filterColumn colId="9382" hiddenButton="1"/>
    <filterColumn colId="9383" hiddenButton="1"/>
    <filterColumn colId="9384" hiddenButton="1"/>
    <filterColumn colId="9385" hiddenButton="1"/>
    <filterColumn colId="9386" hiddenButton="1"/>
    <filterColumn colId="9387" hiddenButton="1"/>
    <filterColumn colId="9388" hiddenButton="1"/>
    <filterColumn colId="9389" hiddenButton="1"/>
    <filterColumn colId="9390" hiddenButton="1"/>
    <filterColumn colId="9391" hiddenButton="1"/>
    <filterColumn colId="9392" hiddenButton="1"/>
    <filterColumn colId="9393" hiddenButton="1"/>
    <filterColumn colId="9394" hiddenButton="1"/>
    <filterColumn colId="9395" hiddenButton="1"/>
    <filterColumn colId="9396" hiddenButton="1"/>
    <filterColumn colId="9397" hiddenButton="1"/>
    <filterColumn colId="9398" hiddenButton="1"/>
    <filterColumn colId="9399" hiddenButton="1"/>
    <filterColumn colId="9400" hiddenButton="1"/>
    <filterColumn colId="9401" hiddenButton="1"/>
    <filterColumn colId="9402" hiddenButton="1"/>
    <filterColumn colId="9403" hiddenButton="1"/>
    <filterColumn colId="9404" hiddenButton="1"/>
    <filterColumn colId="9405" hiddenButton="1"/>
    <filterColumn colId="9406" hiddenButton="1"/>
    <filterColumn colId="9407" hiddenButton="1"/>
    <filterColumn colId="9408" hiddenButton="1"/>
    <filterColumn colId="9409" hiddenButton="1"/>
    <filterColumn colId="9410" hiddenButton="1"/>
    <filterColumn colId="9411" hiddenButton="1"/>
    <filterColumn colId="9412" hiddenButton="1"/>
    <filterColumn colId="9413" hiddenButton="1"/>
    <filterColumn colId="9414" hiddenButton="1"/>
    <filterColumn colId="9415" hiddenButton="1"/>
    <filterColumn colId="9416" hiddenButton="1"/>
    <filterColumn colId="9417" hiddenButton="1"/>
    <filterColumn colId="9418" hiddenButton="1"/>
    <filterColumn colId="9419" hiddenButton="1"/>
    <filterColumn colId="9420" hiddenButton="1"/>
    <filterColumn colId="9421" hiddenButton="1"/>
    <filterColumn colId="9422" hiddenButton="1"/>
    <filterColumn colId="9423" hiddenButton="1"/>
    <filterColumn colId="9424" hiddenButton="1"/>
    <filterColumn colId="9425" hiddenButton="1"/>
    <filterColumn colId="9426" hiddenButton="1"/>
    <filterColumn colId="9427" hiddenButton="1"/>
    <filterColumn colId="9428" hiddenButton="1"/>
    <filterColumn colId="9429" hiddenButton="1"/>
    <filterColumn colId="9430" hiddenButton="1"/>
    <filterColumn colId="9431" hiddenButton="1"/>
    <filterColumn colId="9432" hiddenButton="1"/>
    <filterColumn colId="9433" hiddenButton="1"/>
    <filterColumn colId="9434" hiddenButton="1"/>
    <filterColumn colId="9435" hiddenButton="1"/>
    <filterColumn colId="9436" hiddenButton="1"/>
    <filterColumn colId="9437" hiddenButton="1"/>
    <filterColumn colId="9438" hiddenButton="1"/>
    <filterColumn colId="9439" hiddenButton="1"/>
    <filterColumn colId="9440" hiddenButton="1"/>
    <filterColumn colId="9441" hiddenButton="1"/>
    <filterColumn colId="9442" hiddenButton="1"/>
    <filterColumn colId="9443" hiddenButton="1"/>
    <filterColumn colId="9444" hiddenButton="1"/>
    <filterColumn colId="9445" hiddenButton="1"/>
    <filterColumn colId="9446" hiddenButton="1"/>
    <filterColumn colId="9447" hiddenButton="1"/>
    <filterColumn colId="9448" hiddenButton="1"/>
    <filterColumn colId="9449" hiddenButton="1"/>
    <filterColumn colId="9450" hiddenButton="1"/>
    <filterColumn colId="9451" hiddenButton="1"/>
    <filterColumn colId="9452" hiddenButton="1"/>
    <filterColumn colId="9453" hiddenButton="1"/>
    <filterColumn colId="9454" hiddenButton="1"/>
    <filterColumn colId="9455" hiddenButton="1"/>
    <filterColumn colId="9456" hiddenButton="1"/>
    <filterColumn colId="9457" hiddenButton="1"/>
    <filterColumn colId="9458" hiddenButton="1"/>
    <filterColumn colId="9459" hiddenButton="1"/>
    <filterColumn colId="9460" hiddenButton="1"/>
    <filterColumn colId="9461" hiddenButton="1"/>
    <filterColumn colId="9462" hiddenButton="1"/>
    <filterColumn colId="9463" hiddenButton="1"/>
    <filterColumn colId="9464" hiddenButton="1"/>
    <filterColumn colId="9465" hiddenButton="1"/>
    <filterColumn colId="9466" hiddenButton="1"/>
    <filterColumn colId="9467" hiddenButton="1"/>
    <filterColumn colId="9468" hiddenButton="1"/>
    <filterColumn colId="9469" hiddenButton="1"/>
    <filterColumn colId="9470" hiddenButton="1"/>
    <filterColumn colId="9471" hiddenButton="1"/>
    <filterColumn colId="9472" hiddenButton="1"/>
    <filterColumn colId="9473" hiddenButton="1"/>
    <filterColumn colId="9474" hiddenButton="1"/>
    <filterColumn colId="9475" hiddenButton="1"/>
    <filterColumn colId="9476" hiddenButton="1"/>
    <filterColumn colId="9477" hiddenButton="1"/>
    <filterColumn colId="9478" hiddenButton="1"/>
    <filterColumn colId="9479" hiddenButton="1"/>
    <filterColumn colId="9480" hiddenButton="1"/>
    <filterColumn colId="9481" hiddenButton="1"/>
    <filterColumn colId="9482" hiddenButton="1"/>
    <filterColumn colId="9483" hiddenButton="1"/>
    <filterColumn colId="9484" hiddenButton="1"/>
    <filterColumn colId="9485" hiddenButton="1"/>
    <filterColumn colId="9486" hiddenButton="1"/>
    <filterColumn colId="9487" hiddenButton="1"/>
    <filterColumn colId="9488" hiddenButton="1"/>
    <filterColumn colId="9489" hiddenButton="1"/>
    <filterColumn colId="9490" hiddenButton="1"/>
    <filterColumn colId="9491" hiddenButton="1"/>
    <filterColumn colId="9492" hiddenButton="1"/>
    <filterColumn colId="9493" hiddenButton="1"/>
    <filterColumn colId="9494" hiddenButton="1"/>
    <filterColumn colId="9495" hiddenButton="1"/>
    <filterColumn colId="9496" hiddenButton="1"/>
    <filterColumn colId="9497" hiddenButton="1"/>
    <filterColumn colId="9498" hiddenButton="1"/>
    <filterColumn colId="9499" hiddenButton="1"/>
    <filterColumn colId="9500" hiddenButton="1"/>
    <filterColumn colId="9501" hiddenButton="1"/>
    <filterColumn colId="9502" hiddenButton="1"/>
    <filterColumn colId="9503" hiddenButton="1"/>
    <filterColumn colId="9504" hiddenButton="1"/>
    <filterColumn colId="9505" hiddenButton="1"/>
    <filterColumn colId="9506" hiddenButton="1"/>
    <filterColumn colId="9507" hiddenButton="1"/>
    <filterColumn colId="9508" hiddenButton="1"/>
    <filterColumn colId="9509" hiddenButton="1"/>
    <filterColumn colId="9510" hiddenButton="1"/>
    <filterColumn colId="9511" hiddenButton="1"/>
    <filterColumn colId="9512" hiddenButton="1"/>
    <filterColumn colId="9513" hiddenButton="1"/>
    <filterColumn colId="9514" hiddenButton="1"/>
    <filterColumn colId="9515" hiddenButton="1"/>
    <filterColumn colId="9516" hiddenButton="1"/>
    <filterColumn colId="9517" hiddenButton="1"/>
    <filterColumn colId="9518" hiddenButton="1"/>
    <filterColumn colId="9519" hiddenButton="1"/>
    <filterColumn colId="9520" hiddenButton="1"/>
    <filterColumn colId="9521" hiddenButton="1"/>
    <filterColumn colId="9522" hiddenButton="1"/>
    <filterColumn colId="9523" hiddenButton="1"/>
    <filterColumn colId="9524" hiddenButton="1"/>
    <filterColumn colId="9525" hiddenButton="1"/>
    <filterColumn colId="9526" hiddenButton="1"/>
    <filterColumn colId="9527" hiddenButton="1"/>
    <filterColumn colId="9528" hiddenButton="1"/>
    <filterColumn colId="9529" hiddenButton="1"/>
    <filterColumn colId="9530" hiddenButton="1"/>
    <filterColumn colId="9531" hiddenButton="1"/>
    <filterColumn colId="9532" hiddenButton="1"/>
    <filterColumn colId="9533" hiddenButton="1"/>
    <filterColumn colId="9534" hiddenButton="1"/>
    <filterColumn colId="9535" hiddenButton="1"/>
    <filterColumn colId="9536" hiddenButton="1"/>
    <filterColumn colId="9537" hiddenButton="1"/>
    <filterColumn colId="9538" hiddenButton="1"/>
    <filterColumn colId="9539" hiddenButton="1"/>
    <filterColumn colId="9540" hiddenButton="1"/>
    <filterColumn colId="9541" hiddenButton="1"/>
    <filterColumn colId="9542" hiddenButton="1"/>
    <filterColumn colId="9543" hiddenButton="1"/>
    <filterColumn colId="9544" hiddenButton="1"/>
    <filterColumn colId="9545" hiddenButton="1"/>
    <filterColumn colId="9546" hiddenButton="1"/>
    <filterColumn colId="9547" hiddenButton="1"/>
    <filterColumn colId="9548" hiddenButton="1"/>
    <filterColumn colId="9549" hiddenButton="1"/>
    <filterColumn colId="9550" hiddenButton="1"/>
    <filterColumn colId="9551" hiddenButton="1"/>
    <filterColumn colId="9552" hiddenButton="1"/>
    <filterColumn colId="9553" hiddenButton="1"/>
    <filterColumn colId="9554" hiddenButton="1"/>
    <filterColumn colId="9555" hiddenButton="1"/>
    <filterColumn colId="9556" hiddenButton="1"/>
    <filterColumn colId="9557" hiddenButton="1"/>
    <filterColumn colId="9558" hiddenButton="1"/>
    <filterColumn colId="9559" hiddenButton="1"/>
    <filterColumn colId="9560" hiddenButton="1"/>
    <filterColumn colId="9561" hiddenButton="1"/>
    <filterColumn colId="9562" hiddenButton="1"/>
    <filterColumn colId="9563" hiddenButton="1"/>
    <filterColumn colId="9564" hiddenButton="1"/>
    <filterColumn colId="9565" hiddenButton="1"/>
    <filterColumn colId="9566" hiddenButton="1"/>
    <filterColumn colId="9567" hiddenButton="1"/>
    <filterColumn colId="9568" hiddenButton="1"/>
    <filterColumn colId="9569" hiddenButton="1"/>
    <filterColumn colId="9570" hiddenButton="1"/>
    <filterColumn colId="9571" hiddenButton="1"/>
    <filterColumn colId="9572" hiddenButton="1"/>
    <filterColumn colId="9573" hiddenButton="1"/>
    <filterColumn colId="9574" hiddenButton="1"/>
    <filterColumn colId="9575" hiddenButton="1"/>
    <filterColumn colId="9576" hiddenButton="1"/>
    <filterColumn colId="9577" hiddenButton="1"/>
    <filterColumn colId="9578" hiddenButton="1"/>
    <filterColumn colId="9579" hiddenButton="1"/>
    <filterColumn colId="9580" hiddenButton="1"/>
    <filterColumn colId="9581" hiddenButton="1"/>
    <filterColumn colId="9582" hiddenButton="1"/>
    <filterColumn colId="9583" hiddenButton="1"/>
    <filterColumn colId="9584" hiddenButton="1"/>
    <filterColumn colId="9585" hiddenButton="1"/>
    <filterColumn colId="9586" hiddenButton="1"/>
    <filterColumn colId="9587" hiddenButton="1"/>
    <filterColumn colId="9588" hiddenButton="1"/>
    <filterColumn colId="9589" hiddenButton="1"/>
    <filterColumn colId="9590" hiddenButton="1"/>
    <filterColumn colId="9591" hiddenButton="1"/>
    <filterColumn colId="9592" hiddenButton="1"/>
    <filterColumn colId="9593" hiddenButton="1"/>
    <filterColumn colId="9594" hiddenButton="1"/>
    <filterColumn colId="9595" hiddenButton="1"/>
    <filterColumn colId="9596" hiddenButton="1"/>
    <filterColumn colId="9597" hiddenButton="1"/>
    <filterColumn colId="9598" hiddenButton="1"/>
    <filterColumn colId="9599" hiddenButton="1"/>
    <filterColumn colId="9600" hiddenButton="1"/>
    <filterColumn colId="9601" hiddenButton="1"/>
    <filterColumn colId="9602" hiddenButton="1"/>
    <filterColumn colId="9603" hiddenButton="1"/>
    <filterColumn colId="9604" hiddenButton="1"/>
    <filterColumn colId="9605" hiddenButton="1"/>
    <filterColumn colId="9606" hiddenButton="1"/>
    <filterColumn colId="9607" hiddenButton="1"/>
    <filterColumn colId="9608" hiddenButton="1"/>
    <filterColumn colId="9609" hiddenButton="1"/>
    <filterColumn colId="9610" hiddenButton="1"/>
    <filterColumn colId="9611" hiddenButton="1"/>
    <filterColumn colId="9612" hiddenButton="1"/>
    <filterColumn colId="9613" hiddenButton="1"/>
    <filterColumn colId="9614" hiddenButton="1"/>
    <filterColumn colId="9615" hiddenButton="1"/>
    <filterColumn colId="9616" hiddenButton="1"/>
    <filterColumn colId="9617" hiddenButton="1"/>
    <filterColumn colId="9618" hiddenButton="1"/>
    <filterColumn colId="9619" hiddenButton="1"/>
    <filterColumn colId="9620" hiddenButton="1"/>
    <filterColumn colId="9621" hiddenButton="1"/>
    <filterColumn colId="9622" hiddenButton="1"/>
    <filterColumn colId="9623" hiddenButton="1"/>
    <filterColumn colId="9624" hiddenButton="1"/>
    <filterColumn colId="9625" hiddenButton="1"/>
    <filterColumn colId="9626" hiddenButton="1"/>
    <filterColumn colId="9627" hiddenButton="1"/>
    <filterColumn colId="9628" hiddenButton="1"/>
    <filterColumn colId="9629" hiddenButton="1"/>
    <filterColumn colId="9630" hiddenButton="1"/>
    <filterColumn colId="9631" hiddenButton="1"/>
    <filterColumn colId="9632" hiddenButton="1"/>
    <filterColumn colId="9633" hiddenButton="1"/>
    <filterColumn colId="9634" hiddenButton="1"/>
    <filterColumn colId="9635" hiddenButton="1"/>
    <filterColumn colId="9636" hiddenButton="1"/>
    <filterColumn colId="9637" hiddenButton="1"/>
    <filterColumn colId="9638" hiddenButton="1"/>
    <filterColumn colId="9639" hiddenButton="1"/>
    <filterColumn colId="9640" hiddenButton="1"/>
    <filterColumn colId="9641" hiddenButton="1"/>
    <filterColumn colId="9642" hiddenButton="1"/>
    <filterColumn colId="9643" hiddenButton="1"/>
    <filterColumn colId="9644" hiddenButton="1"/>
    <filterColumn colId="9645" hiddenButton="1"/>
    <filterColumn colId="9646" hiddenButton="1"/>
    <filterColumn colId="9647" hiddenButton="1"/>
    <filterColumn colId="9648" hiddenButton="1"/>
    <filterColumn colId="9649" hiddenButton="1"/>
    <filterColumn colId="9650" hiddenButton="1"/>
    <filterColumn colId="9651" hiddenButton="1"/>
    <filterColumn colId="9652" hiddenButton="1"/>
    <filterColumn colId="9653" hiddenButton="1"/>
    <filterColumn colId="9654" hiddenButton="1"/>
    <filterColumn colId="9655" hiddenButton="1"/>
    <filterColumn colId="9656" hiddenButton="1"/>
    <filterColumn colId="9657" hiddenButton="1"/>
    <filterColumn colId="9658" hiddenButton="1"/>
    <filterColumn colId="9659" hiddenButton="1"/>
    <filterColumn colId="9660" hiddenButton="1"/>
    <filterColumn colId="9661" hiddenButton="1"/>
    <filterColumn colId="9662" hiddenButton="1"/>
    <filterColumn colId="9663" hiddenButton="1"/>
    <filterColumn colId="9664" hiddenButton="1"/>
    <filterColumn colId="9665" hiddenButton="1"/>
    <filterColumn colId="9666" hiddenButton="1"/>
    <filterColumn colId="9667" hiddenButton="1"/>
    <filterColumn colId="9668" hiddenButton="1"/>
    <filterColumn colId="9669" hiddenButton="1"/>
    <filterColumn colId="9670" hiddenButton="1"/>
    <filterColumn colId="9671" hiddenButton="1"/>
    <filterColumn colId="9672" hiddenButton="1"/>
    <filterColumn colId="9673" hiddenButton="1"/>
    <filterColumn colId="9674" hiddenButton="1"/>
    <filterColumn colId="9675" hiddenButton="1"/>
    <filterColumn colId="9676" hiddenButton="1"/>
    <filterColumn colId="9677" hiddenButton="1"/>
    <filterColumn colId="9678" hiddenButton="1"/>
    <filterColumn colId="9679" hiddenButton="1"/>
    <filterColumn colId="9680" hiddenButton="1"/>
    <filterColumn colId="9681" hiddenButton="1"/>
    <filterColumn colId="9682" hiddenButton="1"/>
    <filterColumn colId="9683" hiddenButton="1"/>
    <filterColumn colId="9684" hiddenButton="1"/>
    <filterColumn colId="9685" hiddenButton="1"/>
    <filterColumn colId="9686" hiddenButton="1"/>
    <filterColumn colId="9687" hiddenButton="1"/>
    <filterColumn colId="9688" hiddenButton="1"/>
    <filterColumn colId="9689" hiddenButton="1"/>
    <filterColumn colId="9690" hiddenButton="1"/>
    <filterColumn colId="9691" hiddenButton="1"/>
    <filterColumn colId="9692" hiddenButton="1"/>
    <filterColumn colId="9693" hiddenButton="1"/>
    <filterColumn colId="9694" hiddenButton="1"/>
    <filterColumn colId="9695" hiddenButton="1"/>
    <filterColumn colId="9696" hiddenButton="1"/>
    <filterColumn colId="9697" hiddenButton="1"/>
    <filterColumn colId="9698" hiddenButton="1"/>
    <filterColumn colId="9699" hiddenButton="1"/>
    <filterColumn colId="9700" hiddenButton="1"/>
    <filterColumn colId="9701" hiddenButton="1"/>
    <filterColumn colId="9702" hiddenButton="1"/>
    <filterColumn colId="9703" hiddenButton="1"/>
    <filterColumn colId="9704" hiddenButton="1"/>
    <filterColumn colId="9705" hiddenButton="1"/>
    <filterColumn colId="9706" hiddenButton="1"/>
    <filterColumn colId="9707" hiddenButton="1"/>
    <filterColumn colId="9708" hiddenButton="1"/>
    <filterColumn colId="9709" hiddenButton="1"/>
    <filterColumn colId="9710" hiddenButton="1"/>
    <filterColumn colId="9711" hiddenButton="1"/>
    <filterColumn colId="9712" hiddenButton="1"/>
    <filterColumn colId="9713" hiddenButton="1"/>
    <filterColumn colId="9714" hiddenButton="1"/>
    <filterColumn colId="9715" hiddenButton="1"/>
    <filterColumn colId="9716" hiddenButton="1"/>
    <filterColumn colId="9717" hiddenButton="1"/>
    <filterColumn colId="9718" hiddenButton="1"/>
    <filterColumn colId="9719" hiddenButton="1"/>
    <filterColumn colId="9720" hiddenButton="1"/>
    <filterColumn colId="9721" hiddenButton="1"/>
    <filterColumn colId="9722" hiddenButton="1"/>
    <filterColumn colId="9723" hiddenButton="1"/>
    <filterColumn colId="9724" hiddenButton="1"/>
    <filterColumn colId="9725" hiddenButton="1"/>
    <filterColumn colId="9726" hiddenButton="1"/>
    <filterColumn colId="9727" hiddenButton="1"/>
    <filterColumn colId="9728" hiddenButton="1"/>
    <filterColumn colId="9729" hiddenButton="1"/>
    <filterColumn colId="9730" hiddenButton="1"/>
    <filterColumn colId="9731" hiddenButton="1"/>
    <filterColumn colId="9732" hiddenButton="1"/>
    <filterColumn colId="9733" hiddenButton="1"/>
    <filterColumn colId="9734" hiddenButton="1"/>
    <filterColumn colId="9735" hiddenButton="1"/>
    <filterColumn colId="9736" hiddenButton="1"/>
    <filterColumn colId="9737" hiddenButton="1"/>
    <filterColumn colId="9738" hiddenButton="1"/>
    <filterColumn colId="9739" hiddenButton="1"/>
    <filterColumn colId="9740" hiddenButton="1"/>
    <filterColumn colId="9741" hiddenButton="1"/>
    <filterColumn colId="9742" hiddenButton="1"/>
    <filterColumn colId="9743" hiddenButton="1"/>
    <filterColumn colId="9744" hiddenButton="1"/>
    <filterColumn colId="9745" hiddenButton="1"/>
    <filterColumn colId="9746" hiddenButton="1"/>
    <filterColumn colId="9747" hiddenButton="1"/>
    <filterColumn colId="9748" hiddenButton="1"/>
    <filterColumn colId="9749" hiddenButton="1"/>
    <filterColumn colId="9750" hiddenButton="1"/>
    <filterColumn colId="9751" hiddenButton="1"/>
    <filterColumn colId="9752" hiddenButton="1"/>
    <filterColumn colId="9753" hiddenButton="1"/>
    <filterColumn colId="9754" hiddenButton="1"/>
    <filterColumn colId="9755" hiddenButton="1"/>
    <filterColumn colId="9756" hiddenButton="1"/>
    <filterColumn colId="9757" hiddenButton="1"/>
    <filterColumn colId="9758" hiddenButton="1"/>
    <filterColumn colId="9759" hiddenButton="1"/>
    <filterColumn colId="9760" hiddenButton="1"/>
    <filterColumn colId="9761" hiddenButton="1"/>
    <filterColumn colId="9762" hiddenButton="1"/>
    <filterColumn colId="9763" hiddenButton="1"/>
    <filterColumn colId="9764" hiddenButton="1"/>
    <filterColumn colId="9765" hiddenButton="1"/>
    <filterColumn colId="9766" hiddenButton="1"/>
    <filterColumn colId="9767" hiddenButton="1"/>
    <filterColumn colId="9768" hiddenButton="1"/>
    <filterColumn colId="9769" hiddenButton="1"/>
    <filterColumn colId="9770" hiddenButton="1"/>
    <filterColumn colId="9771" hiddenButton="1"/>
    <filterColumn colId="9772" hiddenButton="1"/>
    <filterColumn colId="9773" hiddenButton="1"/>
    <filterColumn colId="9774" hiddenButton="1"/>
    <filterColumn colId="9775" hiddenButton="1"/>
    <filterColumn colId="9776" hiddenButton="1"/>
    <filterColumn colId="9777" hiddenButton="1"/>
    <filterColumn colId="9778" hiddenButton="1"/>
    <filterColumn colId="9779" hiddenButton="1"/>
    <filterColumn colId="9780" hiddenButton="1"/>
    <filterColumn colId="9781" hiddenButton="1"/>
    <filterColumn colId="9782" hiddenButton="1"/>
    <filterColumn colId="9783" hiddenButton="1"/>
    <filterColumn colId="9784" hiddenButton="1"/>
    <filterColumn colId="9785" hiddenButton="1"/>
    <filterColumn colId="9786" hiddenButton="1"/>
    <filterColumn colId="9787" hiddenButton="1"/>
    <filterColumn colId="9788" hiddenButton="1"/>
    <filterColumn colId="9789" hiddenButton="1"/>
    <filterColumn colId="9790" hiddenButton="1"/>
    <filterColumn colId="9791" hiddenButton="1"/>
    <filterColumn colId="9792" hiddenButton="1"/>
    <filterColumn colId="9793" hiddenButton="1"/>
    <filterColumn colId="9794" hiddenButton="1"/>
    <filterColumn colId="9795" hiddenButton="1"/>
    <filterColumn colId="9796" hiddenButton="1"/>
    <filterColumn colId="9797" hiddenButton="1"/>
    <filterColumn colId="9798" hiddenButton="1"/>
    <filterColumn colId="9799" hiddenButton="1"/>
    <filterColumn colId="9800" hiddenButton="1"/>
    <filterColumn colId="9801" hiddenButton="1"/>
    <filterColumn colId="9802" hiddenButton="1"/>
    <filterColumn colId="9803" hiddenButton="1"/>
    <filterColumn colId="9804" hiddenButton="1"/>
    <filterColumn colId="9805" hiddenButton="1"/>
    <filterColumn colId="9806" hiddenButton="1"/>
    <filterColumn colId="9807" hiddenButton="1"/>
    <filterColumn colId="9808" hiddenButton="1"/>
    <filterColumn colId="9809" hiddenButton="1"/>
    <filterColumn colId="9810" hiddenButton="1"/>
    <filterColumn colId="9811" hiddenButton="1"/>
    <filterColumn colId="9812" hiddenButton="1"/>
    <filterColumn colId="9813" hiddenButton="1"/>
    <filterColumn colId="9814" hiddenButton="1"/>
    <filterColumn colId="9815" hiddenButton="1"/>
    <filterColumn colId="9816" hiddenButton="1"/>
    <filterColumn colId="9817" hiddenButton="1"/>
    <filterColumn colId="9818" hiddenButton="1"/>
    <filterColumn colId="9819" hiddenButton="1"/>
    <filterColumn colId="9820" hiddenButton="1"/>
    <filterColumn colId="9821" hiddenButton="1"/>
    <filterColumn colId="9822" hiddenButton="1"/>
    <filterColumn colId="9823" hiddenButton="1"/>
    <filterColumn colId="9824" hiddenButton="1"/>
    <filterColumn colId="9825" hiddenButton="1"/>
    <filterColumn colId="9826" hiddenButton="1"/>
    <filterColumn colId="9827" hiddenButton="1"/>
    <filterColumn colId="9828" hiddenButton="1"/>
    <filterColumn colId="9829" hiddenButton="1"/>
    <filterColumn colId="9830" hiddenButton="1"/>
    <filterColumn colId="9831" hiddenButton="1"/>
    <filterColumn colId="9832" hiddenButton="1"/>
    <filterColumn colId="9833" hiddenButton="1"/>
    <filterColumn colId="9834" hiddenButton="1"/>
    <filterColumn colId="9835" hiddenButton="1"/>
    <filterColumn colId="9836" hiddenButton="1"/>
    <filterColumn colId="9837" hiddenButton="1"/>
    <filterColumn colId="9838" hiddenButton="1"/>
    <filterColumn colId="9839" hiddenButton="1"/>
    <filterColumn colId="9840" hiddenButton="1"/>
    <filterColumn colId="9841" hiddenButton="1"/>
    <filterColumn colId="9842" hiddenButton="1"/>
    <filterColumn colId="9843" hiddenButton="1"/>
    <filterColumn colId="9844" hiddenButton="1"/>
    <filterColumn colId="9845" hiddenButton="1"/>
    <filterColumn colId="9846" hiddenButton="1"/>
    <filterColumn colId="9847" hiddenButton="1"/>
    <filterColumn colId="9848" hiddenButton="1"/>
    <filterColumn colId="9849" hiddenButton="1"/>
    <filterColumn colId="9850" hiddenButton="1"/>
    <filterColumn colId="9851" hiddenButton="1"/>
    <filterColumn colId="9852" hiddenButton="1"/>
    <filterColumn colId="9853" hiddenButton="1"/>
    <filterColumn colId="9854" hiddenButton="1"/>
    <filterColumn colId="9855" hiddenButton="1"/>
    <filterColumn colId="9856" hiddenButton="1"/>
    <filterColumn colId="9857" hiddenButton="1"/>
    <filterColumn colId="9858" hiddenButton="1"/>
    <filterColumn colId="9859" hiddenButton="1"/>
    <filterColumn colId="9860" hiddenButton="1"/>
    <filterColumn colId="9861" hiddenButton="1"/>
    <filterColumn colId="9862" hiddenButton="1"/>
    <filterColumn colId="9863" hiddenButton="1"/>
    <filterColumn colId="9864" hiddenButton="1"/>
    <filterColumn colId="9865" hiddenButton="1"/>
    <filterColumn colId="9866" hiddenButton="1"/>
    <filterColumn colId="9867" hiddenButton="1"/>
    <filterColumn colId="9868" hiddenButton="1"/>
    <filterColumn colId="9869" hiddenButton="1"/>
    <filterColumn colId="9870" hiddenButton="1"/>
    <filterColumn colId="9871" hiddenButton="1"/>
    <filterColumn colId="9872" hiddenButton="1"/>
    <filterColumn colId="9873" hiddenButton="1"/>
    <filterColumn colId="9874" hiddenButton="1"/>
    <filterColumn colId="9875" hiddenButton="1"/>
    <filterColumn colId="9876" hiddenButton="1"/>
    <filterColumn colId="9877" hiddenButton="1"/>
    <filterColumn colId="9878" hiddenButton="1"/>
    <filterColumn colId="9879" hiddenButton="1"/>
    <filterColumn colId="9880" hiddenButton="1"/>
    <filterColumn colId="9881" hiddenButton="1"/>
    <filterColumn colId="9882" hiddenButton="1"/>
    <filterColumn colId="9883" hiddenButton="1"/>
    <filterColumn colId="9884" hiddenButton="1"/>
    <filterColumn colId="9885" hiddenButton="1"/>
    <filterColumn colId="9886" hiddenButton="1"/>
    <filterColumn colId="9887" hiddenButton="1"/>
    <filterColumn colId="9888" hiddenButton="1"/>
    <filterColumn colId="9889" hiddenButton="1"/>
    <filterColumn colId="9890" hiddenButton="1"/>
    <filterColumn colId="9891" hiddenButton="1"/>
    <filterColumn colId="9892" hiddenButton="1"/>
    <filterColumn colId="9893" hiddenButton="1"/>
    <filterColumn colId="9894" hiddenButton="1"/>
    <filterColumn colId="9895" hiddenButton="1"/>
    <filterColumn colId="9896" hiddenButton="1"/>
    <filterColumn colId="9897" hiddenButton="1"/>
    <filterColumn colId="9898" hiddenButton="1"/>
    <filterColumn colId="9899" hiddenButton="1"/>
    <filterColumn colId="9900" hiddenButton="1"/>
    <filterColumn colId="9901" hiddenButton="1"/>
    <filterColumn colId="9902" hiddenButton="1"/>
    <filterColumn colId="9903" hiddenButton="1"/>
    <filterColumn colId="9904" hiddenButton="1"/>
    <filterColumn colId="9905" hiddenButton="1"/>
    <filterColumn colId="9906" hiddenButton="1"/>
    <filterColumn colId="9907" hiddenButton="1"/>
    <filterColumn colId="9908" hiddenButton="1"/>
    <filterColumn colId="9909" hiddenButton="1"/>
    <filterColumn colId="9910" hiddenButton="1"/>
    <filterColumn colId="9911" hiddenButton="1"/>
    <filterColumn colId="9912" hiddenButton="1"/>
    <filterColumn colId="9913" hiddenButton="1"/>
    <filterColumn colId="9914" hiddenButton="1"/>
    <filterColumn colId="9915" hiddenButton="1"/>
    <filterColumn colId="9916" hiddenButton="1"/>
    <filterColumn colId="9917" hiddenButton="1"/>
    <filterColumn colId="9918" hiddenButton="1"/>
    <filterColumn colId="9919" hiddenButton="1"/>
    <filterColumn colId="9920" hiddenButton="1"/>
    <filterColumn colId="9921" hiddenButton="1"/>
    <filterColumn colId="9922" hiddenButton="1"/>
    <filterColumn colId="9923" hiddenButton="1"/>
    <filterColumn colId="9924" hiddenButton="1"/>
    <filterColumn colId="9925" hiddenButton="1"/>
    <filterColumn colId="9926" hiddenButton="1"/>
    <filterColumn colId="9927" hiddenButton="1"/>
    <filterColumn colId="9928" hiddenButton="1"/>
    <filterColumn colId="9929" hiddenButton="1"/>
    <filterColumn colId="9930" hiddenButton="1"/>
    <filterColumn colId="9931" hiddenButton="1"/>
    <filterColumn colId="9932" hiddenButton="1"/>
    <filterColumn colId="9933" hiddenButton="1"/>
    <filterColumn colId="9934" hiddenButton="1"/>
    <filterColumn colId="9935" hiddenButton="1"/>
    <filterColumn colId="9936" hiddenButton="1"/>
    <filterColumn colId="9937" hiddenButton="1"/>
    <filterColumn colId="9938" hiddenButton="1"/>
    <filterColumn colId="9939" hiddenButton="1"/>
    <filterColumn colId="9940" hiddenButton="1"/>
    <filterColumn colId="9941" hiddenButton="1"/>
    <filterColumn colId="9942" hiddenButton="1"/>
    <filterColumn colId="9943" hiddenButton="1"/>
    <filterColumn colId="9944" hiddenButton="1"/>
    <filterColumn colId="9945" hiddenButton="1"/>
    <filterColumn colId="9946" hiddenButton="1"/>
    <filterColumn colId="9947" hiddenButton="1"/>
    <filterColumn colId="9948" hiddenButton="1"/>
    <filterColumn colId="9949" hiddenButton="1"/>
    <filterColumn colId="9950" hiddenButton="1"/>
    <filterColumn colId="9951" hiddenButton="1"/>
    <filterColumn colId="9952" hiddenButton="1"/>
    <filterColumn colId="9953" hiddenButton="1"/>
    <filterColumn colId="9954" hiddenButton="1"/>
    <filterColumn colId="9955" hiddenButton="1"/>
    <filterColumn colId="9956" hiddenButton="1"/>
    <filterColumn colId="9957" hiddenButton="1"/>
    <filterColumn colId="9958" hiddenButton="1"/>
    <filterColumn colId="9959" hiddenButton="1"/>
    <filterColumn colId="9960" hiddenButton="1"/>
    <filterColumn colId="9961" hiddenButton="1"/>
    <filterColumn colId="9962" hiddenButton="1"/>
    <filterColumn colId="9963" hiddenButton="1"/>
    <filterColumn colId="9964" hiddenButton="1"/>
    <filterColumn colId="9965" hiddenButton="1"/>
    <filterColumn colId="9966" hiddenButton="1"/>
    <filterColumn colId="9967" hiddenButton="1"/>
    <filterColumn colId="9968" hiddenButton="1"/>
    <filterColumn colId="9969" hiddenButton="1"/>
    <filterColumn colId="9970" hiddenButton="1"/>
    <filterColumn colId="9971" hiddenButton="1"/>
    <filterColumn colId="9972" hiddenButton="1"/>
    <filterColumn colId="9973" hiddenButton="1"/>
    <filterColumn colId="9974" hiddenButton="1"/>
    <filterColumn colId="9975" hiddenButton="1"/>
    <filterColumn colId="9976" hiddenButton="1"/>
    <filterColumn colId="9977" hiddenButton="1"/>
    <filterColumn colId="9978" hiddenButton="1"/>
    <filterColumn colId="9979" hiddenButton="1"/>
    <filterColumn colId="9980" hiddenButton="1"/>
    <filterColumn colId="9981" hiddenButton="1"/>
    <filterColumn colId="9982" hiddenButton="1"/>
    <filterColumn colId="9983" hiddenButton="1"/>
    <filterColumn colId="9984" hiddenButton="1"/>
    <filterColumn colId="9985" hiddenButton="1"/>
    <filterColumn colId="9986" hiddenButton="1"/>
    <filterColumn colId="9987" hiddenButton="1"/>
    <filterColumn colId="9988" hiddenButton="1"/>
    <filterColumn colId="9989" hiddenButton="1"/>
    <filterColumn colId="9990" hiddenButton="1"/>
    <filterColumn colId="9991" hiddenButton="1"/>
    <filterColumn colId="9992" hiddenButton="1"/>
    <filterColumn colId="9993" hiddenButton="1"/>
    <filterColumn colId="9994" hiddenButton="1"/>
    <filterColumn colId="9995" hiddenButton="1"/>
    <filterColumn colId="9996" hiddenButton="1"/>
    <filterColumn colId="9997" hiddenButton="1"/>
    <filterColumn colId="9998" hiddenButton="1"/>
    <filterColumn colId="9999" hiddenButton="1"/>
    <filterColumn colId="10000" hiddenButton="1"/>
    <filterColumn colId="10001" hiddenButton="1"/>
    <filterColumn colId="10002" hiddenButton="1"/>
    <filterColumn colId="10003" hiddenButton="1"/>
    <filterColumn colId="10004" hiddenButton="1"/>
    <filterColumn colId="10005" hiddenButton="1"/>
    <filterColumn colId="10006" hiddenButton="1"/>
    <filterColumn colId="10007" hiddenButton="1"/>
    <filterColumn colId="10008" hiddenButton="1"/>
    <filterColumn colId="10009" hiddenButton="1"/>
    <filterColumn colId="10010" hiddenButton="1"/>
    <filterColumn colId="10011" hiddenButton="1"/>
    <filterColumn colId="10012" hiddenButton="1"/>
    <filterColumn colId="10013" hiddenButton="1"/>
    <filterColumn colId="10014" hiddenButton="1"/>
    <filterColumn colId="10015" hiddenButton="1"/>
    <filterColumn colId="10016" hiddenButton="1"/>
    <filterColumn colId="10017" hiddenButton="1"/>
    <filterColumn colId="10018" hiddenButton="1"/>
    <filterColumn colId="10019" hiddenButton="1"/>
    <filterColumn colId="10020" hiddenButton="1"/>
    <filterColumn colId="10021" hiddenButton="1"/>
    <filterColumn colId="10022" hiddenButton="1"/>
    <filterColumn colId="10023" hiddenButton="1"/>
    <filterColumn colId="10024" hiddenButton="1"/>
    <filterColumn colId="10025" hiddenButton="1"/>
    <filterColumn colId="10026" hiddenButton="1"/>
    <filterColumn colId="10027" hiddenButton="1"/>
    <filterColumn colId="10028" hiddenButton="1"/>
    <filterColumn colId="10029" hiddenButton="1"/>
    <filterColumn colId="10030" hiddenButton="1"/>
    <filterColumn colId="10031" hiddenButton="1"/>
    <filterColumn colId="10032" hiddenButton="1"/>
    <filterColumn colId="10033" hiddenButton="1"/>
    <filterColumn colId="10034" hiddenButton="1"/>
    <filterColumn colId="10035" hiddenButton="1"/>
    <filterColumn colId="10036" hiddenButton="1"/>
    <filterColumn colId="10037" hiddenButton="1"/>
    <filterColumn colId="10038" hiddenButton="1"/>
    <filterColumn colId="10039" hiddenButton="1"/>
    <filterColumn colId="10040" hiddenButton="1"/>
    <filterColumn colId="10041" hiddenButton="1"/>
    <filterColumn colId="10042" hiddenButton="1"/>
    <filterColumn colId="10043" hiddenButton="1"/>
    <filterColumn colId="10044" hiddenButton="1"/>
    <filterColumn colId="10045" hiddenButton="1"/>
    <filterColumn colId="10046" hiddenButton="1"/>
    <filterColumn colId="10047" hiddenButton="1"/>
    <filterColumn colId="10048" hiddenButton="1"/>
    <filterColumn colId="10049" hiddenButton="1"/>
    <filterColumn colId="10050" hiddenButton="1"/>
    <filterColumn colId="10051" hiddenButton="1"/>
    <filterColumn colId="10052" hiddenButton="1"/>
    <filterColumn colId="10053" hiddenButton="1"/>
    <filterColumn colId="10054" hiddenButton="1"/>
    <filterColumn colId="10055" hiddenButton="1"/>
    <filterColumn colId="10056" hiddenButton="1"/>
    <filterColumn colId="10057" hiddenButton="1"/>
    <filterColumn colId="10058" hiddenButton="1"/>
    <filterColumn colId="10059" hiddenButton="1"/>
    <filterColumn colId="10060" hiddenButton="1"/>
    <filterColumn colId="10061" hiddenButton="1"/>
    <filterColumn colId="10062" hiddenButton="1"/>
    <filterColumn colId="10063" hiddenButton="1"/>
    <filterColumn colId="10064" hiddenButton="1"/>
    <filterColumn colId="10065" hiddenButton="1"/>
    <filterColumn colId="10066" hiddenButton="1"/>
    <filterColumn colId="10067" hiddenButton="1"/>
    <filterColumn colId="10068" hiddenButton="1"/>
    <filterColumn colId="10069" hiddenButton="1"/>
    <filterColumn colId="10070" hiddenButton="1"/>
    <filterColumn colId="10071" hiddenButton="1"/>
    <filterColumn colId="10072" hiddenButton="1"/>
    <filterColumn colId="10073" hiddenButton="1"/>
    <filterColumn colId="10074" hiddenButton="1"/>
    <filterColumn colId="10075" hiddenButton="1"/>
    <filterColumn colId="10076" hiddenButton="1"/>
    <filterColumn colId="10077" hiddenButton="1"/>
    <filterColumn colId="10078" hiddenButton="1"/>
    <filterColumn colId="10079" hiddenButton="1"/>
    <filterColumn colId="10080" hiddenButton="1"/>
    <filterColumn colId="10081" hiddenButton="1"/>
    <filterColumn colId="10082" hiddenButton="1"/>
    <filterColumn colId="10083" hiddenButton="1"/>
    <filterColumn colId="10084" hiddenButton="1"/>
    <filterColumn colId="10085" hiddenButton="1"/>
    <filterColumn colId="10086" hiddenButton="1"/>
    <filterColumn colId="10087" hiddenButton="1"/>
    <filterColumn colId="10088" hiddenButton="1"/>
    <filterColumn colId="10089" hiddenButton="1"/>
    <filterColumn colId="10090" hiddenButton="1"/>
    <filterColumn colId="10091" hiddenButton="1"/>
    <filterColumn colId="10092" hiddenButton="1"/>
    <filterColumn colId="10093" hiddenButton="1"/>
    <filterColumn colId="10094" hiddenButton="1"/>
    <filterColumn colId="10095" hiddenButton="1"/>
    <filterColumn colId="10096" hiddenButton="1"/>
    <filterColumn colId="10097" hiddenButton="1"/>
    <filterColumn colId="10098" hiddenButton="1"/>
    <filterColumn colId="10099" hiddenButton="1"/>
    <filterColumn colId="10100" hiddenButton="1"/>
    <filterColumn colId="10101" hiddenButton="1"/>
    <filterColumn colId="10102" hiddenButton="1"/>
    <filterColumn colId="10103" hiddenButton="1"/>
    <filterColumn colId="10104" hiddenButton="1"/>
    <filterColumn colId="10105" hiddenButton="1"/>
    <filterColumn colId="10106" hiddenButton="1"/>
    <filterColumn colId="10107" hiddenButton="1"/>
    <filterColumn colId="10108" hiddenButton="1"/>
    <filterColumn colId="10109" hiddenButton="1"/>
    <filterColumn colId="10110" hiddenButton="1"/>
    <filterColumn colId="10111" hiddenButton="1"/>
    <filterColumn colId="10112" hiddenButton="1"/>
    <filterColumn colId="10113" hiddenButton="1"/>
    <filterColumn colId="10114" hiddenButton="1"/>
    <filterColumn colId="10115" hiddenButton="1"/>
    <filterColumn colId="10116" hiddenButton="1"/>
    <filterColumn colId="10117" hiddenButton="1"/>
    <filterColumn colId="10118" hiddenButton="1"/>
    <filterColumn colId="10119" hiddenButton="1"/>
    <filterColumn colId="10120" hiddenButton="1"/>
    <filterColumn colId="10121" hiddenButton="1"/>
    <filterColumn colId="10122" hiddenButton="1"/>
    <filterColumn colId="10123" hiddenButton="1"/>
    <filterColumn colId="10124" hiddenButton="1"/>
    <filterColumn colId="10125" hiddenButton="1"/>
    <filterColumn colId="10126" hiddenButton="1"/>
    <filterColumn colId="10127" hiddenButton="1"/>
    <filterColumn colId="10128" hiddenButton="1"/>
    <filterColumn colId="10129" hiddenButton="1"/>
    <filterColumn colId="10130" hiddenButton="1"/>
    <filterColumn colId="10131" hiddenButton="1"/>
    <filterColumn colId="10132" hiddenButton="1"/>
    <filterColumn colId="10133" hiddenButton="1"/>
    <filterColumn colId="10134" hiddenButton="1"/>
    <filterColumn colId="10135" hiddenButton="1"/>
    <filterColumn colId="10136" hiddenButton="1"/>
    <filterColumn colId="10137" hiddenButton="1"/>
    <filterColumn colId="10138" hiddenButton="1"/>
    <filterColumn colId="10139" hiddenButton="1"/>
    <filterColumn colId="10140" hiddenButton="1"/>
    <filterColumn colId="10141" hiddenButton="1"/>
    <filterColumn colId="10142" hiddenButton="1"/>
    <filterColumn colId="10143" hiddenButton="1"/>
    <filterColumn colId="10144" hiddenButton="1"/>
    <filterColumn colId="10145" hiddenButton="1"/>
    <filterColumn colId="10146" hiddenButton="1"/>
    <filterColumn colId="10147" hiddenButton="1"/>
    <filterColumn colId="10148" hiddenButton="1"/>
    <filterColumn colId="10149" hiddenButton="1"/>
    <filterColumn colId="10150" hiddenButton="1"/>
    <filterColumn colId="10151" hiddenButton="1"/>
    <filterColumn colId="10152" hiddenButton="1"/>
    <filterColumn colId="10153" hiddenButton="1"/>
    <filterColumn colId="10154" hiddenButton="1"/>
    <filterColumn colId="10155" hiddenButton="1"/>
    <filterColumn colId="10156" hiddenButton="1"/>
    <filterColumn colId="10157" hiddenButton="1"/>
    <filterColumn colId="10158" hiddenButton="1"/>
    <filterColumn colId="10159" hiddenButton="1"/>
    <filterColumn colId="10160" hiddenButton="1"/>
    <filterColumn colId="10161" hiddenButton="1"/>
    <filterColumn colId="10162" hiddenButton="1"/>
    <filterColumn colId="10163" hiddenButton="1"/>
    <filterColumn colId="10164" hiddenButton="1"/>
    <filterColumn colId="10165" hiddenButton="1"/>
    <filterColumn colId="10166" hiddenButton="1"/>
    <filterColumn colId="10167" hiddenButton="1"/>
    <filterColumn colId="10168" hiddenButton="1"/>
    <filterColumn colId="10169" hiddenButton="1"/>
    <filterColumn colId="10170" hiddenButton="1"/>
    <filterColumn colId="10171" hiddenButton="1"/>
    <filterColumn colId="10172" hiddenButton="1"/>
    <filterColumn colId="10173" hiddenButton="1"/>
    <filterColumn colId="10174" hiddenButton="1"/>
    <filterColumn colId="10175" hiddenButton="1"/>
    <filterColumn colId="10176" hiddenButton="1"/>
    <filterColumn colId="10177" hiddenButton="1"/>
    <filterColumn colId="10178" hiddenButton="1"/>
    <filterColumn colId="10179" hiddenButton="1"/>
    <filterColumn colId="10180" hiddenButton="1"/>
    <filterColumn colId="10181" hiddenButton="1"/>
    <filterColumn colId="10182" hiddenButton="1"/>
    <filterColumn colId="10183" hiddenButton="1"/>
    <filterColumn colId="10184" hiddenButton="1"/>
    <filterColumn colId="10185" hiddenButton="1"/>
    <filterColumn colId="10186" hiddenButton="1"/>
    <filterColumn colId="10187" hiddenButton="1"/>
    <filterColumn colId="10188" hiddenButton="1"/>
    <filterColumn colId="10189" hiddenButton="1"/>
    <filterColumn colId="10190" hiddenButton="1"/>
    <filterColumn colId="10191" hiddenButton="1"/>
    <filterColumn colId="10192" hiddenButton="1"/>
    <filterColumn colId="10193" hiddenButton="1"/>
    <filterColumn colId="10194" hiddenButton="1"/>
    <filterColumn colId="10195" hiddenButton="1"/>
    <filterColumn colId="10196" hiddenButton="1"/>
    <filterColumn colId="10197" hiddenButton="1"/>
    <filterColumn colId="10198" hiddenButton="1"/>
    <filterColumn colId="10199" hiddenButton="1"/>
    <filterColumn colId="10200" hiddenButton="1"/>
    <filterColumn colId="10201" hiddenButton="1"/>
    <filterColumn colId="10202" hiddenButton="1"/>
    <filterColumn colId="10203" hiddenButton="1"/>
    <filterColumn colId="10204" hiddenButton="1"/>
    <filterColumn colId="10205" hiddenButton="1"/>
    <filterColumn colId="10206" hiddenButton="1"/>
    <filterColumn colId="10207" hiddenButton="1"/>
    <filterColumn colId="10208" hiddenButton="1"/>
    <filterColumn colId="10209" hiddenButton="1"/>
    <filterColumn colId="10210" hiddenButton="1"/>
    <filterColumn colId="10211" hiddenButton="1"/>
    <filterColumn colId="10212" hiddenButton="1"/>
    <filterColumn colId="10213" hiddenButton="1"/>
    <filterColumn colId="10214" hiddenButton="1"/>
    <filterColumn colId="10215" hiddenButton="1"/>
    <filterColumn colId="10216" hiddenButton="1"/>
    <filterColumn colId="10217" hiddenButton="1"/>
    <filterColumn colId="10218" hiddenButton="1"/>
    <filterColumn colId="10219" hiddenButton="1"/>
    <filterColumn colId="10220" hiddenButton="1"/>
    <filterColumn colId="10221" hiddenButton="1"/>
    <filterColumn colId="10222" hiddenButton="1"/>
    <filterColumn colId="10223" hiddenButton="1"/>
    <filterColumn colId="10224" hiddenButton="1"/>
    <filterColumn colId="10225" hiddenButton="1"/>
    <filterColumn colId="10226" hiddenButton="1"/>
    <filterColumn colId="10227" hiddenButton="1"/>
    <filterColumn colId="10228" hiddenButton="1"/>
    <filterColumn colId="10229" hiddenButton="1"/>
    <filterColumn colId="10230" hiddenButton="1"/>
    <filterColumn colId="10231" hiddenButton="1"/>
    <filterColumn colId="10232" hiddenButton="1"/>
    <filterColumn colId="10233" hiddenButton="1"/>
    <filterColumn colId="10234" hiddenButton="1"/>
    <filterColumn colId="10235" hiddenButton="1"/>
    <filterColumn colId="10236" hiddenButton="1"/>
    <filterColumn colId="10237" hiddenButton="1"/>
    <filterColumn colId="10238" hiddenButton="1"/>
    <filterColumn colId="10239" hiddenButton="1"/>
    <filterColumn colId="10240" hiddenButton="1"/>
    <filterColumn colId="10241" hiddenButton="1"/>
    <filterColumn colId="10242" hiddenButton="1"/>
    <filterColumn colId="10243" hiddenButton="1"/>
    <filterColumn colId="10244" hiddenButton="1"/>
    <filterColumn colId="10245" hiddenButton="1"/>
    <filterColumn colId="10246" hiddenButton="1"/>
    <filterColumn colId="10247" hiddenButton="1"/>
    <filterColumn colId="10248" hiddenButton="1"/>
    <filterColumn colId="10249" hiddenButton="1"/>
    <filterColumn colId="10250" hiddenButton="1"/>
    <filterColumn colId="10251" hiddenButton="1"/>
    <filterColumn colId="10252" hiddenButton="1"/>
    <filterColumn colId="10253" hiddenButton="1"/>
    <filterColumn colId="10254" hiddenButton="1"/>
    <filterColumn colId="10255" hiddenButton="1"/>
    <filterColumn colId="10256" hiddenButton="1"/>
    <filterColumn colId="10257" hiddenButton="1"/>
    <filterColumn colId="10258" hiddenButton="1"/>
    <filterColumn colId="10259" hiddenButton="1"/>
    <filterColumn colId="10260" hiddenButton="1"/>
    <filterColumn colId="10261" hiddenButton="1"/>
    <filterColumn colId="10262" hiddenButton="1"/>
    <filterColumn colId="10263" hiddenButton="1"/>
    <filterColumn colId="10264" hiddenButton="1"/>
    <filterColumn colId="10265" hiddenButton="1"/>
    <filterColumn colId="10266" hiddenButton="1"/>
    <filterColumn colId="10267" hiddenButton="1"/>
    <filterColumn colId="10268" hiddenButton="1"/>
    <filterColumn colId="10269" hiddenButton="1"/>
    <filterColumn colId="10270" hiddenButton="1"/>
    <filterColumn colId="10271" hiddenButton="1"/>
    <filterColumn colId="10272" hiddenButton="1"/>
    <filterColumn colId="10273" hiddenButton="1"/>
    <filterColumn colId="10274" hiddenButton="1"/>
    <filterColumn colId="10275" hiddenButton="1"/>
    <filterColumn colId="10276" hiddenButton="1"/>
    <filterColumn colId="10277" hiddenButton="1"/>
    <filterColumn colId="10278" hiddenButton="1"/>
    <filterColumn colId="10279" hiddenButton="1"/>
    <filterColumn colId="10280" hiddenButton="1"/>
    <filterColumn colId="10281" hiddenButton="1"/>
    <filterColumn colId="10282" hiddenButton="1"/>
    <filterColumn colId="10283" hiddenButton="1"/>
    <filterColumn colId="10284" hiddenButton="1"/>
    <filterColumn colId="10285" hiddenButton="1"/>
    <filterColumn colId="10286" hiddenButton="1"/>
    <filterColumn colId="10287" hiddenButton="1"/>
    <filterColumn colId="10288" hiddenButton="1"/>
    <filterColumn colId="10289" hiddenButton="1"/>
    <filterColumn colId="10290" hiddenButton="1"/>
    <filterColumn colId="10291" hiddenButton="1"/>
    <filterColumn colId="10292" hiddenButton="1"/>
    <filterColumn colId="10293" hiddenButton="1"/>
    <filterColumn colId="10294" hiddenButton="1"/>
    <filterColumn colId="10295" hiddenButton="1"/>
    <filterColumn colId="10296" hiddenButton="1"/>
    <filterColumn colId="10297" hiddenButton="1"/>
    <filterColumn colId="10298" hiddenButton="1"/>
    <filterColumn colId="10299" hiddenButton="1"/>
    <filterColumn colId="10300" hiddenButton="1"/>
    <filterColumn colId="10301" hiddenButton="1"/>
    <filterColumn colId="10302" hiddenButton="1"/>
    <filterColumn colId="10303" hiddenButton="1"/>
    <filterColumn colId="10304" hiddenButton="1"/>
    <filterColumn colId="10305" hiddenButton="1"/>
    <filterColumn colId="10306" hiddenButton="1"/>
    <filterColumn colId="10307" hiddenButton="1"/>
    <filterColumn colId="10308" hiddenButton="1"/>
    <filterColumn colId="10309" hiddenButton="1"/>
    <filterColumn colId="10310" hiddenButton="1"/>
    <filterColumn colId="10311" hiddenButton="1"/>
    <filterColumn colId="10312" hiddenButton="1"/>
    <filterColumn colId="10313" hiddenButton="1"/>
    <filterColumn colId="10314" hiddenButton="1"/>
    <filterColumn colId="10315" hiddenButton="1"/>
    <filterColumn colId="10316" hiddenButton="1"/>
    <filterColumn colId="10317" hiddenButton="1"/>
    <filterColumn colId="10318" hiddenButton="1"/>
    <filterColumn colId="10319" hiddenButton="1"/>
    <filterColumn colId="10320" hiddenButton="1"/>
    <filterColumn colId="10321" hiddenButton="1"/>
    <filterColumn colId="10322" hiddenButton="1"/>
    <filterColumn colId="10323" hiddenButton="1"/>
    <filterColumn colId="10324" hiddenButton="1"/>
    <filterColumn colId="10325" hiddenButton="1"/>
    <filterColumn colId="10326" hiddenButton="1"/>
    <filterColumn colId="10327" hiddenButton="1"/>
    <filterColumn colId="10328" hiddenButton="1"/>
    <filterColumn colId="10329" hiddenButton="1"/>
    <filterColumn colId="10330" hiddenButton="1"/>
    <filterColumn colId="10331" hiddenButton="1"/>
    <filterColumn colId="10332" hiddenButton="1"/>
    <filterColumn colId="10333" hiddenButton="1"/>
    <filterColumn colId="10334" hiddenButton="1"/>
    <filterColumn colId="10335" hiddenButton="1"/>
    <filterColumn colId="10336" hiddenButton="1"/>
    <filterColumn colId="10337" hiddenButton="1"/>
    <filterColumn colId="10338" hiddenButton="1"/>
    <filterColumn colId="10339" hiddenButton="1"/>
    <filterColumn colId="10340" hiddenButton="1"/>
    <filterColumn colId="10341" hiddenButton="1"/>
    <filterColumn colId="10342" hiddenButton="1"/>
    <filterColumn colId="10343" hiddenButton="1"/>
    <filterColumn colId="10344" hiddenButton="1"/>
    <filterColumn colId="10345" hiddenButton="1"/>
    <filterColumn colId="10346" hiddenButton="1"/>
    <filterColumn colId="10347" hiddenButton="1"/>
    <filterColumn colId="10348" hiddenButton="1"/>
    <filterColumn colId="10349" hiddenButton="1"/>
    <filterColumn colId="10350" hiddenButton="1"/>
    <filterColumn colId="10351" hiddenButton="1"/>
    <filterColumn colId="10352" hiddenButton="1"/>
    <filterColumn colId="10353" hiddenButton="1"/>
    <filterColumn colId="10354" hiddenButton="1"/>
    <filterColumn colId="10355" hiddenButton="1"/>
    <filterColumn colId="10356" hiddenButton="1"/>
    <filterColumn colId="10357" hiddenButton="1"/>
    <filterColumn colId="10358" hiddenButton="1"/>
    <filterColumn colId="10359" hiddenButton="1"/>
    <filterColumn colId="10360" hiddenButton="1"/>
    <filterColumn colId="10361" hiddenButton="1"/>
    <filterColumn colId="10362" hiddenButton="1"/>
    <filterColumn colId="10363" hiddenButton="1"/>
    <filterColumn colId="10364" hiddenButton="1"/>
    <filterColumn colId="10365" hiddenButton="1"/>
    <filterColumn colId="10366" hiddenButton="1"/>
    <filterColumn colId="10367" hiddenButton="1"/>
    <filterColumn colId="10368" hiddenButton="1"/>
    <filterColumn colId="10369" hiddenButton="1"/>
    <filterColumn colId="10370" hiddenButton="1"/>
    <filterColumn colId="10371" hiddenButton="1"/>
    <filterColumn colId="10372" hiddenButton="1"/>
    <filterColumn colId="10373" hiddenButton="1"/>
    <filterColumn colId="10374" hiddenButton="1"/>
    <filterColumn colId="10375" hiddenButton="1"/>
    <filterColumn colId="10376" hiddenButton="1"/>
    <filterColumn colId="10377" hiddenButton="1"/>
    <filterColumn colId="10378" hiddenButton="1"/>
    <filterColumn colId="10379" hiddenButton="1"/>
    <filterColumn colId="10380" hiddenButton="1"/>
    <filterColumn colId="10381" hiddenButton="1"/>
    <filterColumn colId="10382" hiddenButton="1"/>
    <filterColumn colId="10383" hiddenButton="1"/>
    <filterColumn colId="10384" hiddenButton="1"/>
    <filterColumn colId="10385" hiddenButton="1"/>
    <filterColumn colId="10386" hiddenButton="1"/>
    <filterColumn colId="10387" hiddenButton="1"/>
    <filterColumn colId="10388" hiddenButton="1"/>
    <filterColumn colId="10389" hiddenButton="1"/>
    <filterColumn colId="10390" hiddenButton="1"/>
    <filterColumn colId="10391" hiddenButton="1"/>
    <filterColumn colId="10392" hiddenButton="1"/>
    <filterColumn colId="10393" hiddenButton="1"/>
    <filterColumn colId="10394" hiddenButton="1"/>
    <filterColumn colId="10395" hiddenButton="1"/>
    <filterColumn colId="10396" hiddenButton="1"/>
    <filterColumn colId="10397" hiddenButton="1"/>
    <filterColumn colId="10398" hiddenButton="1"/>
    <filterColumn colId="10399" hiddenButton="1"/>
    <filterColumn colId="10400" hiddenButton="1"/>
    <filterColumn colId="10401" hiddenButton="1"/>
    <filterColumn colId="10402" hiddenButton="1"/>
    <filterColumn colId="10403" hiddenButton="1"/>
    <filterColumn colId="10404" hiddenButton="1"/>
    <filterColumn colId="10405" hiddenButton="1"/>
    <filterColumn colId="10406" hiddenButton="1"/>
    <filterColumn colId="10407" hiddenButton="1"/>
    <filterColumn colId="10408" hiddenButton="1"/>
    <filterColumn colId="10409" hiddenButton="1"/>
    <filterColumn colId="10410" hiddenButton="1"/>
    <filterColumn colId="10411" hiddenButton="1"/>
    <filterColumn colId="10412" hiddenButton="1"/>
    <filterColumn colId="10413" hiddenButton="1"/>
    <filterColumn colId="10414" hiddenButton="1"/>
    <filterColumn colId="10415" hiddenButton="1"/>
    <filterColumn colId="10416" hiddenButton="1"/>
    <filterColumn colId="10417" hiddenButton="1"/>
    <filterColumn colId="10418" hiddenButton="1"/>
    <filterColumn colId="10419" hiddenButton="1"/>
    <filterColumn colId="10420" hiddenButton="1"/>
    <filterColumn colId="10421" hiddenButton="1"/>
    <filterColumn colId="10422" hiddenButton="1"/>
    <filterColumn colId="10423" hiddenButton="1"/>
    <filterColumn colId="10424" hiddenButton="1"/>
    <filterColumn colId="10425" hiddenButton="1"/>
    <filterColumn colId="10426" hiddenButton="1"/>
    <filterColumn colId="10427" hiddenButton="1"/>
    <filterColumn colId="10428" hiddenButton="1"/>
    <filterColumn colId="10429" hiddenButton="1"/>
    <filterColumn colId="10430" hiddenButton="1"/>
    <filterColumn colId="10431" hiddenButton="1"/>
    <filterColumn colId="10432" hiddenButton="1"/>
    <filterColumn colId="10433" hiddenButton="1"/>
    <filterColumn colId="10434" hiddenButton="1"/>
    <filterColumn colId="10435" hiddenButton="1"/>
    <filterColumn colId="10436" hiddenButton="1"/>
    <filterColumn colId="10437" hiddenButton="1"/>
    <filterColumn colId="10438" hiddenButton="1"/>
    <filterColumn colId="10439" hiddenButton="1"/>
    <filterColumn colId="10440" hiddenButton="1"/>
    <filterColumn colId="10441" hiddenButton="1"/>
    <filterColumn colId="10442" hiddenButton="1"/>
    <filterColumn colId="10443" hiddenButton="1"/>
    <filterColumn colId="10444" hiddenButton="1"/>
    <filterColumn colId="10445" hiddenButton="1"/>
    <filterColumn colId="10446" hiddenButton="1"/>
    <filterColumn colId="10447" hiddenButton="1"/>
    <filterColumn colId="10448" hiddenButton="1"/>
    <filterColumn colId="10449" hiddenButton="1"/>
    <filterColumn colId="10450" hiddenButton="1"/>
    <filterColumn colId="10451" hiddenButton="1"/>
    <filterColumn colId="10452" hiddenButton="1"/>
    <filterColumn colId="10453" hiddenButton="1"/>
    <filterColumn colId="10454" hiddenButton="1"/>
    <filterColumn colId="10455" hiddenButton="1"/>
    <filterColumn colId="10456" hiddenButton="1"/>
    <filterColumn colId="10457" hiddenButton="1"/>
    <filterColumn colId="10458" hiddenButton="1"/>
    <filterColumn colId="10459" hiddenButton="1"/>
    <filterColumn colId="10460" hiddenButton="1"/>
    <filterColumn colId="10461" hiddenButton="1"/>
    <filterColumn colId="10462" hiddenButton="1"/>
    <filterColumn colId="10463" hiddenButton="1"/>
    <filterColumn colId="10464" hiddenButton="1"/>
    <filterColumn colId="10465" hiddenButton="1"/>
    <filterColumn colId="10466" hiddenButton="1"/>
    <filterColumn colId="10467" hiddenButton="1"/>
    <filterColumn colId="10468" hiddenButton="1"/>
    <filterColumn colId="10469" hiddenButton="1"/>
    <filterColumn colId="10470" hiddenButton="1"/>
    <filterColumn colId="10471" hiddenButton="1"/>
    <filterColumn colId="10472" hiddenButton="1"/>
    <filterColumn colId="10473" hiddenButton="1"/>
    <filterColumn colId="10474" hiddenButton="1"/>
    <filterColumn colId="10475" hiddenButton="1"/>
    <filterColumn colId="10476" hiddenButton="1"/>
    <filterColumn colId="10477" hiddenButton="1"/>
    <filterColumn colId="10478" hiddenButton="1"/>
    <filterColumn colId="10479" hiddenButton="1"/>
    <filterColumn colId="10480" hiddenButton="1"/>
    <filterColumn colId="10481" hiddenButton="1"/>
    <filterColumn colId="10482" hiddenButton="1"/>
    <filterColumn colId="10483" hiddenButton="1"/>
    <filterColumn colId="10484" hiddenButton="1"/>
    <filterColumn colId="10485" hiddenButton="1"/>
    <filterColumn colId="10486" hiddenButton="1"/>
    <filterColumn colId="10487" hiddenButton="1"/>
    <filterColumn colId="10488" hiddenButton="1"/>
    <filterColumn colId="10489" hiddenButton="1"/>
    <filterColumn colId="10490" hiddenButton="1"/>
    <filterColumn colId="10491" hiddenButton="1"/>
    <filterColumn colId="10492" hiddenButton="1"/>
    <filterColumn colId="10493" hiddenButton="1"/>
    <filterColumn colId="10494" hiddenButton="1"/>
    <filterColumn colId="10495" hiddenButton="1"/>
    <filterColumn colId="10496" hiddenButton="1"/>
    <filterColumn colId="10497" hiddenButton="1"/>
    <filterColumn colId="10498" hiddenButton="1"/>
    <filterColumn colId="10499" hiddenButton="1"/>
    <filterColumn colId="10500" hiddenButton="1"/>
    <filterColumn colId="10501" hiddenButton="1"/>
    <filterColumn colId="10502" hiddenButton="1"/>
    <filterColumn colId="10503" hiddenButton="1"/>
    <filterColumn colId="10504" hiddenButton="1"/>
    <filterColumn colId="10505" hiddenButton="1"/>
    <filterColumn colId="10506" hiddenButton="1"/>
    <filterColumn colId="10507" hiddenButton="1"/>
    <filterColumn colId="10508" hiddenButton="1"/>
    <filterColumn colId="10509" hiddenButton="1"/>
    <filterColumn colId="10510" hiddenButton="1"/>
    <filterColumn colId="10511" hiddenButton="1"/>
    <filterColumn colId="10512" hiddenButton="1"/>
    <filterColumn colId="10513" hiddenButton="1"/>
    <filterColumn colId="10514" hiddenButton="1"/>
    <filterColumn colId="10515" hiddenButton="1"/>
    <filterColumn colId="10516" hiddenButton="1"/>
    <filterColumn colId="10517" hiddenButton="1"/>
    <filterColumn colId="10518" hiddenButton="1"/>
    <filterColumn colId="10519" hiddenButton="1"/>
    <filterColumn colId="10520" hiddenButton="1"/>
    <filterColumn colId="10521" hiddenButton="1"/>
    <filterColumn colId="10522" hiddenButton="1"/>
    <filterColumn colId="10523" hiddenButton="1"/>
    <filterColumn colId="10524" hiddenButton="1"/>
    <filterColumn colId="10525" hiddenButton="1"/>
    <filterColumn colId="10526" hiddenButton="1"/>
    <filterColumn colId="10527" hiddenButton="1"/>
    <filterColumn colId="10528" hiddenButton="1"/>
    <filterColumn colId="10529" hiddenButton="1"/>
    <filterColumn colId="10530" hiddenButton="1"/>
    <filterColumn colId="10531" hiddenButton="1"/>
    <filterColumn colId="10532" hiddenButton="1"/>
    <filterColumn colId="10533" hiddenButton="1"/>
    <filterColumn colId="10534" hiddenButton="1"/>
    <filterColumn colId="10535" hiddenButton="1"/>
    <filterColumn colId="10536" hiddenButton="1"/>
    <filterColumn colId="10537" hiddenButton="1"/>
    <filterColumn colId="10538" hiddenButton="1"/>
    <filterColumn colId="10539" hiddenButton="1"/>
    <filterColumn colId="10540" hiddenButton="1"/>
    <filterColumn colId="10541" hiddenButton="1"/>
    <filterColumn colId="10542" hiddenButton="1"/>
    <filterColumn colId="10543" hiddenButton="1"/>
    <filterColumn colId="10544" hiddenButton="1"/>
    <filterColumn colId="10545" hiddenButton="1"/>
    <filterColumn colId="10546" hiddenButton="1"/>
    <filterColumn colId="10547" hiddenButton="1"/>
    <filterColumn colId="10548" hiddenButton="1"/>
    <filterColumn colId="10549" hiddenButton="1"/>
    <filterColumn colId="10550" hiddenButton="1"/>
    <filterColumn colId="10551" hiddenButton="1"/>
    <filterColumn colId="10552" hiddenButton="1"/>
    <filterColumn colId="10553" hiddenButton="1"/>
    <filterColumn colId="10554" hiddenButton="1"/>
    <filterColumn colId="10555" hiddenButton="1"/>
    <filterColumn colId="10556" hiddenButton="1"/>
    <filterColumn colId="10557" hiddenButton="1"/>
    <filterColumn colId="10558" hiddenButton="1"/>
    <filterColumn colId="10559" hiddenButton="1"/>
    <filterColumn colId="10560" hiddenButton="1"/>
    <filterColumn colId="10561" hiddenButton="1"/>
    <filterColumn colId="10562" hiddenButton="1"/>
    <filterColumn colId="10563" hiddenButton="1"/>
    <filterColumn colId="10564" hiddenButton="1"/>
    <filterColumn colId="10565" hiddenButton="1"/>
    <filterColumn colId="10566" hiddenButton="1"/>
    <filterColumn colId="10567" hiddenButton="1"/>
    <filterColumn colId="10568" hiddenButton="1"/>
    <filterColumn colId="10569" hiddenButton="1"/>
    <filterColumn colId="10570" hiddenButton="1"/>
    <filterColumn colId="10571" hiddenButton="1"/>
    <filterColumn colId="10572" hiddenButton="1"/>
    <filterColumn colId="10573" hiddenButton="1"/>
    <filterColumn colId="10574" hiddenButton="1"/>
    <filterColumn colId="10575" hiddenButton="1"/>
    <filterColumn colId="10576" hiddenButton="1"/>
    <filterColumn colId="10577" hiddenButton="1"/>
    <filterColumn colId="10578" hiddenButton="1"/>
    <filterColumn colId="10579" hiddenButton="1"/>
    <filterColumn colId="10580" hiddenButton="1"/>
    <filterColumn colId="10581" hiddenButton="1"/>
    <filterColumn colId="10582" hiddenButton="1"/>
    <filterColumn colId="10583" hiddenButton="1"/>
    <filterColumn colId="10584" hiddenButton="1"/>
    <filterColumn colId="10585" hiddenButton="1"/>
    <filterColumn colId="10586" hiddenButton="1"/>
    <filterColumn colId="10587" hiddenButton="1"/>
    <filterColumn colId="10588" hiddenButton="1"/>
    <filterColumn colId="10589" hiddenButton="1"/>
    <filterColumn colId="10590" hiddenButton="1"/>
    <filterColumn colId="10591" hiddenButton="1"/>
    <filterColumn colId="10592" hiddenButton="1"/>
    <filterColumn colId="10593" hiddenButton="1"/>
    <filterColumn colId="10594" hiddenButton="1"/>
    <filterColumn colId="10595" hiddenButton="1"/>
    <filterColumn colId="10596" hiddenButton="1"/>
    <filterColumn colId="10597" hiddenButton="1"/>
    <filterColumn colId="10598" hiddenButton="1"/>
    <filterColumn colId="10599" hiddenButton="1"/>
    <filterColumn colId="10600" hiddenButton="1"/>
    <filterColumn colId="10601" hiddenButton="1"/>
    <filterColumn colId="10602" hiddenButton="1"/>
    <filterColumn colId="10603" hiddenButton="1"/>
    <filterColumn colId="10604" hiddenButton="1"/>
    <filterColumn colId="10605" hiddenButton="1"/>
    <filterColumn colId="10606" hiddenButton="1"/>
    <filterColumn colId="10607" hiddenButton="1"/>
    <filterColumn colId="10608" hiddenButton="1"/>
    <filterColumn colId="10609" hiddenButton="1"/>
    <filterColumn colId="10610" hiddenButton="1"/>
    <filterColumn colId="10611" hiddenButton="1"/>
    <filterColumn colId="10612" hiddenButton="1"/>
    <filterColumn colId="10613" hiddenButton="1"/>
    <filterColumn colId="10614" hiddenButton="1"/>
    <filterColumn colId="10615" hiddenButton="1"/>
    <filterColumn colId="10616" hiddenButton="1"/>
    <filterColumn colId="10617" hiddenButton="1"/>
    <filterColumn colId="10618" hiddenButton="1"/>
    <filterColumn colId="10619" hiddenButton="1"/>
    <filterColumn colId="10620" hiddenButton="1"/>
    <filterColumn colId="10621" hiddenButton="1"/>
    <filterColumn colId="10622" hiddenButton="1"/>
    <filterColumn colId="10623" hiddenButton="1"/>
    <filterColumn colId="10624" hiddenButton="1"/>
    <filterColumn colId="10625" hiddenButton="1"/>
    <filterColumn colId="10626" hiddenButton="1"/>
    <filterColumn colId="10627" hiddenButton="1"/>
    <filterColumn colId="10628" hiddenButton="1"/>
    <filterColumn colId="10629" hiddenButton="1"/>
    <filterColumn colId="10630" hiddenButton="1"/>
    <filterColumn colId="10631" hiddenButton="1"/>
    <filterColumn colId="10632" hiddenButton="1"/>
    <filterColumn colId="10633" hiddenButton="1"/>
    <filterColumn colId="10634" hiddenButton="1"/>
    <filterColumn colId="10635" hiddenButton="1"/>
    <filterColumn colId="10636" hiddenButton="1"/>
    <filterColumn colId="10637" hiddenButton="1"/>
    <filterColumn colId="10638" hiddenButton="1"/>
    <filterColumn colId="10639" hiddenButton="1"/>
    <filterColumn colId="10640" hiddenButton="1"/>
    <filterColumn colId="10641" hiddenButton="1"/>
    <filterColumn colId="10642" hiddenButton="1"/>
    <filterColumn colId="10643" hiddenButton="1"/>
    <filterColumn colId="10644" hiddenButton="1"/>
    <filterColumn colId="10645" hiddenButton="1"/>
    <filterColumn colId="10646" hiddenButton="1"/>
    <filterColumn colId="10647" hiddenButton="1"/>
    <filterColumn colId="10648" hiddenButton="1"/>
    <filterColumn colId="10649" hiddenButton="1"/>
    <filterColumn colId="10650" hiddenButton="1"/>
    <filterColumn colId="10651" hiddenButton="1"/>
    <filterColumn colId="10652" hiddenButton="1"/>
    <filterColumn colId="10653" hiddenButton="1"/>
    <filterColumn colId="10654" hiddenButton="1"/>
    <filterColumn colId="10655" hiddenButton="1"/>
    <filterColumn colId="10656" hiddenButton="1"/>
    <filterColumn colId="10657" hiddenButton="1"/>
    <filterColumn colId="10658" hiddenButton="1"/>
    <filterColumn colId="10659" hiddenButton="1"/>
    <filterColumn colId="10660" hiddenButton="1"/>
    <filterColumn colId="10661" hiddenButton="1"/>
    <filterColumn colId="10662" hiddenButton="1"/>
    <filterColumn colId="10663" hiddenButton="1"/>
    <filterColumn colId="10664" hiddenButton="1"/>
    <filterColumn colId="10665" hiddenButton="1"/>
    <filterColumn colId="10666" hiddenButton="1"/>
    <filterColumn colId="10667" hiddenButton="1"/>
    <filterColumn colId="10668" hiddenButton="1"/>
    <filterColumn colId="10669" hiddenButton="1"/>
    <filterColumn colId="10670" hiddenButton="1"/>
    <filterColumn colId="10671" hiddenButton="1"/>
    <filterColumn colId="10672" hiddenButton="1"/>
    <filterColumn colId="10673" hiddenButton="1"/>
    <filterColumn colId="10674" hiddenButton="1"/>
    <filterColumn colId="10675" hiddenButton="1"/>
    <filterColumn colId="10676" hiddenButton="1"/>
    <filterColumn colId="10677" hiddenButton="1"/>
    <filterColumn colId="10678" hiddenButton="1"/>
    <filterColumn colId="10679" hiddenButton="1"/>
    <filterColumn colId="10680" hiddenButton="1"/>
    <filterColumn colId="10681" hiddenButton="1"/>
    <filterColumn colId="10682" hiddenButton="1"/>
    <filterColumn colId="10683" hiddenButton="1"/>
    <filterColumn colId="10684" hiddenButton="1"/>
    <filterColumn colId="10685" hiddenButton="1"/>
    <filterColumn colId="10686" hiddenButton="1"/>
    <filterColumn colId="10687" hiddenButton="1"/>
    <filterColumn colId="10688" hiddenButton="1"/>
    <filterColumn colId="10689" hiddenButton="1"/>
    <filterColumn colId="10690" hiddenButton="1"/>
    <filterColumn colId="10691" hiddenButton="1"/>
    <filterColumn colId="10692" hiddenButton="1"/>
    <filterColumn colId="10693" hiddenButton="1"/>
    <filterColumn colId="10694" hiddenButton="1"/>
    <filterColumn colId="10695" hiddenButton="1"/>
    <filterColumn colId="10696" hiddenButton="1"/>
    <filterColumn colId="10697" hiddenButton="1"/>
    <filterColumn colId="10698" hiddenButton="1"/>
    <filterColumn colId="10699" hiddenButton="1"/>
    <filterColumn colId="10700" hiddenButton="1"/>
    <filterColumn colId="10701" hiddenButton="1"/>
    <filterColumn colId="10702" hiddenButton="1"/>
    <filterColumn colId="10703" hiddenButton="1"/>
    <filterColumn colId="10704" hiddenButton="1"/>
    <filterColumn colId="10705" hiddenButton="1"/>
    <filterColumn colId="10706" hiddenButton="1"/>
    <filterColumn colId="10707" hiddenButton="1"/>
    <filterColumn colId="10708" hiddenButton="1"/>
    <filterColumn colId="10709" hiddenButton="1"/>
    <filterColumn colId="10710" hiddenButton="1"/>
    <filterColumn colId="10711" hiddenButton="1"/>
    <filterColumn colId="10712" hiddenButton="1"/>
    <filterColumn colId="10713" hiddenButton="1"/>
    <filterColumn colId="10714" hiddenButton="1"/>
    <filterColumn colId="10715" hiddenButton="1"/>
    <filterColumn colId="10716" hiddenButton="1"/>
    <filterColumn colId="10717" hiddenButton="1"/>
    <filterColumn colId="10718" hiddenButton="1"/>
    <filterColumn colId="10719" hiddenButton="1"/>
    <filterColumn colId="10720" hiddenButton="1"/>
    <filterColumn colId="10721" hiddenButton="1"/>
    <filterColumn colId="10722" hiddenButton="1"/>
    <filterColumn colId="10723" hiddenButton="1"/>
    <filterColumn colId="10724" hiddenButton="1"/>
    <filterColumn colId="10725" hiddenButton="1"/>
    <filterColumn colId="10726" hiddenButton="1"/>
    <filterColumn colId="10727" hiddenButton="1"/>
    <filterColumn colId="10728" hiddenButton="1"/>
    <filterColumn colId="10729" hiddenButton="1"/>
    <filterColumn colId="10730" hiddenButton="1"/>
    <filterColumn colId="10731" hiddenButton="1"/>
    <filterColumn colId="10732" hiddenButton="1"/>
    <filterColumn colId="10733" hiddenButton="1"/>
    <filterColumn colId="10734" hiddenButton="1"/>
    <filterColumn colId="10735" hiddenButton="1"/>
    <filterColumn colId="10736" hiddenButton="1"/>
    <filterColumn colId="10737" hiddenButton="1"/>
    <filterColumn colId="10738" hiddenButton="1"/>
    <filterColumn colId="10739" hiddenButton="1"/>
    <filterColumn colId="10740" hiddenButton="1"/>
    <filterColumn colId="10741" hiddenButton="1"/>
    <filterColumn colId="10742" hiddenButton="1"/>
    <filterColumn colId="10743" hiddenButton="1"/>
    <filterColumn colId="10744" hiddenButton="1"/>
    <filterColumn colId="10745" hiddenButton="1"/>
    <filterColumn colId="10746" hiddenButton="1"/>
    <filterColumn colId="10747" hiddenButton="1"/>
    <filterColumn colId="10748" hiddenButton="1"/>
    <filterColumn colId="10749" hiddenButton="1"/>
    <filterColumn colId="10750" hiddenButton="1"/>
    <filterColumn colId="10751" hiddenButton="1"/>
    <filterColumn colId="10752" hiddenButton="1"/>
    <filterColumn colId="10753" hiddenButton="1"/>
    <filterColumn colId="10754" hiddenButton="1"/>
    <filterColumn colId="10755" hiddenButton="1"/>
    <filterColumn colId="10756" hiddenButton="1"/>
    <filterColumn colId="10757" hiddenButton="1"/>
    <filterColumn colId="10758" hiddenButton="1"/>
    <filterColumn colId="10759" hiddenButton="1"/>
    <filterColumn colId="10760" hiddenButton="1"/>
    <filterColumn colId="10761" hiddenButton="1"/>
    <filterColumn colId="10762" hiddenButton="1"/>
    <filterColumn colId="10763" hiddenButton="1"/>
    <filterColumn colId="10764" hiddenButton="1"/>
    <filterColumn colId="10765" hiddenButton="1"/>
    <filterColumn colId="10766" hiddenButton="1"/>
    <filterColumn colId="10767" hiddenButton="1"/>
    <filterColumn colId="10768" hiddenButton="1"/>
    <filterColumn colId="10769" hiddenButton="1"/>
    <filterColumn colId="10770" hiddenButton="1"/>
    <filterColumn colId="10771" hiddenButton="1"/>
    <filterColumn colId="10772" hiddenButton="1"/>
    <filterColumn colId="10773" hiddenButton="1"/>
    <filterColumn colId="10774" hiddenButton="1"/>
    <filterColumn colId="10775" hiddenButton="1"/>
    <filterColumn colId="10776" hiddenButton="1"/>
    <filterColumn colId="10777" hiddenButton="1"/>
    <filterColumn colId="10778" hiddenButton="1"/>
    <filterColumn colId="10779" hiddenButton="1"/>
    <filterColumn colId="10780" hiddenButton="1"/>
    <filterColumn colId="10781" hiddenButton="1"/>
    <filterColumn colId="10782" hiddenButton="1"/>
    <filterColumn colId="10783" hiddenButton="1"/>
    <filterColumn colId="10784" hiddenButton="1"/>
    <filterColumn colId="10785" hiddenButton="1"/>
    <filterColumn colId="10786" hiddenButton="1"/>
    <filterColumn colId="10787" hiddenButton="1"/>
    <filterColumn colId="10788" hiddenButton="1"/>
    <filterColumn colId="10789" hiddenButton="1"/>
    <filterColumn colId="10790" hiddenButton="1"/>
    <filterColumn colId="10791" hiddenButton="1"/>
    <filterColumn colId="10792" hiddenButton="1"/>
    <filterColumn colId="10793" hiddenButton="1"/>
    <filterColumn colId="10794" hiddenButton="1"/>
    <filterColumn colId="10795" hiddenButton="1"/>
    <filterColumn colId="10796" hiddenButton="1"/>
    <filterColumn colId="10797" hiddenButton="1"/>
    <filterColumn colId="10798" hiddenButton="1"/>
    <filterColumn colId="10799" hiddenButton="1"/>
    <filterColumn colId="10800" hiddenButton="1"/>
    <filterColumn colId="10801" hiddenButton="1"/>
    <filterColumn colId="10802" hiddenButton="1"/>
    <filterColumn colId="10803" hiddenButton="1"/>
    <filterColumn colId="10804" hiddenButton="1"/>
    <filterColumn colId="10805" hiddenButton="1"/>
    <filterColumn colId="10806" hiddenButton="1"/>
    <filterColumn colId="10807" hiddenButton="1"/>
    <filterColumn colId="10808" hiddenButton="1"/>
    <filterColumn colId="10809" hiddenButton="1"/>
    <filterColumn colId="10810" hiddenButton="1"/>
    <filterColumn colId="10811" hiddenButton="1"/>
    <filterColumn colId="10812" hiddenButton="1"/>
    <filterColumn colId="10813" hiddenButton="1"/>
    <filterColumn colId="10814" hiddenButton="1"/>
    <filterColumn colId="10815" hiddenButton="1"/>
    <filterColumn colId="10816" hiddenButton="1"/>
    <filterColumn colId="10817" hiddenButton="1"/>
    <filterColumn colId="10818" hiddenButton="1"/>
    <filterColumn colId="10819" hiddenButton="1"/>
    <filterColumn colId="10820" hiddenButton="1"/>
    <filterColumn colId="10821" hiddenButton="1"/>
    <filterColumn colId="10822" hiddenButton="1"/>
    <filterColumn colId="10823" hiddenButton="1"/>
    <filterColumn colId="10824" hiddenButton="1"/>
    <filterColumn colId="10825" hiddenButton="1"/>
    <filterColumn colId="10826" hiddenButton="1"/>
    <filterColumn colId="10827" hiddenButton="1"/>
    <filterColumn colId="10828" hiddenButton="1"/>
    <filterColumn colId="10829" hiddenButton="1"/>
    <filterColumn colId="10830" hiddenButton="1"/>
    <filterColumn colId="10831" hiddenButton="1"/>
    <filterColumn colId="10832" hiddenButton="1"/>
    <filterColumn colId="10833" hiddenButton="1"/>
    <filterColumn colId="10834" hiddenButton="1"/>
    <filterColumn colId="10835" hiddenButton="1"/>
    <filterColumn colId="10836" hiddenButton="1"/>
    <filterColumn colId="10837" hiddenButton="1"/>
    <filterColumn colId="10838" hiddenButton="1"/>
    <filterColumn colId="10839" hiddenButton="1"/>
    <filterColumn colId="10840" hiddenButton="1"/>
    <filterColumn colId="10841" hiddenButton="1"/>
    <filterColumn colId="10842" hiddenButton="1"/>
    <filterColumn colId="10843" hiddenButton="1"/>
    <filterColumn colId="10844" hiddenButton="1"/>
    <filterColumn colId="10845" hiddenButton="1"/>
    <filterColumn colId="10846" hiddenButton="1"/>
    <filterColumn colId="10847" hiddenButton="1"/>
    <filterColumn colId="10848" hiddenButton="1"/>
    <filterColumn colId="10849" hiddenButton="1"/>
    <filterColumn colId="10850" hiddenButton="1"/>
    <filterColumn colId="10851" hiddenButton="1"/>
    <filterColumn colId="10852" hiddenButton="1"/>
    <filterColumn colId="10853" hiddenButton="1"/>
    <filterColumn colId="10854" hiddenButton="1"/>
    <filterColumn colId="10855" hiddenButton="1"/>
    <filterColumn colId="10856" hiddenButton="1"/>
    <filterColumn colId="10857" hiddenButton="1"/>
    <filterColumn colId="10858" hiddenButton="1"/>
    <filterColumn colId="10859" hiddenButton="1"/>
    <filterColumn colId="10860" hiddenButton="1"/>
    <filterColumn colId="10861" hiddenButton="1"/>
    <filterColumn colId="10862" hiddenButton="1"/>
    <filterColumn colId="10863" hiddenButton="1"/>
    <filterColumn colId="10864" hiddenButton="1"/>
    <filterColumn colId="10865" hiddenButton="1"/>
    <filterColumn colId="10866" hiddenButton="1"/>
    <filterColumn colId="10867" hiddenButton="1"/>
    <filterColumn colId="10868" hiddenButton="1"/>
    <filterColumn colId="10869" hiddenButton="1"/>
    <filterColumn colId="10870" hiddenButton="1"/>
    <filterColumn colId="10871" hiddenButton="1"/>
    <filterColumn colId="10872" hiddenButton="1"/>
    <filterColumn colId="10873" hiddenButton="1"/>
    <filterColumn colId="10874" hiddenButton="1"/>
    <filterColumn colId="10875" hiddenButton="1"/>
    <filterColumn colId="10876" hiddenButton="1"/>
    <filterColumn colId="10877" hiddenButton="1"/>
    <filterColumn colId="10878" hiddenButton="1"/>
    <filterColumn colId="10879" hiddenButton="1"/>
    <filterColumn colId="10880" hiddenButton="1"/>
    <filterColumn colId="10881" hiddenButton="1"/>
    <filterColumn colId="10882" hiddenButton="1"/>
    <filterColumn colId="10883" hiddenButton="1"/>
    <filterColumn colId="10884" hiddenButton="1"/>
    <filterColumn colId="10885" hiddenButton="1"/>
    <filterColumn colId="10886" hiddenButton="1"/>
    <filterColumn colId="10887" hiddenButton="1"/>
    <filterColumn colId="10888" hiddenButton="1"/>
    <filterColumn colId="10889" hiddenButton="1"/>
    <filterColumn colId="10890" hiddenButton="1"/>
    <filterColumn colId="10891" hiddenButton="1"/>
    <filterColumn colId="10892" hiddenButton="1"/>
    <filterColumn colId="10893" hiddenButton="1"/>
    <filterColumn colId="10894" hiddenButton="1"/>
    <filterColumn colId="10895" hiddenButton="1"/>
    <filterColumn colId="10896" hiddenButton="1"/>
    <filterColumn colId="10897" hiddenButton="1"/>
    <filterColumn colId="10898" hiddenButton="1"/>
    <filterColumn colId="10899" hiddenButton="1"/>
    <filterColumn colId="10900" hiddenButton="1"/>
    <filterColumn colId="10901" hiddenButton="1"/>
    <filterColumn colId="10902" hiddenButton="1"/>
    <filterColumn colId="10903" hiddenButton="1"/>
    <filterColumn colId="10904" hiddenButton="1"/>
    <filterColumn colId="10905" hiddenButton="1"/>
    <filterColumn colId="10906" hiddenButton="1"/>
    <filterColumn colId="10907" hiddenButton="1"/>
    <filterColumn colId="10908" hiddenButton="1"/>
    <filterColumn colId="10909" hiddenButton="1"/>
    <filterColumn colId="10910" hiddenButton="1"/>
    <filterColumn colId="10911" hiddenButton="1"/>
    <filterColumn colId="10912" hiddenButton="1"/>
    <filterColumn colId="10913" hiddenButton="1"/>
    <filterColumn colId="10914" hiddenButton="1"/>
    <filterColumn colId="10915" hiddenButton="1"/>
    <filterColumn colId="10916" hiddenButton="1"/>
    <filterColumn colId="10917" hiddenButton="1"/>
    <filterColumn colId="10918" hiddenButton="1"/>
    <filterColumn colId="10919" hiddenButton="1"/>
    <filterColumn colId="10920" hiddenButton="1"/>
    <filterColumn colId="10921" hiddenButton="1"/>
    <filterColumn colId="10922" hiddenButton="1"/>
    <filterColumn colId="10923" hiddenButton="1"/>
    <filterColumn colId="10924" hiddenButton="1"/>
    <filterColumn colId="10925" hiddenButton="1"/>
    <filterColumn colId="10926" hiddenButton="1"/>
    <filterColumn colId="10927" hiddenButton="1"/>
    <filterColumn colId="10928" hiddenButton="1"/>
    <filterColumn colId="10929" hiddenButton="1"/>
    <filterColumn colId="10930" hiddenButton="1"/>
    <filterColumn colId="10931" hiddenButton="1"/>
    <filterColumn colId="10932" hiddenButton="1"/>
    <filterColumn colId="10933" hiddenButton="1"/>
    <filterColumn colId="10934" hiddenButton="1"/>
    <filterColumn colId="10935" hiddenButton="1"/>
    <filterColumn colId="10936" hiddenButton="1"/>
    <filterColumn colId="10937" hiddenButton="1"/>
    <filterColumn colId="10938" hiddenButton="1"/>
    <filterColumn colId="10939" hiddenButton="1"/>
    <filterColumn colId="10940" hiddenButton="1"/>
    <filterColumn colId="10941" hiddenButton="1"/>
    <filterColumn colId="10942" hiddenButton="1"/>
    <filterColumn colId="10943" hiddenButton="1"/>
    <filterColumn colId="10944" hiddenButton="1"/>
    <filterColumn colId="10945" hiddenButton="1"/>
    <filterColumn colId="10946" hiddenButton="1"/>
    <filterColumn colId="10947" hiddenButton="1"/>
    <filterColumn colId="10948" hiddenButton="1"/>
    <filterColumn colId="10949" hiddenButton="1"/>
    <filterColumn colId="10950" hiddenButton="1"/>
    <filterColumn colId="10951" hiddenButton="1"/>
    <filterColumn colId="10952" hiddenButton="1"/>
    <filterColumn colId="10953" hiddenButton="1"/>
    <filterColumn colId="10954" hiddenButton="1"/>
    <filterColumn colId="10955" hiddenButton="1"/>
    <filterColumn colId="10956" hiddenButton="1"/>
    <filterColumn colId="10957" hiddenButton="1"/>
    <filterColumn colId="10958" hiddenButton="1"/>
    <filterColumn colId="10959" hiddenButton="1"/>
    <filterColumn colId="10960" hiddenButton="1"/>
    <filterColumn colId="10961" hiddenButton="1"/>
    <filterColumn colId="10962" hiddenButton="1"/>
    <filterColumn colId="10963" hiddenButton="1"/>
    <filterColumn colId="10964" hiddenButton="1"/>
    <filterColumn colId="10965" hiddenButton="1"/>
    <filterColumn colId="10966" hiddenButton="1"/>
    <filterColumn colId="10967" hiddenButton="1"/>
    <filterColumn colId="10968" hiddenButton="1"/>
    <filterColumn colId="10969" hiddenButton="1"/>
    <filterColumn colId="10970" hiddenButton="1"/>
    <filterColumn colId="10971" hiddenButton="1"/>
    <filterColumn colId="10972" hiddenButton="1"/>
    <filterColumn colId="10973" hiddenButton="1"/>
    <filterColumn colId="10974" hiddenButton="1"/>
    <filterColumn colId="10975" hiddenButton="1"/>
    <filterColumn colId="10976" hiddenButton="1"/>
    <filterColumn colId="10977" hiddenButton="1"/>
    <filterColumn colId="10978" hiddenButton="1"/>
    <filterColumn colId="10979" hiddenButton="1"/>
    <filterColumn colId="10980" hiddenButton="1"/>
    <filterColumn colId="10981" hiddenButton="1"/>
    <filterColumn colId="10982" hiddenButton="1"/>
    <filterColumn colId="10983" hiddenButton="1"/>
    <filterColumn colId="10984" hiddenButton="1"/>
    <filterColumn colId="10985" hiddenButton="1"/>
    <filterColumn colId="10986" hiddenButton="1"/>
    <filterColumn colId="10987" hiddenButton="1"/>
    <filterColumn colId="10988" hiddenButton="1"/>
    <filterColumn colId="10989" hiddenButton="1"/>
    <filterColumn colId="10990" hiddenButton="1"/>
    <filterColumn colId="10991" hiddenButton="1"/>
    <filterColumn colId="10992" hiddenButton="1"/>
    <filterColumn colId="10993" hiddenButton="1"/>
    <filterColumn colId="10994" hiddenButton="1"/>
    <filterColumn colId="10995" hiddenButton="1"/>
    <filterColumn colId="10996" hiddenButton="1"/>
    <filterColumn colId="10997" hiddenButton="1"/>
    <filterColumn colId="10998" hiddenButton="1"/>
    <filterColumn colId="10999" hiddenButton="1"/>
    <filterColumn colId="11000" hiddenButton="1"/>
    <filterColumn colId="11001" hiddenButton="1"/>
    <filterColumn colId="11002" hiddenButton="1"/>
    <filterColumn colId="11003" hiddenButton="1"/>
    <filterColumn colId="11004" hiddenButton="1"/>
    <filterColumn colId="11005" hiddenButton="1"/>
    <filterColumn colId="11006" hiddenButton="1"/>
    <filterColumn colId="11007" hiddenButton="1"/>
    <filterColumn colId="11008" hiddenButton="1"/>
    <filterColumn colId="11009" hiddenButton="1"/>
    <filterColumn colId="11010" hiddenButton="1"/>
    <filterColumn colId="11011" hiddenButton="1"/>
    <filterColumn colId="11012" hiddenButton="1"/>
    <filterColumn colId="11013" hiddenButton="1"/>
    <filterColumn colId="11014" hiddenButton="1"/>
    <filterColumn colId="11015" hiddenButton="1"/>
    <filterColumn colId="11016" hiddenButton="1"/>
    <filterColumn colId="11017" hiddenButton="1"/>
    <filterColumn colId="11018" hiddenButton="1"/>
    <filterColumn colId="11019" hiddenButton="1"/>
    <filterColumn colId="11020" hiddenButton="1"/>
    <filterColumn colId="11021" hiddenButton="1"/>
    <filterColumn colId="11022" hiddenButton="1"/>
    <filterColumn colId="11023" hiddenButton="1"/>
    <filterColumn colId="11024" hiddenButton="1"/>
    <filterColumn colId="11025" hiddenButton="1"/>
    <filterColumn colId="11026" hiddenButton="1"/>
    <filterColumn colId="11027" hiddenButton="1"/>
    <filterColumn colId="11028" hiddenButton="1"/>
    <filterColumn colId="11029" hiddenButton="1"/>
    <filterColumn colId="11030" hiddenButton="1"/>
    <filterColumn colId="11031" hiddenButton="1"/>
    <filterColumn colId="11032" hiddenButton="1"/>
    <filterColumn colId="11033" hiddenButton="1"/>
    <filterColumn colId="11034" hiddenButton="1"/>
    <filterColumn colId="11035" hiddenButton="1"/>
    <filterColumn colId="11036" hiddenButton="1"/>
    <filterColumn colId="11037" hiddenButton="1"/>
    <filterColumn colId="11038" hiddenButton="1"/>
    <filterColumn colId="11039" hiddenButton="1"/>
    <filterColumn colId="11040" hiddenButton="1"/>
    <filterColumn colId="11041" hiddenButton="1"/>
    <filterColumn colId="11042" hiddenButton="1"/>
    <filterColumn colId="11043" hiddenButton="1"/>
    <filterColumn colId="11044" hiddenButton="1"/>
    <filterColumn colId="11045" hiddenButton="1"/>
    <filterColumn colId="11046" hiddenButton="1"/>
    <filterColumn colId="11047" hiddenButton="1"/>
    <filterColumn colId="11048" hiddenButton="1"/>
    <filterColumn colId="11049" hiddenButton="1"/>
    <filterColumn colId="11050" hiddenButton="1"/>
    <filterColumn colId="11051" hiddenButton="1"/>
    <filterColumn colId="11052" hiddenButton="1"/>
    <filterColumn colId="11053" hiddenButton="1"/>
    <filterColumn colId="11054" hiddenButton="1"/>
    <filterColumn colId="11055" hiddenButton="1"/>
    <filterColumn colId="11056" hiddenButton="1"/>
    <filterColumn colId="11057" hiddenButton="1"/>
    <filterColumn colId="11058" hiddenButton="1"/>
    <filterColumn colId="11059" hiddenButton="1"/>
    <filterColumn colId="11060" hiddenButton="1"/>
    <filterColumn colId="11061" hiddenButton="1"/>
    <filterColumn colId="11062" hiddenButton="1"/>
    <filterColumn colId="11063" hiddenButton="1"/>
    <filterColumn colId="11064" hiddenButton="1"/>
    <filterColumn colId="11065" hiddenButton="1"/>
    <filterColumn colId="11066" hiddenButton="1"/>
    <filterColumn colId="11067" hiddenButton="1"/>
    <filterColumn colId="11068" hiddenButton="1"/>
    <filterColumn colId="11069" hiddenButton="1"/>
    <filterColumn colId="11070" hiddenButton="1"/>
    <filterColumn colId="11071" hiddenButton="1"/>
    <filterColumn colId="11072" hiddenButton="1"/>
    <filterColumn colId="11073" hiddenButton="1"/>
    <filterColumn colId="11074" hiddenButton="1"/>
    <filterColumn colId="11075" hiddenButton="1"/>
    <filterColumn colId="11076" hiddenButton="1"/>
    <filterColumn colId="11077" hiddenButton="1"/>
    <filterColumn colId="11078" hiddenButton="1"/>
    <filterColumn colId="11079" hiddenButton="1"/>
    <filterColumn colId="11080" hiddenButton="1"/>
    <filterColumn colId="11081" hiddenButton="1"/>
    <filterColumn colId="11082" hiddenButton="1"/>
    <filterColumn colId="11083" hiddenButton="1"/>
    <filterColumn colId="11084" hiddenButton="1"/>
    <filterColumn colId="11085" hiddenButton="1"/>
    <filterColumn colId="11086" hiddenButton="1"/>
    <filterColumn colId="11087" hiddenButton="1"/>
    <filterColumn colId="11088" hiddenButton="1"/>
    <filterColumn colId="11089" hiddenButton="1"/>
    <filterColumn colId="11090" hiddenButton="1"/>
    <filterColumn colId="11091" hiddenButton="1"/>
    <filterColumn colId="11092" hiddenButton="1"/>
    <filterColumn colId="11093" hiddenButton="1"/>
    <filterColumn colId="11094" hiddenButton="1"/>
    <filterColumn colId="11095" hiddenButton="1"/>
    <filterColumn colId="11096" hiddenButton="1"/>
    <filterColumn colId="11097" hiddenButton="1"/>
    <filterColumn colId="11098" hiddenButton="1"/>
    <filterColumn colId="11099" hiddenButton="1"/>
    <filterColumn colId="11100" hiddenButton="1"/>
    <filterColumn colId="11101" hiddenButton="1"/>
    <filterColumn colId="11102" hiddenButton="1"/>
    <filterColumn colId="11103" hiddenButton="1"/>
    <filterColumn colId="11104" hiddenButton="1"/>
    <filterColumn colId="11105" hiddenButton="1"/>
    <filterColumn colId="11106" hiddenButton="1"/>
    <filterColumn colId="11107" hiddenButton="1"/>
    <filterColumn colId="11108" hiddenButton="1"/>
    <filterColumn colId="11109" hiddenButton="1"/>
    <filterColumn colId="11110" hiddenButton="1"/>
    <filterColumn colId="11111" hiddenButton="1"/>
    <filterColumn colId="11112" hiddenButton="1"/>
    <filterColumn colId="11113" hiddenButton="1"/>
    <filterColumn colId="11114" hiddenButton="1"/>
    <filterColumn colId="11115" hiddenButton="1"/>
    <filterColumn colId="11116" hiddenButton="1"/>
    <filterColumn colId="11117" hiddenButton="1"/>
    <filterColumn colId="11118" hiddenButton="1"/>
    <filterColumn colId="11119" hiddenButton="1"/>
    <filterColumn colId="11120" hiddenButton="1"/>
    <filterColumn colId="11121" hiddenButton="1"/>
    <filterColumn colId="11122" hiddenButton="1"/>
    <filterColumn colId="11123" hiddenButton="1"/>
    <filterColumn colId="11124" hiddenButton="1"/>
    <filterColumn colId="11125" hiddenButton="1"/>
    <filterColumn colId="11126" hiddenButton="1"/>
    <filterColumn colId="11127" hiddenButton="1"/>
    <filterColumn colId="11128" hiddenButton="1"/>
    <filterColumn colId="11129" hiddenButton="1"/>
    <filterColumn colId="11130" hiddenButton="1"/>
    <filterColumn colId="11131" hiddenButton="1"/>
    <filterColumn colId="11132" hiddenButton="1"/>
    <filterColumn colId="11133" hiddenButton="1"/>
    <filterColumn colId="11134" hiddenButton="1"/>
    <filterColumn colId="11135" hiddenButton="1"/>
    <filterColumn colId="11136" hiddenButton="1"/>
    <filterColumn colId="11137" hiddenButton="1"/>
    <filterColumn colId="11138" hiddenButton="1"/>
    <filterColumn colId="11139" hiddenButton="1"/>
    <filterColumn colId="11140" hiddenButton="1"/>
    <filterColumn colId="11141" hiddenButton="1"/>
    <filterColumn colId="11142" hiddenButton="1"/>
    <filterColumn colId="11143" hiddenButton="1"/>
    <filterColumn colId="11144" hiddenButton="1"/>
    <filterColumn colId="11145" hiddenButton="1"/>
    <filterColumn colId="11146" hiddenButton="1"/>
    <filterColumn colId="11147" hiddenButton="1"/>
    <filterColumn colId="11148" hiddenButton="1"/>
    <filterColumn colId="11149" hiddenButton="1"/>
    <filterColumn colId="11150" hiddenButton="1"/>
    <filterColumn colId="11151" hiddenButton="1"/>
    <filterColumn colId="11152" hiddenButton="1"/>
    <filterColumn colId="11153" hiddenButton="1"/>
    <filterColumn colId="11154" hiddenButton="1"/>
    <filterColumn colId="11155" hiddenButton="1"/>
    <filterColumn colId="11156" hiddenButton="1"/>
    <filterColumn colId="11157" hiddenButton="1"/>
    <filterColumn colId="11158" hiddenButton="1"/>
    <filterColumn colId="11159" hiddenButton="1"/>
    <filterColumn colId="11160" hiddenButton="1"/>
    <filterColumn colId="11161" hiddenButton="1"/>
    <filterColumn colId="11162" hiddenButton="1"/>
    <filterColumn colId="11163" hiddenButton="1"/>
    <filterColumn colId="11164" hiddenButton="1"/>
    <filterColumn colId="11165" hiddenButton="1"/>
    <filterColumn colId="11166" hiddenButton="1"/>
    <filterColumn colId="11167" hiddenButton="1"/>
    <filterColumn colId="11168" hiddenButton="1"/>
    <filterColumn colId="11169" hiddenButton="1"/>
    <filterColumn colId="11170" hiddenButton="1"/>
    <filterColumn colId="11171" hiddenButton="1"/>
    <filterColumn colId="11172" hiddenButton="1"/>
    <filterColumn colId="11173" hiddenButton="1"/>
    <filterColumn colId="11174" hiddenButton="1"/>
    <filterColumn colId="11175" hiddenButton="1"/>
    <filterColumn colId="11176" hiddenButton="1"/>
    <filterColumn colId="11177" hiddenButton="1"/>
    <filterColumn colId="11178" hiddenButton="1"/>
    <filterColumn colId="11179" hiddenButton="1"/>
    <filterColumn colId="11180" hiddenButton="1"/>
    <filterColumn colId="11181" hiddenButton="1"/>
    <filterColumn colId="11182" hiddenButton="1"/>
    <filterColumn colId="11183" hiddenButton="1"/>
    <filterColumn colId="11184" hiddenButton="1"/>
    <filterColumn colId="11185" hiddenButton="1"/>
    <filterColumn colId="11186" hiddenButton="1"/>
    <filterColumn colId="11187" hiddenButton="1"/>
    <filterColumn colId="11188" hiddenButton="1"/>
    <filterColumn colId="11189" hiddenButton="1"/>
    <filterColumn colId="11190" hiddenButton="1"/>
    <filterColumn colId="11191" hiddenButton="1"/>
    <filterColumn colId="11192" hiddenButton="1"/>
    <filterColumn colId="11193" hiddenButton="1"/>
    <filterColumn colId="11194" hiddenButton="1"/>
    <filterColumn colId="11195" hiddenButton="1"/>
    <filterColumn colId="11196" hiddenButton="1"/>
    <filterColumn colId="11197" hiddenButton="1"/>
    <filterColumn colId="11198" hiddenButton="1"/>
    <filterColumn colId="11199" hiddenButton="1"/>
    <filterColumn colId="11200" hiddenButton="1"/>
    <filterColumn colId="11201" hiddenButton="1"/>
    <filterColumn colId="11202" hiddenButton="1"/>
    <filterColumn colId="11203" hiddenButton="1"/>
    <filterColumn colId="11204" hiddenButton="1"/>
    <filterColumn colId="11205" hiddenButton="1"/>
    <filterColumn colId="11206" hiddenButton="1"/>
    <filterColumn colId="11207" hiddenButton="1"/>
    <filterColumn colId="11208" hiddenButton="1"/>
    <filterColumn colId="11209" hiddenButton="1"/>
    <filterColumn colId="11210" hiddenButton="1"/>
    <filterColumn colId="11211" hiddenButton="1"/>
    <filterColumn colId="11212" hiddenButton="1"/>
    <filterColumn colId="11213" hiddenButton="1"/>
    <filterColumn colId="11214" hiddenButton="1"/>
    <filterColumn colId="11215" hiddenButton="1"/>
    <filterColumn colId="11216" hiddenButton="1"/>
    <filterColumn colId="11217" hiddenButton="1"/>
    <filterColumn colId="11218" hiddenButton="1"/>
    <filterColumn colId="11219" hiddenButton="1"/>
    <filterColumn colId="11220" hiddenButton="1"/>
    <filterColumn colId="11221" hiddenButton="1"/>
    <filterColumn colId="11222" hiddenButton="1"/>
    <filterColumn colId="11223" hiddenButton="1"/>
    <filterColumn colId="11224" hiddenButton="1"/>
    <filterColumn colId="11225" hiddenButton="1"/>
    <filterColumn colId="11226" hiddenButton="1"/>
    <filterColumn colId="11227" hiddenButton="1"/>
    <filterColumn colId="11228" hiddenButton="1"/>
    <filterColumn colId="11229" hiddenButton="1"/>
    <filterColumn colId="11230" hiddenButton="1"/>
    <filterColumn colId="11231" hiddenButton="1"/>
    <filterColumn colId="11232" hiddenButton="1"/>
    <filterColumn colId="11233" hiddenButton="1"/>
    <filterColumn colId="11234" hiddenButton="1"/>
    <filterColumn colId="11235" hiddenButton="1"/>
    <filterColumn colId="11236" hiddenButton="1"/>
    <filterColumn colId="11237" hiddenButton="1"/>
    <filterColumn colId="11238" hiddenButton="1"/>
    <filterColumn colId="11239" hiddenButton="1"/>
    <filterColumn colId="11240" hiddenButton="1"/>
    <filterColumn colId="11241" hiddenButton="1"/>
    <filterColumn colId="11242" hiddenButton="1"/>
    <filterColumn colId="11243" hiddenButton="1"/>
    <filterColumn colId="11244" hiddenButton="1"/>
    <filterColumn colId="11245" hiddenButton="1"/>
    <filterColumn colId="11246" hiddenButton="1"/>
    <filterColumn colId="11247" hiddenButton="1"/>
    <filterColumn colId="11248" hiddenButton="1"/>
    <filterColumn colId="11249" hiddenButton="1"/>
    <filterColumn colId="11250" hiddenButton="1"/>
    <filterColumn colId="11251" hiddenButton="1"/>
    <filterColumn colId="11252" hiddenButton="1"/>
    <filterColumn colId="11253" hiddenButton="1"/>
    <filterColumn colId="11254" hiddenButton="1"/>
    <filterColumn colId="11255" hiddenButton="1"/>
    <filterColumn colId="11256" hiddenButton="1"/>
    <filterColumn colId="11257" hiddenButton="1"/>
    <filterColumn colId="11258" hiddenButton="1"/>
    <filterColumn colId="11259" hiddenButton="1"/>
    <filterColumn colId="11260" hiddenButton="1"/>
    <filterColumn colId="11261" hiddenButton="1"/>
    <filterColumn colId="11262" hiddenButton="1"/>
    <filterColumn colId="11263" hiddenButton="1"/>
    <filterColumn colId="11264" hiddenButton="1"/>
    <filterColumn colId="11265" hiddenButton="1"/>
    <filterColumn colId="11266" hiddenButton="1"/>
    <filterColumn colId="11267" hiddenButton="1"/>
    <filterColumn colId="11268" hiddenButton="1"/>
    <filterColumn colId="11269" hiddenButton="1"/>
    <filterColumn colId="11270" hiddenButton="1"/>
    <filterColumn colId="11271" hiddenButton="1"/>
    <filterColumn colId="11272" hiddenButton="1"/>
    <filterColumn colId="11273" hiddenButton="1"/>
    <filterColumn colId="11274" hiddenButton="1"/>
    <filterColumn colId="11275" hiddenButton="1"/>
    <filterColumn colId="11276" hiddenButton="1"/>
    <filterColumn colId="11277" hiddenButton="1"/>
    <filterColumn colId="11278" hiddenButton="1"/>
    <filterColumn colId="11279" hiddenButton="1"/>
    <filterColumn colId="11280" hiddenButton="1"/>
    <filterColumn colId="11281" hiddenButton="1"/>
    <filterColumn colId="11282" hiddenButton="1"/>
    <filterColumn colId="11283" hiddenButton="1"/>
    <filterColumn colId="11284" hiddenButton="1"/>
    <filterColumn colId="11285" hiddenButton="1"/>
    <filterColumn colId="11286" hiddenButton="1"/>
    <filterColumn colId="11287" hiddenButton="1"/>
    <filterColumn colId="11288" hiddenButton="1"/>
    <filterColumn colId="11289" hiddenButton="1"/>
    <filterColumn colId="11290" hiddenButton="1"/>
    <filterColumn colId="11291" hiddenButton="1"/>
    <filterColumn colId="11292" hiddenButton="1"/>
    <filterColumn colId="11293" hiddenButton="1"/>
    <filterColumn colId="11294" hiddenButton="1"/>
    <filterColumn colId="11295" hiddenButton="1"/>
    <filterColumn colId="11296" hiddenButton="1"/>
    <filterColumn colId="11297" hiddenButton="1"/>
    <filterColumn colId="11298" hiddenButton="1"/>
    <filterColumn colId="11299" hiddenButton="1"/>
    <filterColumn colId="11300" hiddenButton="1"/>
    <filterColumn colId="11301" hiddenButton="1"/>
    <filterColumn colId="11302" hiddenButton="1"/>
    <filterColumn colId="11303" hiddenButton="1"/>
    <filterColumn colId="11304" hiddenButton="1"/>
    <filterColumn colId="11305" hiddenButton="1"/>
    <filterColumn colId="11306" hiddenButton="1"/>
    <filterColumn colId="11307" hiddenButton="1"/>
    <filterColumn colId="11308" hiddenButton="1"/>
    <filterColumn colId="11309" hiddenButton="1"/>
    <filterColumn colId="11310" hiddenButton="1"/>
    <filterColumn colId="11311" hiddenButton="1"/>
    <filterColumn colId="11312" hiddenButton="1"/>
    <filterColumn colId="11313" hiddenButton="1"/>
    <filterColumn colId="11314" hiddenButton="1"/>
    <filterColumn colId="11315" hiddenButton="1"/>
    <filterColumn colId="11316" hiddenButton="1"/>
    <filterColumn colId="11317" hiddenButton="1"/>
    <filterColumn colId="11318" hiddenButton="1"/>
    <filterColumn colId="11319" hiddenButton="1"/>
    <filterColumn colId="11320" hiddenButton="1"/>
    <filterColumn colId="11321" hiddenButton="1"/>
    <filterColumn colId="11322" hiddenButton="1"/>
    <filterColumn colId="11323" hiddenButton="1"/>
    <filterColumn colId="11324" hiddenButton="1"/>
    <filterColumn colId="11325" hiddenButton="1"/>
    <filterColumn colId="11326" hiddenButton="1"/>
    <filterColumn colId="11327" hiddenButton="1"/>
    <filterColumn colId="11328" hiddenButton="1"/>
    <filterColumn colId="11329" hiddenButton="1"/>
    <filterColumn colId="11330" hiddenButton="1"/>
    <filterColumn colId="11331" hiddenButton="1"/>
    <filterColumn colId="11332" hiddenButton="1"/>
    <filterColumn colId="11333" hiddenButton="1"/>
    <filterColumn colId="11334" hiddenButton="1"/>
    <filterColumn colId="11335" hiddenButton="1"/>
    <filterColumn colId="11336" hiddenButton="1"/>
    <filterColumn colId="11337" hiddenButton="1"/>
    <filterColumn colId="11338" hiddenButton="1"/>
    <filterColumn colId="11339" hiddenButton="1"/>
    <filterColumn colId="11340" hiddenButton="1"/>
    <filterColumn colId="11341" hiddenButton="1"/>
    <filterColumn colId="11342" hiddenButton="1"/>
    <filterColumn colId="11343" hiddenButton="1"/>
    <filterColumn colId="11344" hiddenButton="1"/>
    <filterColumn colId="11345" hiddenButton="1"/>
    <filterColumn colId="11346" hiddenButton="1"/>
    <filterColumn colId="11347" hiddenButton="1"/>
    <filterColumn colId="11348" hiddenButton="1"/>
    <filterColumn colId="11349" hiddenButton="1"/>
    <filterColumn colId="11350" hiddenButton="1"/>
    <filterColumn colId="11351" hiddenButton="1"/>
    <filterColumn colId="11352" hiddenButton="1"/>
    <filterColumn colId="11353" hiddenButton="1"/>
    <filterColumn colId="11354" hiddenButton="1"/>
    <filterColumn colId="11355" hiddenButton="1"/>
    <filterColumn colId="11356" hiddenButton="1"/>
    <filterColumn colId="11357" hiddenButton="1"/>
    <filterColumn colId="11358" hiddenButton="1"/>
    <filterColumn colId="11359" hiddenButton="1"/>
    <filterColumn colId="11360" hiddenButton="1"/>
    <filterColumn colId="11361" hiddenButton="1"/>
    <filterColumn colId="11362" hiddenButton="1"/>
    <filterColumn colId="11363" hiddenButton="1"/>
    <filterColumn colId="11364" hiddenButton="1"/>
    <filterColumn colId="11365" hiddenButton="1"/>
    <filterColumn colId="11366" hiddenButton="1"/>
    <filterColumn colId="11367" hiddenButton="1"/>
    <filterColumn colId="11368" hiddenButton="1"/>
    <filterColumn colId="11369" hiddenButton="1"/>
    <filterColumn colId="11370" hiddenButton="1"/>
    <filterColumn colId="11371" hiddenButton="1"/>
    <filterColumn colId="11372" hiddenButton="1"/>
    <filterColumn colId="11373" hiddenButton="1"/>
    <filterColumn colId="11374" hiddenButton="1"/>
    <filterColumn colId="11375" hiddenButton="1"/>
    <filterColumn colId="11376" hiddenButton="1"/>
    <filterColumn colId="11377" hiddenButton="1"/>
    <filterColumn colId="11378" hiddenButton="1"/>
    <filterColumn colId="11379" hiddenButton="1"/>
    <filterColumn colId="11380" hiddenButton="1"/>
    <filterColumn colId="11381" hiddenButton="1"/>
    <filterColumn colId="11382" hiddenButton="1"/>
    <filterColumn colId="11383" hiddenButton="1"/>
    <filterColumn colId="11384" hiddenButton="1"/>
    <filterColumn colId="11385" hiddenButton="1"/>
    <filterColumn colId="11386" hiddenButton="1"/>
    <filterColumn colId="11387" hiddenButton="1"/>
    <filterColumn colId="11388" hiddenButton="1"/>
    <filterColumn colId="11389" hiddenButton="1"/>
    <filterColumn colId="11390" hiddenButton="1"/>
    <filterColumn colId="11391" hiddenButton="1"/>
    <filterColumn colId="11392" hiddenButton="1"/>
    <filterColumn colId="11393" hiddenButton="1"/>
    <filterColumn colId="11394" hiddenButton="1"/>
    <filterColumn colId="11395" hiddenButton="1"/>
    <filterColumn colId="11396" hiddenButton="1"/>
    <filterColumn colId="11397" hiddenButton="1"/>
    <filterColumn colId="11398" hiddenButton="1"/>
    <filterColumn colId="11399" hiddenButton="1"/>
    <filterColumn colId="11400" hiddenButton="1"/>
    <filterColumn colId="11401" hiddenButton="1"/>
    <filterColumn colId="11402" hiddenButton="1"/>
    <filterColumn colId="11403" hiddenButton="1"/>
    <filterColumn colId="11404" hiddenButton="1"/>
    <filterColumn colId="11405" hiddenButton="1"/>
    <filterColumn colId="11406" hiddenButton="1"/>
    <filterColumn colId="11407" hiddenButton="1"/>
    <filterColumn colId="11408" hiddenButton="1"/>
    <filterColumn colId="11409" hiddenButton="1"/>
    <filterColumn colId="11410" hiddenButton="1"/>
    <filterColumn colId="11411" hiddenButton="1"/>
    <filterColumn colId="11412" hiddenButton="1"/>
    <filterColumn colId="11413" hiddenButton="1"/>
    <filterColumn colId="11414" hiddenButton="1"/>
    <filterColumn colId="11415" hiddenButton="1"/>
    <filterColumn colId="11416" hiddenButton="1"/>
    <filterColumn colId="11417" hiddenButton="1"/>
    <filterColumn colId="11418" hiddenButton="1"/>
    <filterColumn colId="11419" hiddenButton="1"/>
    <filterColumn colId="11420" hiddenButton="1"/>
    <filterColumn colId="11421" hiddenButton="1"/>
    <filterColumn colId="11422" hiddenButton="1"/>
    <filterColumn colId="11423" hiddenButton="1"/>
    <filterColumn colId="11424" hiddenButton="1"/>
    <filterColumn colId="11425" hiddenButton="1"/>
    <filterColumn colId="11426" hiddenButton="1"/>
    <filterColumn colId="11427" hiddenButton="1"/>
    <filterColumn colId="11428" hiddenButton="1"/>
    <filterColumn colId="11429" hiddenButton="1"/>
    <filterColumn colId="11430" hiddenButton="1"/>
    <filterColumn colId="11431" hiddenButton="1"/>
    <filterColumn colId="11432" hiddenButton="1"/>
    <filterColumn colId="11433" hiddenButton="1"/>
    <filterColumn colId="11434" hiddenButton="1"/>
    <filterColumn colId="11435" hiddenButton="1"/>
    <filterColumn colId="11436" hiddenButton="1"/>
    <filterColumn colId="11437" hiddenButton="1"/>
    <filterColumn colId="11438" hiddenButton="1"/>
    <filterColumn colId="11439" hiddenButton="1"/>
    <filterColumn colId="11440" hiddenButton="1"/>
    <filterColumn colId="11441" hiddenButton="1"/>
    <filterColumn colId="11442" hiddenButton="1"/>
    <filterColumn colId="11443" hiddenButton="1"/>
    <filterColumn colId="11444" hiddenButton="1"/>
    <filterColumn colId="11445" hiddenButton="1"/>
    <filterColumn colId="11446" hiddenButton="1"/>
    <filterColumn colId="11447" hiddenButton="1"/>
    <filterColumn colId="11448" hiddenButton="1"/>
    <filterColumn colId="11449" hiddenButton="1"/>
    <filterColumn colId="11450" hiddenButton="1"/>
    <filterColumn colId="11451" hiddenButton="1"/>
    <filterColumn colId="11452" hiddenButton="1"/>
    <filterColumn colId="11453" hiddenButton="1"/>
    <filterColumn colId="11454" hiddenButton="1"/>
    <filterColumn colId="11455" hiddenButton="1"/>
    <filterColumn colId="11456" hiddenButton="1"/>
    <filterColumn colId="11457" hiddenButton="1"/>
    <filterColumn colId="11458" hiddenButton="1"/>
    <filterColumn colId="11459" hiddenButton="1"/>
    <filterColumn colId="11460" hiddenButton="1"/>
    <filterColumn colId="11461" hiddenButton="1"/>
    <filterColumn colId="11462" hiddenButton="1"/>
    <filterColumn colId="11463" hiddenButton="1"/>
    <filterColumn colId="11464" hiddenButton="1"/>
    <filterColumn colId="11465" hiddenButton="1"/>
    <filterColumn colId="11466" hiddenButton="1"/>
    <filterColumn colId="11467" hiddenButton="1"/>
    <filterColumn colId="11468" hiddenButton="1"/>
    <filterColumn colId="11469" hiddenButton="1"/>
    <filterColumn colId="11470" hiddenButton="1"/>
    <filterColumn colId="11471" hiddenButton="1"/>
    <filterColumn colId="11472" hiddenButton="1"/>
    <filterColumn colId="11473" hiddenButton="1"/>
    <filterColumn colId="11474" hiddenButton="1"/>
    <filterColumn colId="11475" hiddenButton="1"/>
    <filterColumn colId="11476" hiddenButton="1"/>
    <filterColumn colId="11477" hiddenButton="1"/>
    <filterColumn colId="11478" hiddenButton="1"/>
    <filterColumn colId="11479" hiddenButton="1"/>
    <filterColumn colId="11480" hiddenButton="1"/>
    <filterColumn colId="11481" hiddenButton="1"/>
    <filterColumn colId="11482" hiddenButton="1"/>
    <filterColumn colId="11483" hiddenButton="1"/>
    <filterColumn colId="11484" hiddenButton="1"/>
    <filterColumn colId="11485" hiddenButton="1"/>
    <filterColumn colId="11486" hiddenButton="1"/>
    <filterColumn colId="11487" hiddenButton="1"/>
    <filterColumn colId="11488" hiddenButton="1"/>
    <filterColumn colId="11489" hiddenButton="1"/>
    <filterColumn colId="11490" hiddenButton="1"/>
    <filterColumn colId="11491" hiddenButton="1"/>
    <filterColumn colId="11492" hiddenButton="1"/>
    <filterColumn colId="11493" hiddenButton="1"/>
    <filterColumn colId="11494" hiddenButton="1"/>
    <filterColumn colId="11495" hiddenButton="1"/>
    <filterColumn colId="11496" hiddenButton="1"/>
    <filterColumn colId="11497" hiddenButton="1"/>
    <filterColumn colId="11498" hiddenButton="1"/>
    <filterColumn colId="11499" hiddenButton="1"/>
    <filterColumn colId="11500" hiddenButton="1"/>
    <filterColumn colId="11501" hiddenButton="1"/>
    <filterColumn colId="11502" hiddenButton="1"/>
    <filterColumn colId="11503" hiddenButton="1"/>
    <filterColumn colId="11504" hiddenButton="1"/>
    <filterColumn colId="11505" hiddenButton="1"/>
    <filterColumn colId="11506" hiddenButton="1"/>
    <filterColumn colId="11507" hiddenButton="1"/>
    <filterColumn colId="11508" hiddenButton="1"/>
    <filterColumn colId="11509" hiddenButton="1"/>
    <filterColumn colId="11510" hiddenButton="1"/>
    <filterColumn colId="11511" hiddenButton="1"/>
    <filterColumn colId="11512" hiddenButton="1"/>
    <filterColumn colId="11513" hiddenButton="1"/>
    <filterColumn colId="11514" hiddenButton="1"/>
    <filterColumn colId="11515" hiddenButton="1"/>
    <filterColumn colId="11516" hiddenButton="1"/>
    <filterColumn colId="11517" hiddenButton="1"/>
    <filterColumn colId="11518" hiddenButton="1"/>
    <filterColumn colId="11519" hiddenButton="1"/>
    <filterColumn colId="11520" hiddenButton="1"/>
    <filterColumn colId="11521" hiddenButton="1"/>
    <filterColumn colId="11522" hiddenButton="1"/>
    <filterColumn colId="11523" hiddenButton="1"/>
    <filterColumn colId="11524" hiddenButton="1"/>
    <filterColumn colId="11525" hiddenButton="1"/>
    <filterColumn colId="11526" hiddenButton="1"/>
    <filterColumn colId="11527" hiddenButton="1"/>
    <filterColumn colId="11528" hiddenButton="1"/>
    <filterColumn colId="11529" hiddenButton="1"/>
    <filterColumn colId="11530" hiddenButton="1"/>
    <filterColumn colId="11531" hiddenButton="1"/>
    <filterColumn colId="11532" hiddenButton="1"/>
    <filterColumn colId="11533" hiddenButton="1"/>
    <filterColumn colId="11534" hiddenButton="1"/>
    <filterColumn colId="11535" hiddenButton="1"/>
    <filterColumn colId="11536" hiddenButton="1"/>
    <filterColumn colId="11537" hiddenButton="1"/>
    <filterColumn colId="11538" hiddenButton="1"/>
    <filterColumn colId="11539" hiddenButton="1"/>
    <filterColumn colId="11540" hiddenButton="1"/>
    <filterColumn colId="11541" hiddenButton="1"/>
    <filterColumn colId="11542" hiddenButton="1"/>
    <filterColumn colId="11543" hiddenButton="1"/>
    <filterColumn colId="11544" hiddenButton="1"/>
    <filterColumn colId="11545" hiddenButton="1"/>
    <filterColumn colId="11546" hiddenButton="1"/>
    <filterColumn colId="11547" hiddenButton="1"/>
    <filterColumn colId="11548" hiddenButton="1"/>
    <filterColumn colId="11549" hiddenButton="1"/>
    <filterColumn colId="11550" hiddenButton="1"/>
    <filterColumn colId="11551" hiddenButton="1"/>
    <filterColumn colId="11552" hiddenButton="1"/>
    <filterColumn colId="11553" hiddenButton="1"/>
    <filterColumn colId="11554" hiddenButton="1"/>
    <filterColumn colId="11555" hiddenButton="1"/>
    <filterColumn colId="11556" hiddenButton="1"/>
    <filterColumn colId="11557" hiddenButton="1"/>
    <filterColumn colId="11558" hiddenButton="1"/>
    <filterColumn colId="11559" hiddenButton="1"/>
    <filterColumn colId="11560" hiddenButton="1"/>
    <filterColumn colId="11561" hiddenButton="1"/>
    <filterColumn colId="11562" hiddenButton="1"/>
    <filterColumn colId="11563" hiddenButton="1"/>
    <filterColumn colId="11564" hiddenButton="1"/>
    <filterColumn colId="11565" hiddenButton="1"/>
    <filterColumn colId="11566" hiddenButton="1"/>
    <filterColumn colId="11567" hiddenButton="1"/>
    <filterColumn colId="11568" hiddenButton="1"/>
    <filterColumn colId="11569" hiddenButton="1"/>
    <filterColumn colId="11570" hiddenButton="1"/>
    <filterColumn colId="11571" hiddenButton="1"/>
    <filterColumn colId="11572" hiddenButton="1"/>
    <filterColumn colId="11573" hiddenButton="1"/>
    <filterColumn colId="11574" hiddenButton="1"/>
    <filterColumn colId="11575" hiddenButton="1"/>
    <filterColumn colId="11576" hiddenButton="1"/>
    <filterColumn colId="11577" hiddenButton="1"/>
    <filterColumn colId="11578" hiddenButton="1"/>
    <filterColumn colId="11579" hiddenButton="1"/>
    <filterColumn colId="11580" hiddenButton="1"/>
    <filterColumn colId="11581" hiddenButton="1"/>
    <filterColumn colId="11582" hiddenButton="1"/>
    <filterColumn colId="11583" hiddenButton="1"/>
    <filterColumn colId="11584" hiddenButton="1"/>
    <filterColumn colId="11585" hiddenButton="1"/>
    <filterColumn colId="11586" hiddenButton="1"/>
    <filterColumn colId="11587" hiddenButton="1"/>
    <filterColumn colId="11588" hiddenButton="1"/>
    <filterColumn colId="11589" hiddenButton="1"/>
    <filterColumn colId="11590" hiddenButton="1"/>
    <filterColumn colId="11591" hiddenButton="1"/>
    <filterColumn colId="11592" hiddenButton="1"/>
    <filterColumn colId="11593" hiddenButton="1"/>
    <filterColumn colId="11594" hiddenButton="1"/>
    <filterColumn colId="11595" hiddenButton="1"/>
    <filterColumn colId="11596" hiddenButton="1"/>
    <filterColumn colId="11597" hiddenButton="1"/>
    <filterColumn colId="11598" hiddenButton="1"/>
    <filterColumn colId="11599" hiddenButton="1"/>
    <filterColumn colId="11600" hiddenButton="1"/>
    <filterColumn colId="11601" hiddenButton="1"/>
    <filterColumn colId="11602" hiddenButton="1"/>
    <filterColumn colId="11603" hiddenButton="1"/>
    <filterColumn colId="11604" hiddenButton="1"/>
    <filterColumn colId="11605" hiddenButton="1"/>
    <filterColumn colId="11606" hiddenButton="1"/>
    <filterColumn colId="11607" hiddenButton="1"/>
    <filterColumn colId="11608" hiddenButton="1"/>
    <filterColumn colId="11609" hiddenButton="1"/>
    <filterColumn colId="11610" hiddenButton="1"/>
    <filterColumn colId="11611" hiddenButton="1"/>
    <filterColumn colId="11612" hiddenButton="1"/>
    <filterColumn colId="11613" hiddenButton="1"/>
    <filterColumn colId="11614" hiddenButton="1"/>
    <filterColumn colId="11615" hiddenButton="1"/>
    <filterColumn colId="11616" hiddenButton="1"/>
    <filterColumn colId="11617" hiddenButton="1"/>
    <filterColumn colId="11618" hiddenButton="1"/>
    <filterColumn colId="11619" hiddenButton="1"/>
    <filterColumn colId="11620" hiddenButton="1"/>
    <filterColumn colId="11621" hiddenButton="1"/>
    <filterColumn colId="11622" hiddenButton="1"/>
    <filterColumn colId="11623" hiddenButton="1"/>
    <filterColumn colId="11624" hiddenButton="1"/>
    <filterColumn colId="11625" hiddenButton="1"/>
    <filterColumn colId="11626" hiddenButton="1"/>
    <filterColumn colId="11627" hiddenButton="1"/>
    <filterColumn colId="11628" hiddenButton="1"/>
    <filterColumn colId="11629" hiddenButton="1"/>
    <filterColumn colId="11630" hiddenButton="1"/>
    <filterColumn colId="11631" hiddenButton="1"/>
    <filterColumn colId="11632" hiddenButton="1"/>
    <filterColumn colId="11633" hiddenButton="1"/>
    <filterColumn colId="11634" hiddenButton="1"/>
    <filterColumn colId="11635" hiddenButton="1"/>
    <filterColumn colId="11636" hiddenButton="1"/>
    <filterColumn colId="11637" hiddenButton="1"/>
    <filterColumn colId="11638" hiddenButton="1"/>
    <filterColumn colId="11639" hiddenButton="1"/>
    <filterColumn colId="11640" hiddenButton="1"/>
    <filterColumn colId="11641" hiddenButton="1"/>
    <filterColumn colId="11642" hiddenButton="1"/>
    <filterColumn colId="11643" hiddenButton="1"/>
    <filterColumn colId="11644" hiddenButton="1"/>
    <filterColumn colId="11645" hiddenButton="1"/>
    <filterColumn colId="11646" hiddenButton="1"/>
    <filterColumn colId="11647" hiddenButton="1"/>
    <filterColumn colId="11648" hiddenButton="1"/>
    <filterColumn colId="11649" hiddenButton="1"/>
    <filterColumn colId="11650" hiddenButton="1"/>
    <filterColumn colId="11651" hiddenButton="1"/>
    <filterColumn colId="11652" hiddenButton="1"/>
    <filterColumn colId="11653" hiddenButton="1"/>
    <filterColumn colId="11654" hiddenButton="1"/>
    <filterColumn colId="11655" hiddenButton="1"/>
    <filterColumn colId="11656" hiddenButton="1"/>
    <filterColumn colId="11657" hiddenButton="1"/>
    <filterColumn colId="11658" hiddenButton="1"/>
    <filterColumn colId="11659" hiddenButton="1"/>
    <filterColumn colId="11660" hiddenButton="1"/>
    <filterColumn colId="11661" hiddenButton="1"/>
    <filterColumn colId="11662" hiddenButton="1"/>
    <filterColumn colId="11663" hiddenButton="1"/>
    <filterColumn colId="11664" hiddenButton="1"/>
    <filterColumn colId="11665" hiddenButton="1"/>
    <filterColumn colId="11666" hiddenButton="1"/>
    <filterColumn colId="11667" hiddenButton="1"/>
    <filterColumn colId="11668" hiddenButton="1"/>
    <filterColumn colId="11669" hiddenButton="1"/>
    <filterColumn colId="11670" hiddenButton="1"/>
    <filterColumn colId="11671" hiddenButton="1"/>
    <filterColumn colId="11672" hiddenButton="1"/>
    <filterColumn colId="11673" hiddenButton="1"/>
    <filterColumn colId="11674" hiddenButton="1"/>
    <filterColumn colId="11675" hiddenButton="1"/>
    <filterColumn colId="11676" hiddenButton="1"/>
    <filterColumn colId="11677" hiddenButton="1"/>
    <filterColumn colId="11678" hiddenButton="1"/>
    <filterColumn colId="11679" hiddenButton="1"/>
    <filterColumn colId="11680" hiddenButton="1"/>
    <filterColumn colId="11681" hiddenButton="1"/>
    <filterColumn colId="11682" hiddenButton="1"/>
    <filterColumn colId="11683" hiddenButton="1"/>
    <filterColumn colId="11684" hiddenButton="1"/>
    <filterColumn colId="11685" hiddenButton="1"/>
    <filterColumn colId="11686" hiddenButton="1"/>
    <filterColumn colId="11687" hiddenButton="1"/>
    <filterColumn colId="11688" hiddenButton="1"/>
    <filterColumn colId="11689" hiddenButton="1"/>
    <filterColumn colId="11690" hiddenButton="1"/>
    <filterColumn colId="11691" hiddenButton="1"/>
    <filterColumn colId="11692" hiddenButton="1"/>
    <filterColumn colId="11693" hiddenButton="1"/>
    <filterColumn colId="11694" hiddenButton="1"/>
    <filterColumn colId="11695" hiddenButton="1"/>
    <filterColumn colId="11696" hiddenButton="1"/>
    <filterColumn colId="11697" hiddenButton="1"/>
    <filterColumn colId="11698" hiddenButton="1"/>
    <filterColumn colId="11699" hiddenButton="1"/>
    <filterColumn colId="11700" hiddenButton="1"/>
    <filterColumn colId="11701" hiddenButton="1"/>
    <filterColumn colId="11702" hiddenButton="1"/>
    <filterColumn colId="11703" hiddenButton="1"/>
    <filterColumn colId="11704" hiddenButton="1"/>
    <filterColumn colId="11705" hiddenButton="1"/>
    <filterColumn colId="11706" hiddenButton="1"/>
    <filterColumn colId="11707" hiddenButton="1"/>
    <filterColumn colId="11708" hiddenButton="1"/>
    <filterColumn colId="11709" hiddenButton="1"/>
    <filterColumn colId="11710" hiddenButton="1"/>
    <filterColumn colId="11711" hiddenButton="1"/>
    <filterColumn colId="11712" hiddenButton="1"/>
    <filterColumn colId="11713" hiddenButton="1"/>
    <filterColumn colId="11714" hiddenButton="1"/>
    <filterColumn colId="11715" hiddenButton="1"/>
    <filterColumn colId="11716" hiddenButton="1"/>
    <filterColumn colId="11717" hiddenButton="1"/>
    <filterColumn colId="11718" hiddenButton="1"/>
    <filterColumn colId="11719" hiddenButton="1"/>
    <filterColumn colId="11720" hiddenButton="1"/>
    <filterColumn colId="11721" hiddenButton="1"/>
    <filterColumn colId="11722" hiddenButton="1"/>
    <filterColumn colId="11723" hiddenButton="1"/>
    <filterColumn colId="11724" hiddenButton="1"/>
    <filterColumn colId="11725" hiddenButton="1"/>
    <filterColumn colId="11726" hiddenButton="1"/>
    <filterColumn colId="11727" hiddenButton="1"/>
    <filterColumn colId="11728" hiddenButton="1"/>
    <filterColumn colId="11729" hiddenButton="1"/>
    <filterColumn colId="11730" hiddenButton="1"/>
    <filterColumn colId="11731" hiddenButton="1"/>
    <filterColumn colId="11732" hiddenButton="1"/>
    <filterColumn colId="11733" hiddenButton="1"/>
    <filterColumn colId="11734" hiddenButton="1"/>
    <filterColumn colId="11735" hiddenButton="1"/>
    <filterColumn colId="11736" hiddenButton="1"/>
    <filterColumn colId="11737" hiddenButton="1"/>
    <filterColumn colId="11738" hiddenButton="1"/>
    <filterColumn colId="11739" hiddenButton="1"/>
    <filterColumn colId="11740" hiddenButton="1"/>
    <filterColumn colId="11741" hiddenButton="1"/>
    <filterColumn colId="11742" hiddenButton="1"/>
    <filterColumn colId="11743" hiddenButton="1"/>
    <filterColumn colId="11744" hiddenButton="1"/>
    <filterColumn colId="11745" hiddenButton="1"/>
    <filterColumn colId="11746" hiddenButton="1"/>
    <filterColumn colId="11747" hiddenButton="1"/>
    <filterColumn colId="11748" hiddenButton="1"/>
    <filterColumn colId="11749" hiddenButton="1"/>
    <filterColumn colId="11750" hiddenButton="1"/>
    <filterColumn colId="11751" hiddenButton="1"/>
    <filterColumn colId="11752" hiddenButton="1"/>
    <filterColumn colId="11753" hiddenButton="1"/>
    <filterColumn colId="11754" hiddenButton="1"/>
    <filterColumn colId="11755" hiddenButton="1"/>
    <filterColumn colId="11756" hiddenButton="1"/>
    <filterColumn colId="11757" hiddenButton="1"/>
    <filterColumn colId="11758" hiddenButton="1"/>
    <filterColumn colId="11759" hiddenButton="1"/>
    <filterColumn colId="11760" hiddenButton="1"/>
    <filterColumn colId="11761" hiddenButton="1"/>
    <filterColumn colId="11762" hiddenButton="1"/>
    <filterColumn colId="11763" hiddenButton="1"/>
    <filterColumn colId="11764" hiddenButton="1"/>
    <filterColumn colId="11765" hiddenButton="1"/>
    <filterColumn colId="11766" hiddenButton="1"/>
    <filterColumn colId="11767" hiddenButton="1"/>
    <filterColumn colId="11768" hiddenButton="1"/>
    <filterColumn colId="11769" hiddenButton="1"/>
    <filterColumn colId="11770" hiddenButton="1"/>
    <filterColumn colId="11771" hiddenButton="1"/>
    <filterColumn colId="11772" hiddenButton="1"/>
    <filterColumn colId="11773" hiddenButton="1"/>
    <filterColumn colId="11774" hiddenButton="1"/>
    <filterColumn colId="11775" hiddenButton="1"/>
    <filterColumn colId="11776" hiddenButton="1"/>
    <filterColumn colId="11777" hiddenButton="1"/>
    <filterColumn colId="11778" hiddenButton="1"/>
    <filterColumn colId="11779" hiddenButton="1"/>
    <filterColumn colId="11780" hiddenButton="1"/>
    <filterColumn colId="11781" hiddenButton="1"/>
    <filterColumn colId="11782" hiddenButton="1"/>
    <filterColumn colId="11783" hiddenButton="1"/>
    <filterColumn colId="11784" hiddenButton="1"/>
    <filterColumn colId="11785" hiddenButton="1"/>
    <filterColumn colId="11786" hiddenButton="1"/>
    <filterColumn colId="11787" hiddenButton="1"/>
    <filterColumn colId="11788" hiddenButton="1"/>
    <filterColumn colId="11789" hiddenButton="1"/>
    <filterColumn colId="11790" hiddenButton="1"/>
    <filterColumn colId="11791" hiddenButton="1"/>
    <filterColumn colId="11792" hiddenButton="1"/>
    <filterColumn colId="11793" hiddenButton="1"/>
    <filterColumn colId="11794" hiddenButton="1"/>
    <filterColumn colId="11795" hiddenButton="1"/>
    <filterColumn colId="11796" hiddenButton="1"/>
    <filterColumn colId="11797" hiddenButton="1"/>
    <filterColumn colId="11798" hiddenButton="1"/>
    <filterColumn colId="11799" hiddenButton="1"/>
    <filterColumn colId="11800" hiddenButton="1"/>
    <filterColumn colId="11801" hiddenButton="1"/>
    <filterColumn colId="11802" hiddenButton="1"/>
    <filterColumn colId="11803" hiddenButton="1"/>
    <filterColumn colId="11804" hiddenButton="1"/>
    <filterColumn colId="11805" hiddenButton="1"/>
    <filterColumn colId="11806" hiddenButton="1"/>
    <filterColumn colId="11807" hiddenButton="1"/>
    <filterColumn colId="11808" hiddenButton="1"/>
    <filterColumn colId="11809" hiddenButton="1"/>
    <filterColumn colId="11810" hiddenButton="1"/>
    <filterColumn colId="11811" hiddenButton="1"/>
    <filterColumn colId="11812" hiddenButton="1"/>
    <filterColumn colId="11813" hiddenButton="1"/>
    <filterColumn colId="11814" hiddenButton="1"/>
    <filterColumn colId="11815" hiddenButton="1"/>
    <filterColumn colId="11816" hiddenButton="1"/>
    <filterColumn colId="11817" hiddenButton="1"/>
    <filterColumn colId="11818" hiddenButton="1"/>
    <filterColumn colId="11819" hiddenButton="1"/>
    <filterColumn colId="11820" hiddenButton="1"/>
    <filterColumn colId="11821" hiddenButton="1"/>
    <filterColumn colId="11822" hiddenButton="1"/>
    <filterColumn colId="11823" hiddenButton="1"/>
    <filterColumn colId="11824" hiddenButton="1"/>
    <filterColumn colId="11825" hiddenButton="1"/>
    <filterColumn colId="11826" hiddenButton="1"/>
    <filterColumn colId="11827" hiddenButton="1"/>
    <filterColumn colId="11828" hiddenButton="1"/>
    <filterColumn colId="11829" hiddenButton="1"/>
    <filterColumn colId="11830" hiddenButton="1"/>
    <filterColumn colId="11831" hiddenButton="1"/>
    <filterColumn colId="11832" hiddenButton="1"/>
    <filterColumn colId="11833" hiddenButton="1"/>
    <filterColumn colId="11834" hiddenButton="1"/>
    <filterColumn colId="11835" hiddenButton="1"/>
    <filterColumn colId="11836" hiddenButton="1"/>
    <filterColumn colId="11837" hiddenButton="1"/>
    <filterColumn colId="11838" hiddenButton="1"/>
    <filterColumn colId="11839" hiddenButton="1"/>
    <filterColumn colId="11840" hiddenButton="1"/>
    <filterColumn colId="11841" hiddenButton="1"/>
    <filterColumn colId="11842" hiddenButton="1"/>
    <filterColumn colId="11843" hiddenButton="1"/>
    <filterColumn colId="11844" hiddenButton="1"/>
    <filterColumn colId="11845" hiddenButton="1"/>
    <filterColumn colId="11846" hiddenButton="1"/>
    <filterColumn colId="11847" hiddenButton="1"/>
    <filterColumn colId="11848" hiddenButton="1"/>
    <filterColumn colId="11849" hiddenButton="1"/>
    <filterColumn colId="11850" hiddenButton="1"/>
    <filterColumn colId="11851" hiddenButton="1"/>
    <filterColumn colId="11852" hiddenButton="1"/>
    <filterColumn colId="11853" hiddenButton="1"/>
    <filterColumn colId="11854" hiddenButton="1"/>
    <filterColumn colId="11855" hiddenButton="1"/>
    <filterColumn colId="11856" hiddenButton="1"/>
    <filterColumn colId="11857" hiddenButton="1"/>
    <filterColumn colId="11858" hiddenButton="1"/>
    <filterColumn colId="11859" hiddenButton="1"/>
    <filterColumn colId="11860" hiddenButton="1"/>
    <filterColumn colId="11861" hiddenButton="1"/>
    <filterColumn colId="11862" hiddenButton="1"/>
    <filterColumn colId="11863" hiddenButton="1"/>
    <filterColumn colId="11864" hiddenButton="1"/>
    <filterColumn colId="11865" hiddenButton="1"/>
    <filterColumn colId="11866" hiddenButton="1"/>
    <filterColumn colId="11867" hiddenButton="1"/>
    <filterColumn colId="11868" hiddenButton="1"/>
    <filterColumn colId="11869" hiddenButton="1"/>
    <filterColumn colId="11870" hiddenButton="1"/>
    <filterColumn colId="11871" hiddenButton="1"/>
    <filterColumn colId="11872" hiddenButton="1"/>
    <filterColumn colId="11873" hiddenButton="1"/>
    <filterColumn colId="11874" hiddenButton="1"/>
    <filterColumn colId="11875" hiddenButton="1"/>
    <filterColumn colId="11876" hiddenButton="1"/>
    <filterColumn colId="11877" hiddenButton="1"/>
    <filterColumn colId="11878" hiddenButton="1"/>
    <filterColumn colId="11879" hiddenButton="1"/>
    <filterColumn colId="11880" hiddenButton="1"/>
    <filterColumn colId="11881" hiddenButton="1"/>
    <filterColumn colId="11882" hiddenButton="1"/>
    <filterColumn colId="11883" hiddenButton="1"/>
    <filterColumn colId="11884" hiddenButton="1"/>
    <filterColumn colId="11885" hiddenButton="1"/>
    <filterColumn colId="11886" hiddenButton="1"/>
    <filterColumn colId="11887" hiddenButton="1"/>
    <filterColumn colId="11888" hiddenButton="1"/>
    <filterColumn colId="11889" hiddenButton="1"/>
    <filterColumn colId="11890" hiddenButton="1"/>
    <filterColumn colId="11891" hiddenButton="1"/>
    <filterColumn colId="11892" hiddenButton="1"/>
    <filterColumn colId="11893" hiddenButton="1"/>
    <filterColumn colId="11894" hiddenButton="1"/>
    <filterColumn colId="11895" hiddenButton="1"/>
    <filterColumn colId="11896" hiddenButton="1"/>
    <filterColumn colId="11897" hiddenButton="1"/>
    <filterColumn colId="11898" hiddenButton="1"/>
    <filterColumn colId="11899" hiddenButton="1"/>
    <filterColumn colId="11900" hiddenButton="1"/>
    <filterColumn colId="11901" hiddenButton="1"/>
    <filterColumn colId="11902" hiddenButton="1"/>
    <filterColumn colId="11903" hiddenButton="1"/>
    <filterColumn colId="11904" hiddenButton="1"/>
    <filterColumn colId="11905" hiddenButton="1"/>
    <filterColumn colId="11906" hiddenButton="1"/>
    <filterColumn colId="11907" hiddenButton="1"/>
    <filterColumn colId="11908" hiddenButton="1"/>
    <filterColumn colId="11909" hiddenButton="1"/>
    <filterColumn colId="11910" hiddenButton="1"/>
    <filterColumn colId="11911" hiddenButton="1"/>
    <filterColumn colId="11912" hiddenButton="1"/>
    <filterColumn colId="11913" hiddenButton="1"/>
    <filterColumn colId="11914" hiddenButton="1"/>
    <filterColumn colId="11915" hiddenButton="1"/>
    <filterColumn colId="11916" hiddenButton="1"/>
    <filterColumn colId="11917" hiddenButton="1"/>
    <filterColumn colId="11918" hiddenButton="1"/>
    <filterColumn colId="11919" hiddenButton="1"/>
    <filterColumn colId="11920" hiddenButton="1"/>
    <filterColumn colId="11921" hiddenButton="1"/>
    <filterColumn colId="11922" hiddenButton="1"/>
    <filterColumn colId="11923" hiddenButton="1"/>
    <filterColumn colId="11924" hiddenButton="1"/>
    <filterColumn colId="11925" hiddenButton="1"/>
    <filterColumn colId="11926" hiddenButton="1"/>
    <filterColumn colId="11927" hiddenButton="1"/>
    <filterColumn colId="11928" hiddenButton="1"/>
    <filterColumn colId="11929" hiddenButton="1"/>
    <filterColumn colId="11930" hiddenButton="1"/>
    <filterColumn colId="11931" hiddenButton="1"/>
    <filterColumn colId="11932" hiddenButton="1"/>
    <filterColumn colId="11933" hiddenButton="1"/>
    <filterColumn colId="11934" hiddenButton="1"/>
    <filterColumn colId="11935" hiddenButton="1"/>
    <filterColumn colId="11936" hiddenButton="1"/>
    <filterColumn colId="11937" hiddenButton="1"/>
    <filterColumn colId="11938" hiddenButton="1"/>
    <filterColumn colId="11939" hiddenButton="1"/>
    <filterColumn colId="11940" hiddenButton="1"/>
    <filterColumn colId="11941" hiddenButton="1"/>
    <filterColumn colId="11942" hiddenButton="1"/>
    <filterColumn colId="11943" hiddenButton="1"/>
    <filterColumn colId="11944" hiddenButton="1"/>
    <filterColumn colId="11945" hiddenButton="1"/>
    <filterColumn colId="11946" hiddenButton="1"/>
    <filterColumn colId="11947" hiddenButton="1"/>
    <filterColumn colId="11948" hiddenButton="1"/>
    <filterColumn colId="11949" hiddenButton="1"/>
    <filterColumn colId="11950" hiddenButton="1"/>
    <filterColumn colId="11951" hiddenButton="1"/>
    <filterColumn colId="11952" hiddenButton="1"/>
    <filterColumn colId="11953" hiddenButton="1"/>
    <filterColumn colId="11954" hiddenButton="1"/>
    <filterColumn colId="11955" hiddenButton="1"/>
    <filterColumn colId="11956" hiddenButton="1"/>
    <filterColumn colId="11957" hiddenButton="1"/>
    <filterColumn colId="11958" hiddenButton="1"/>
    <filterColumn colId="11959" hiddenButton="1"/>
    <filterColumn colId="11960" hiddenButton="1"/>
    <filterColumn colId="11961" hiddenButton="1"/>
    <filterColumn colId="11962" hiddenButton="1"/>
    <filterColumn colId="11963" hiddenButton="1"/>
    <filterColumn colId="11964" hiddenButton="1"/>
    <filterColumn colId="11965" hiddenButton="1"/>
    <filterColumn colId="11966" hiddenButton="1"/>
    <filterColumn colId="11967" hiddenButton="1"/>
    <filterColumn colId="11968" hiddenButton="1"/>
    <filterColumn colId="11969" hiddenButton="1"/>
    <filterColumn colId="11970" hiddenButton="1"/>
    <filterColumn colId="11971" hiddenButton="1"/>
    <filterColumn colId="11972" hiddenButton="1"/>
    <filterColumn colId="11973" hiddenButton="1"/>
    <filterColumn colId="11974" hiddenButton="1"/>
    <filterColumn colId="11975" hiddenButton="1"/>
    <filterColumn colId="11976" hiddenButton="1"/>
    <filterColumn colId="11977" hiddenButton="1"/>
    <filterColumn colId="11978" hiddenButton="1"/>
    <filterColumn colId="11979" hiddenButton="1"/>
    <filterColumn colId="11980" hiddenButton="1"/>
    <filterColumn colId="11981" hiddenButton="1"/>
    <filterColumn colId="11982" hiddenButton="1"/>
    <filterColumn colId="11983" hiddenButton="1"/>
    <filterColumn colId="11984" hiddenButton="1"/>
    <filterColumn colId="11985" hiddenButton="1"/>
    <filterColumn colId="11986" hiddenButton="1"/>
    <filterColumn colId="11987" hiddenButton="1"/>
    <filterColumn colId="11988" hiddenButton="1"/>
    <filterColumn colId="11989" hiddenButton="1"/>
    <filterColumn colId="11990" hiddenButton="1"/>
    <filterColumn colId="11991" hiddenButton="1"/>
    <filterColumn colId="11992" hiddenButton="1"/>
    <filterColumn colId="11993" hiddenButton="1"/>
    <filterColumn colId="11994" hiddenButton="1"/>
    <filterColumn colId="11995" hiddenButton="1"/>
    <filterColumn colId="11996" hiddenButton="1"/>
    <filterColumn colId="11997" hiddenButton="1"/>
    <filterColumn colId="11998" hiddenButton="1"/>
    <filterColumn colId="11999" hiddenButton="1"/>
    <filterColumn colId="12000" hiddenButton="1"/>
    <filterColumn colId="12001" hiddenButton="1"/>
    <filterColumn colId="12002" hiddenButton="1"/>
    <filterColumn colId="12003" hiddenButton="1"/>
    <filterColumn colId="12004" hiddenButton="1"/>
    <filterColumn colId="12005" hiddenButton="1"/>
    <filterColumn colId="12006" hiddenButton="1"/>
    <filterColumn colId="12007" hiddenButton="1"/>
    <filterColumn colId="12008" hiddenButton="1"/>
    <filterColumn colId="12009" hiddenButton="1"/>
    <filterColumn colId="12010" hiddenButton="1"/>
    <filterColumn colId="12011" hiddenButton="1"/>
    <filterColumn colId="12012" hiddenButton="1"/>
    <filterColumn colId="12013" hiddenButton="1"/>
    <filterColumn colId="12014" hiddenButton="1"/>
    <filterColumn colId="12015" hiddenButton="1"/>
    <filterColumn colId="12016" hiddenButton="1"/>
    <filterColumn colId="12017" hiddenButton="1"/>
    <filterColumn colId="12018" hiddenButton="1"/>
    <filterColumn colId="12019" hiddenButton="1"/>
    <filterColumn colId="12020" hiddenButton="1"/>
    <filterColumn colId="12021" hiddenButton="1"/>
    <filterColumn colId="12022" hiddenButton="1"/>
    <filterColumn colId="12023" hiddenButton="1"/>
    <filterColumn colId="12024" hiddenButton="1"/>
    <filterColumn colId="12025" hiddenButton="1"/>
    <filterColumn colId="12026" hiddenButton="1"/>
    <filterColumn colId="12027" hiddenButton="1"/>
    <filterColumn colId="12028" hiddenButton="1"/>
    <filterColumn colId="12029" hiddenButton="1"/>
    <filterColumn colId="12030" hiddenButton="1"/>
    <filterColumn colId="12031" hiddenButton="1"/>
    <filterColumn colId="12032" hiddenButton="1"/>
    <filterColumn colId="12033" hiddenButton="1"/>
    <filterColumn colId="12034" hiddenButton="1"/>
    <filterColumn colId="12035" hiddenButton="1"/>
    <filterColumn colId="12036" hiddenButton="1"/>
    <filterColumn colId="12037" hiddenButton="1"/>
    <filterColumn colId="12038" hiddenButton="1"/>
    <filterColumn colId="12039" hiddenButton="1"/>
    <filterColumn colId="12040" hiddenButton="1"/>
    <filterColumn colId="12041" hiddenButton="1"/>
    <filterColumn colId="12042" hiddenButton="1"/>
    <filterColumn colId="12043" hiddenButton="1"/>
    <filterColumn colId="12044" hiddenButton="1"/>
    <filterColumn colId="12045" hiddenButton="1"/>
    <filterColumn colId="12046" hiddenButton="1"/>
    <filterColumn colId="12047" hiddenButton="1"/>
    <filterColumn colId="12048" hiddenButton="1"/>
    <filterColumn colId="12049" hiddenButton="1"/>
    <filterColumn colId="12050" hiddenButton="1"/>
    <filterColumn colId="12051" hiddenButton="1"/>
    <filterColumn colId="12052" hiddenButton="1"/>
    <filterColumn colId="12053" hiddenButton="1"/>
    <filterColumn colId="12054" hiddenButton="1"/>
    <filterColumn colId="12055" hiddenButton="1"/>
    <filterColumn colId="12056" hiddenButton="1"/>
    <filterColumn colId="12057" hiddenButton="1"/>
    <filterColumn colId="12058" hiddenButton="1"/>
    <filterColumn colId="12059" hiddenButton="1"/>
    <filterColumn colId="12060" hiddenButton="1"/>
    <filterColumn colId="12061" hiddenButton="1"/>
    <filterColumn colId="12062" hiddenButton="1"/>
    <filterColumn colId="12063" hiddenButton="1"/>
    <filterColumn colId="12064" hiddenButton="1"/>
    <filterColumn colId="12065" hiddenButton="1"/>
    <filterColumn colId="12066" hiddenButton="1"/>
    <filterColumn colId="12067" hiddenButton="1"/>
    <filterColumn colId="12068" hiddenButton="1"/>
    <filterColumn colId="12069" hiddenButton="1"/>
    <filterColumn colId="12070" hiddenButton="1"/>
    <filterColumn colId="12071" hiddenButton="1"/>
    <filterColumn colId="12072" hiddenButton="1"/>
    <filterColumn colId="12073" hiddenButton="1"/>
    <filterColumn colId="12074" hiddenButton="1"/>
    <filterColumn colId="12075" hiddenButton="1"/>
    <filterColumn colId="12076" hiddenButton="1"/>
    <filterColumn colId="12077" hiddenButton="1"/>
    <filterColumn colId="12078" hiddenButton="1"/>
    <filterColumn colId="12079" hiddenButton="1"/>
    <filterColumn colId="12080" hiddenButton="1"/>
    <filterColumn colId="12081" hiddenButton="1"/>
    <filterColumn colId="12082" hiddenButton="1"/>
    <filterColumn colId="12083" hiddenButton="1"/>
    <filterColumn colId="12084" hiddenButton="1"/>
    <filterColumn colId="12085" hiddenButton="1"/>
    <filterColumn colId="12086" hiddenButton="1"/>
    <filterColumn colId="12087" hiddenButton="1"/>
    <filterColumn colId="12088" hiddenButton="1"/>
    <filterColumn colId="12089" hiddenButton="1"/>
    <filterColumn colId="12090" hiddenButton="1"/>
    <filterColumn colId="12091" hiddenButton="1"/>
    <filterColumn colId="12092" hiddenButton="1"/>
    <filterColumn colId="12093" hiddenButton="1"/>
    <filterColumn colId="12094" hiddenButton="1"/>
    <filterColumn colId="12095" hiddenButton="1"/>
    <filterColumn colId="12096" hiddenButton="1"/>
    <filterColumn colId="12097" hiddenButton="1"/>
    <filterColumn colId="12098" hiddenButton="1"/>
    <filterColumn colId="12099" hiddenButton="1"/>
    <filterColumn colId="12100" hiddenButton="1"/>
    <filterColumn colId="12101" hiddenButton="1"/>
    <filterColumn colId="12102" hiddenButton="1"/>
    <filterColumn colId="12103" hiddenButton="1"/>
    <filterColumn colId="12104" hiddenButton="1"/>
    <filterColumn colId="12105" hiddenButton="1"/>
    <filterColumn colId="12106" hiddenButton="1"/>
    <filterColumn colId="12107" hiddenButton="1"/>
    <filterColumn colId="12108" hiddenButton="1"/>
    <filterColumn colId="12109" hiddenButton="1"/>
    <filterColumn colId="12110" hiddenButton="1"/>
    <filterColumn colId="12111" hiddenButton="1"/>
    <filterColumn colId="12112" hiddenButton="1"/>
    <filterColumn colId="12113" hiddenButton="1"/>
    <filterColumn colId="12114" hiddenButton="1"/>
    <filterColumn colId="12115" hiddenButton="1"/>
    <filterColumn colId="12116" hiddenButton="1"/>
    <filterColumn colId="12117" hiddenButton="1"/>
    <filterColumn colId="12118" hiddenButton="1"/>
    <filterColumn colId="12119" hiddenButton="1"/>
    <filterColumn colId="12120" hiddenButton="1"/>
    <filterColumn colId="12121" hiddenButton="1"/>
    <filterColumn colId="12122" hiddenButton="1"/>
    <filterColumn colId="12123" hiddenButton="1"/>
    <filterColumn colId="12124" hiddenButton="1"/>
    <filterColumn colId="12125" hiddenButton="1"/>
    <filterColumn colId="12126" hiddenButton="1"/>
    <filterColumn colId="12127" hiddenButton="1"/>
    <filterColumn colId="12128" hiddenButton="1"/>
    <filterColumn colId="12129" hiddenButton="1"/>
    <filterColumn colId="12130" hiddenButton="1"/>
    <filterColumn colId="12131" hiddenButton="1"/>
    <filterColumn colId="12132" hiddenButton="1"/>
    <filterColumn colId="12133" hiddenButton="1"/>
    <filterColumn colId="12134" hiddenButton="1"/>
    <filterColumn colId="12135" hiddenButton="1"/>
    <filterColumn colId="12136" hiddenButton="1"/>
    <filterColumn colId="12137" hiddenButton="1"/>
    <filterColumn colId="12138" hiddenButton="1"/>
    <filterColumn colId="12139" hiddenButton="1"/>
    <filterColumn colId="12140" hiddenButton="1"/>
    <filterColumn colId="12141" hiddenButton="1"/>
    <filterColumn colId="12142" hiddenButton="1"/>
    <filterColumn colId="12143" hiddenButton="1"/>
    <filterColumn colId="12144" hiddenButton="1"/>
    <filterColumn colId="12145" hiddenButton="1"/>
    <filterColumn colId="12146" hiddenButton="1"/>
    <filterColumn colId="12147" hiddenButton="1"/>
    <filterColumn colId="12148" hiddenButton="1"/>
    <filterColumn colId="12149" hiddenButton="1"/>
    <filterColumn colId="12150" hiddenButton="1"/>
    <filterColumn colId="12151" hiddenButton="1"/>
    <filterColumn colId="12152" hiddenButton="1"/>
    <filterColumn colId="12153" hiddenButton="1"/>
    <filterColumn colId="12154" hiddenButton="1"/>
    <filterColumn colId="12155" hiddenButton="1"/>
    <filterColumn colId="12156" hiddenButton="1"/>
    <filterColumn colId="12157" hiddenButton="1"/>
    <filterColumn colId="12158" hiddenButton="1"/>
    <filterColumn colId="12159" hiddenButton="1"/>
    <filterColumn colId="12160" hiddenButton="1"/>
    <filterColumn colId="12161" hiddenButton="1"/>
    <filterColumn colId="12162" hiddenButton="1"/>
    <filterColumn colId="12163" hiddenButton="1"/>
    <filterColumn colId="12164" hiddenButton="1"/>
    <filterColumn colId="12165" hiddenButton="1"/>
    <filterColumn colId="12166" hiddenButton="1"/>
    <filterColumn colId="12167" hiddenButton="1"/>
    <filterColumn colId="12168" hiddenButton="1"/>
    <filterColumn colId="12169" hiddenButton="1"/>
    <filterColumn colId="12170" hiddenButton="1"/>
    <filterColumn colId="12171" hiddenButton="1"/>
    <filterColumn colId="12172" hiddenButton="1"/>
    <filterColumn colId="12173" hiddenButton="1"/>
    <filterColumn colId="12174" hiddenButton="1"/>
    <filterColumn colId="12175" hiddenButton="1"/>
    <filterColumn colId="12176" hiddenButton="1"/>
    <filterColumn colId="12177" hiddenButton="1"/>
    <filterColumn colId="12178" hiddenButton="1"/>
    <filterColumn colId="12179" hiddenButton="1"/>
    <filterColumn colId="12180" hiddenButton="1"/>
    <filterColumn colId="12181" hiddenButton="1"/>
    <filterColumn colId="12182" hiddenButton="1"/>
    <filterColumn colId="12183" hiddenButton="1"/>
    <filterColumn colId="12184" hiddenButton="1"/>
    <filterColumn colId="12185" hiddenButton="1"/>
    <filterColumn colId="12186" hiddenButton="1"/>
    <filterColumn colId="12187" hiddenButton="1"/>
    <filterColumn colId="12188" hiddenButton="1"/>
    <filterColumn colId="12189" hiddenButton="1"/>
    <filterColumn colId="12190" hiddenButton="1"/>
    <filterColumn colId="12191" hiddenButton="1"/>
    <filterColumn colId="12192" hiddenButton="1"/>
    <filterColumn colId="12193" hiddenButton="1"/>
    <filterColumn colId="12194" hiddenButton="1"/>
    <filterColumn colId="12195" hiddenButton="1"/>
    <filterColumn colId="12196" hiddenButton="1"/>
    <filterColumn colId="12197" hiddenButton="1"/>
    <filterColumn colId="12198" hiddenButton="1"/>
    <filterColumn colId="12199" hiddenButton="1"/>
    <filterColumn colId="12200" hiddenButton="1"/>
    <filterColumn colId="12201" hiddenButton="1"/>
    <filterColumn colId="12202" hiddenButton="1"/>
    <filterColumn colId="12203" hiddenButton="1"/>
    <filterColumn colId="12204" hiddenButton="1"/>
    <filterColumn colId="12205" hiddenButton="1"/>
    <filterColumn colId="12206" hiddenButton="1"/>
    <filterColumn colId="12207" hiddenButton="1"/>
    <filterColumn colId="12208" hiddenButton="1"/>
    <filterColumn colId="12209" hiddenButton="1"/>
    <filterColumn colId="12210" hiddenButton="1"/>
    <filterColumn colId="12211" hiddenButton="1"/>
    <filterColumn colId="12212" hiddenButton="1"/>
    <filterColumn colId="12213" hiddenButton="1"/>
    <filterColumn colId="12214" hiddenButton="1"/>
    <filterColumn colId="12215" hiddenButton="1"/>
    <filterColumn colId="12216" hiddenButton="1"/>
    <filterColumn colId="12217" hiddenButton="1"/>
    <filterColumn colId="12218" hiddenButton="1"/>
    <filterColumn colId="12219" hiddenButton="1"/>
    <filterColumn colId="12220" hiddenButton="1"/>
    <filterColumn colId="12221" hiddenButton="1"/>
    <filterColumn colId="12222" hiddenButton="1"/>
    <filterColumn colId="12223" hiddenButton="1"/>
    <filterColumn colId="12224" hiddenButton="1"/>
    <filterColumn colId="12225" hiddenButton="1"/>
    <filterColumn colId="12226" hiddenButton="1"/>
    <filterColumn colId="12227" hiddenButton="1"/>
    <filterColumn colId="12228" hiddenButton="1"/>
    <filterColumn colId="12229" hiddenButton="1"/>
    <filterColumn colId="12230" hiddenButton="1"/>
    <filterColumn colId="12231" hiddenButton="1"/>
    <filterColumn colId="12232" hiddenButton="1"/>
    <filterColumn colId="12233" hiddenButton="1"/>
    <filterColumn colId="12234" hiddenButton="1"/>
    <filterColumn colId="12235" hiddenButton="1"/>
    <filterColumn colId="12236" hiddenButton="1"/>
    <filterColumn colId="12237" hiddenButton="1"/>
    <filterColumn colId="12238" hiddenButton="1"/>
    <filterColumn colId="12239" hiddenButton="1"/>
    <filterColumn colId="12240" hiddenButton="1"/>
    <filterColumn colId="12241" hiddenButton="1"/>
    <filterColumn colId="12242" hiddenButton="1"/>
    <filterColumn colId="12243" hiddenButton="1"/>
    <filterColumn colId="12244" hiddenButton="1"/>
    <filterColumn colId="12245" hiddenButton="1"/>
    <filterColumn colId="12246" hiddenButton="1"/>
    <filterColumn colId="12247" hiddenButton="1"/>
    <filterColumn colId="12248" hiddenButton="1"/>
    <filterColumn colId="12249" hiddenButton="1"/>
    <filterColumn colId="12250" hiddenButton="1"/>
    <filterColumn colId="12251" hiddenButton="1"/>
    <filterColumn colId="12252" hiddenButton="1"/>
    <filterColumn colId="12253" hiddenButton="1"/>
    <filterColumn colId="12254" hiddenButton="1"/>
    <filterColumn colId="12255" hiddenButton="1"/>
    <filterColumn colId="12256" hiddenButton="1"/>
    <filterColumn colId="12257" hiddenButton="1"/>
    <filterColumn colId="12258" hiddenButton="1"/>
    <filterColumn colId="12259" hiddenButton="1"/>
    <filterColumn colId="12260" hiddenButton="1"/>
    <filterColumn colId="12261" hiddenButton="1"/>
    <filterColumn colId="12262" hiddenButton="1"/>
    <filterColumn colId="12263" hiddenButton="1"/>
    <filterColumn colId="12264" hiddenButton="1"/>
    <filterColumn colId="12265" hiddenButton="1"/>
    <filterColumn colId="12266" hiddenButton="1"/>
    <filterColumn colId="12267" hiddenButton="1"/>
    <filterColumn colId="12268" hiddenButton="1"/>
    <filterColumn colId="12269" hiddenButton="1"/>
    <filterColumn colId="12270" hiddenButton="1"/>
    <filterColumn colId="12271" hiddenButton="1"/>
    <filterColumn colId="12272" hiddenButton="1"/>
    <filterColumn colId="12273" hiddenButton="1"/>
    <filterColumn colId="12274" hiddenButton="1"/>
    <filterColumn colId="12275" hiddenButton="1"/>
    <filterColumn colId="12276" hiddenButton="1"/>
    <filterColumn colId="12277" hiddenButton="1"/>
    <filterColumn colId="12278" hiddenButton="1"/>
    <filterColumn colId="12279" hiddenButton="1"/>
    <filterColumn colId="12280" hiddenButton="1"/>
    <filterColumn colId="12281" hiddenButton="1"/>
    <filterColumn colId="12282" hiddenButton="1"/>
    <filterColumn colId="12283" hiddenButton="1"/>
    <filterColumn colId="12284" hiddenButton="1"/>
    <filterColumn colId="12285" hiddenButton="1"/>
    <filterColumn colId="12286" hiddenButton="1"/>
    <filterColumn colId="12287" hiddenButton="1"/>
    <filterColumn colId="12288" hiddenButton="1"/>
    <filterColumn colId="12289" hiddenButton="1"/>
    <filterColumn colId="12290" hiddenButton="1"/>
    <filterColumn colId="12291" hiddenButton="1"/>
    <filterColumn colId="12292" hiddenButton="1"/>
    <filterColumn colId="12293" hiddenButton="1"/>
    <filterColumn colId="12294" hiddenButton="1"/>
    <filterColumn colId="12295" hiddenButton="1"/>
    <filterColumn colId="12296" hiddenButton="1"/>
    <filterColumn colId="12297" hiddenButton="1"/>
    <filterColumn colId="12298" hiddenButton="1"/>
    <filterColumn colId="12299" hiddenButton="1"/>
    <filterColumn colId="12300" hiddenButton="1"/>
    <filterColumn colId="12301" hiddenButton="1"/>
    <filterColumn colId="12302" hiddenButton="1"/>
    <filterColumn colId="12303" hiddenButton="1"/>
    <filterColumn colId="12304" hiddenButton="1"/>
    <filterColumn colId="12305" hiddenButton="1"/>
    <filterColumn colId="12306" hiddenButton="1"/>
    <filterColumn colId="12307" hiddenButton="1"/>
    <filterColumn colId="12308" hiddenButton="1"/>
    <filterColumn colId="12309" hiddenButton="1"/>
    <filterColumn colId="12310" hiddenButton="1"/>
    <filterColumn colId="12311" hiddenButton="1"/>
    <filterColumn colId="12312" hiddenButton="1"/>
    <filterColumn colId="12313" hiddenButton="1"/>
    <filterColumn colId="12314" hiddenButton="1"/>
    <filterColumn colId="12315" hiddenButton="1"/>
    <filterColumn colId="12316" hiddenButton="1"/>
    <filterColumn colId="12317" hiddenButton="1"/>
    <filterColumn colId="12318" hiddenButton="1"/>
    <filterColumn colId="12319" hiddenButton="1"/>
    <filterColumn colId="12320" hiddenButton="1"/>
    <filterColumn colId="12321" hiddenButton="1"/>
    <filterColumn colId="12322" hiddenButton="1"/>
    <filterColumn colId="12323" hiddenButton="1"/>
    <filterColumn colId="12324" hiddenButton="1"/>
    <filterColumn colId="12325" hiddenButton="1"/>
    <filterColumn colId="12326" hiddenButton="1"/>
    <filterColumn colId="12327" hiddenButton="1"/>
    <filterColumn colId="12328" hiddenButton="1"/>
    <filterColumn colId="12329" hiddenButton="1"/>
    <filterColumn colId="12330" hiddenButton="1"/>
    <filterColumn colId="12331" hiddenButton="1"/>
    <filterColumn colId="12332" hiddenButton="1"/>
    <filterColumn colId="12333" hiddenButton="1"/>
    <filterColumn colId="12334" hiddenButton="1"/>
    <filterColumn colId="12335" hiddenButton="1"/>
    <filterColumn colId="12336" hiddenButton="1"/>
    <filterColumn colId="12337" hiddenButton="1"/>
    <filterColumn colId="12338" hiddenButton="1"/>
    <filterColumn colId="12339" hiddenButton="1"/>
    <filterColumn colId="12340" hiddenButton="1"/>
    <filterColumn colId="12341" hiddenButton="1"/>
    <filterColumn colId="12342" hiddenButton="1"/>
    <filterColumn colId="12343" hiddenButton="1"/>
    <filterColumn colId="12344" hiddenButton="1"/>
    <filterColumn colId="12345" hiddenButton="1"/>
    <filterColumn colId="12346" hiddenButton="1"/>
    <filterColumn colId="12347" hiddenButton="1"/>
    <filterColumn colId="12348" hiddenButton="1"/>
    <filterColumn colId="12349" hiddenButton="1"/>
    <filterColumn colId="12350" hiddenButton="1"/>
    <filterColumn colId="12351" hiddenButton="1"/>
    <filterColumn colId="12352" hiddenButton="1"/>
    <filterColumn colId="12353" hiddenButton="1"/>
    <filterColumn colId="12354" hiddenButton="1"/>
    <filterColumn colId="12355" hiddenButton="1"/>
    <filterColumn colId="12356" hiddenButton="1"/>
    <filterColumn colId="12357" hiddenButton="1"/>
    <filterColumn colId="12358" hiddenButton="1"/>
    <filterColumn colId="12359" hiddenButton="1"/>
    <filterColumn colId="12360" hiddenButton="1"/>
    <filterColumn colId="12361" hiddenButton="1"/>
    <filterColumn colId="12362" hiddenButton="1"/>
    <filterColumn colId="12363" hiddenButton="1"/>
    <filterColumn colId="12364" hiddenButton="1"/>
    <filterColumn colId="12365" hiddenButton="1"/>
    <filterColumn colId="12366" hiddenButton="1"/>
    <filterColumn colId="12367" hiddenButton="1"/>
    <filterColumn colId="12368" hiddenButton="1"/>
    <filterColumn colId="12369" hiddenButton="1"/>
    <filterColumn colId="12370" hiddenButton="1"/>
    <filterColumn colId="12371" hiddenButton="1"/>
    <filterColumn colId="12372" hiddenButton="1"/>
    <filterColumn colId="12373" hiddenButton="1"/>
    <filterColumn colId="12374" hiddenButton="1"/>
    <filterColumn colId="12375" hiddenButton="1"/>
    <filterColumn colId="12376" hiddenButton="1"/>
    <filterColumn colId="12377" hiddenButton="1"/>
    <filterColumn colId="12378" hiddenButton="1"/>
    <filterColumn colId="12379" hiddenButton="1"/>
    <filterColumn colId="12380" hiddenButton="1"/>
    <filterColumn colId="12381" hiddenButton="1"/>
    <filterColumn colId="12382" hiddenButton="1"/>
    <filterColumn colId="12383" hiddenButton="1"/>
    <filterColumn colId="12384" hiddenButton="1"/>
    <filterColumn colId="12385" hiddenButton="1"/>
    <filterColumn colId="12386" hiddenButton="1"/>
    <filterColumn colId="12387" hiddenButton="1"/>
    <filterColumn colId="12388" hiddenButton="1"/>
    <filterColumn colId="12389" hiddenButton="1"/>
    <filterColumn colId="12390" hiddenButton="1"/>
    <filterColumn colId="12391" hiddenButton="1"/>
    <filterColumn colId="12392" hiddenButton="1"/>
    <filterColumn colId="12393" hiddenButton="1"/>
    <filterColumn colId="12394" hiddenButton="1"/>
    <filterColumn colId="12395" hiddenButton="1"/>
    <filterColumn colId="12396" hiddenButton="1"/>
    <filterColumn colId="12397" hiddenButton="1"/>
    <filterColumn colId="12398" hiddenButton="1"/>
    <filterColumn colId="12399" hiddenButton="1"/>
    <filterColumn colId="12400" hiddenButton="1"/>
    <filterColumn colId="12401" hiddenButton="1"/>
    <filterColumn colId="12402" hiddenButton="1"/>
    <filterColumn colId="12403" hiddenButton="1"/>
    <filterColumn colId="12404" hiddenButton="1"/>
    <filterColumn colId="12405" hiddenButton="1"/>
    <filterColumn colId="12406" hiddenButton="1"/>
    <filterColumn colId="12407" hiddenButton="1"/>
    <filterColumn colId="12408" hiddenButton="1"/>
    <filterColumn colId="12409" hiddenButton="1"/>
    <filterColumn colId="12410" hiddenButton="1"/>
    <filterColumn colId="12411" hiddenButton="1"/>
    <filterColumn colId="12412" hiddenButton="1"/>
    <filterColumn colId="12413" hiddenButton="1"/>
    <filterColumn colId="12414" hiddenButton="1"/>
    <filterColumn colId="12415" hiddenButton="1"/>
    <filterColumn colId="12416" hiddenButton="1"/>
    <filterColumn colId="12417" hiddenButton="1"/>
    <filterColumn colId="12418" hiddenButton="1"/>
    <filterColumn colId="12419" hiddenButton="1"/>
    <filterColumn colId="12420" hiddenButton="1"/>
    <filterColumn colId="12421" hiddenButton="1"/>
    <filterColumn colId="12422" hiddenButton="1"/>
    <filterColumn colId="12423" hiddenButton="1"/>
    <filterColumn colId="12424" hiddenButton="1"/>
    <filterColumn colId="12425" hiddenButton="1"/>
    <filterColumn colId="12426" hiddenButton="1"/>
    <filterColumn colId="12427" hiddenButton="1"/>
    <filterColumn colId="12428" hiddenButton="1"/>
    <filterColumn colId="12429" hiddenButton="1"/>
    <filterColumn colId="12430" hiddenButton="1"/>
    <filterColumn colId="12431" hiddenButton="1"/>
    <filterColumn colId="12432" hiddenButton="1"/>
    <filterColumn colId="12433" hiddenButton="1"/>
    <filterColumn colId="12434" hiddenButton="1"/>
    <filterColumn colId="12435" hiddenButton="1"/>
    <filterColumn colId="12436" hiddenButton="1"/>
    <filterColumn colId="12437" hiddenButton="1"/>
    <filterColumn colId="12438" hiddenButton="1"/>
    <filterColumn colId="12439" hiddenButton="1"/>
    <filterColumn colId="12440" hiddenButton="1"/>
    <filterColumn colId="12441" hiddenButton="1"/>
    <filterColumn colId="12442" hiddenButton="1"/>
    <filterColumn colId="12443" hiddenButton="1"/>
    <filterColumn colId="12444" hiddenButton="1"/>
    <filterColumn colId="12445" hiddenButton="1"/>
    <filterColumn colId="12446" hiddenButton="1"/>
    <filterColumn colId="12447" hiddenButton="1"/>
    <filterColumn colId="12448" hiddenButton="1"/>
    <filterColumn colId="12449" hiddenButton="1"/>
    <filterColumn colId="12450" hiddenButton="1"/>
    <filterColumn colId="12451" hiddenButton="1"/>
    <filterColumn colId="12452" hiddenButton="1"/>
    <filterColumn colId="12453" hiddenButton="1"/>
    <filterColumn colId="12454" hiddenButton="1"/>
    <filterColumn colId="12455" hiddenButton="1"/>
    <filterColumn colId="12456" hiddenButton="1"/>
    <filterColumn colId="12457" hiddenButton="1"/>
    <filterColumn colId="12458" hiddenButton="1"/>
    <filterColumn colId="12459" hiddenButton="1"/>
    <filterColumn colId="12460" hiddenButton="1"/>
    <filterColumn colId="12461" hiddenButton="1"/>
    <filterColumn colId="12462" hiddenButton="1"/>
    <filterColumn colId="12463" hiddenButton="1"/>
    <filterColumn colId="12464" hiddenButton="1"/>
    <filterColumn colId="12465" hiddenButton="1"/>
    <filterColumn colId="12466" hiddenButton="1"/>
    <filterColumn colId="12467" hiddenButton="1"/>
    <filterColumn colId="12468" hiddenButton="1"/>
    <filterColumn colId="12469" hiddenButton="1"/>
    <filterColumn colId="12470" hiddenButton="1"/>
    <filterColumn colId="12471" hiddenButton="1"/>
    <filterColumn colId="12472" hiddenButton="1"/>
    <filterColumn colId="12473" hiddenButton="1"/>
    <filterColumn colId="12474" hiddenButton="1"/>
    <filterColumn colId="12475" hiddenButton="1"/>
    <filterColumn colId="12476" hiddenButton="1"/>
    <filterColumn colId="12477" hiddenButton="1"/>
    <filterColumn colId="12478" hiddenButton="1"/>
    <filterColumn colId="12479" hiddenButton="1"/>
    <filterColumn colId="12480" hiddenButton="1"/>
    <filterColumn colId="12481" hiddenButton="1"/>
    <filterColumn colId="12482" hiddenButton="1"/>
    <filterColumn colId="12483" hiddenButton="1"/>
    <filterColumn colId="12484" hiddenButton="1"/>
    <filterColumn colId="12485" hiddenButton="1"/>
    <filterColumn colId="12486" hiddenButton="1"/>
    <filterColumn colId="12487" hiddenButton="1"/>
    <filterColumn colId="12488" hiddenButton="1"/>
    <filterColumn colId="12489" hiddenButton="1"/>
    <filterColumn colId="12490" hiddenButton="1"/>
    <filterColumn colId="12491" hiddenButton="1"/>
    <filterColumn colId="12492" hiddenButton="1"/>
    <filterColumn colId="12493" hiddenButton="1"/>
    <filterColumn colId="12494" hiddenButton="1"/>
    <filterColumn colId="12495" hiddenButton="1"/>
    <filterColumn colId="12496" hiddenButton="1"/>
    <filterColumn colId="12497" hiddenButton="1"/>
    <filterColumn colId="12498" hiddenButton="1"/>
    <filterColumn colId="12499" hiddenButton="1"/>
    <filterColumn colId="12500" hiddenButton="1"/>
    <filterColumn colId="12501" hiddenButton="1"/>
    <filterColumn colId="12502" hiddenButton="1"/>
    <filterColumn colId="12503" hiddenButton="1"/>
    <filterColumn colId="12504" hiddenButton="1"/>
    <filterColumn colId="12505" hiddenButton="1"/>
    <filterColumn colId="12506" hiddenButton="1"/>
    <filterColumn colId="12507" hiddenButton="1"/>
    <filterColumn colId="12508" hiddenButton="1"/>
    <filterColumn colId="12509" hiddenButton="1"/>
    <filterColumn colId="12510" hiddenButton="1"/>
    <filterColumn colId="12511" hiddenButton="1"/>
    <filterColumn colId="12512" hiddenButton="1"/>
    <filterColumn colId="12513" hiddenButton="1"/>
    <filterColumn colId="12514" hiddenButton="1"/>
    <filterColumn colId="12515" hiddenButton="1"/>
    <filterColumn colId="12516" hiddenButton="1"/>
    <filterColumn colId="12517" hiddenButton="1"/>
    <filterColumn colId="12518" hiddenButton="1"/>
    <filterColumn colId="12519" hiddenButton="1"/>
    <filterColumn colId="12520" hiddenButton="1"/>
    <filterColumn colId="12521" hiddenButton="1"/>
    <filterColumn colId="12522" hiddenButton="1"/>
    <filterColumn colId="12523" hiddenButton="1"/>
    <filterColumn colId="12524" hiddenButton="1"/>
    <filterColumn colId="12525" hiddenButton="1"/>
    <filterColumn colId="12526" hiddenButton="1"/>
    <filterColumn colId="12527" hiddenButton="1"/>
    <filterColumn colId="12528" hiddenButton="1"/>
    <filterColumn colId="12529" hiddenButton="1"/>
    <filterColumn colId="12530" hiddenButton="1"/>
    <filterColumn colId="12531" hiddenButton="1"/>
    <filterColumn colId="12532" hiddenButton="1"/>
    <filterColumn colId="12533" hiddenButton="1"/>
    <filterColumn colId="12534" hiddenButton="1"/>
    <filterColumn colId="12535" hiddenButton="1"/>
    <filterColumn colId="12536" hiddenButton="1"/>
    <filterColumn colId="12537" hiddenButton="1"/>
    <filterColumn colId="12538" hiddenButton="1"/>
    <filterColumn colId="12539" hiddenButton="1"/>
    <filterColumn colId="12540" hiddenButton="1"/>
    <filterColumn colId="12541" hiddenButton="1"/>
    <filterColumn colId="12542" hiddenButton="1"/>
    <filterColumn colId="12543" hiddenButton="1"/>
    <filterColumn colId="12544" hiddenButton="1"/>
    <filterColumn colId="12545" hiddenButton="1"/>
    <filterColumn colId="12546" hiddenButton="1"/>
    <filterColumn colId="12547" hiddenButton="1"/>
    <filterColumn colId="12548" hiddenButton="1"/>
    <filterColumn colId="12549" hiddenButton="1"/>
    <filterColumn colId="12550" hiddenButton="1"/>
    <filterColumn colId="12551" hiddenButton="1"/>
    <filterColumn colId="12552" hiddenButton="1"/>
    <filterColumn colId="12553" hiddenButton="1"/>
    <filterColumn colId="12554" hiddenButton="1"/>
    <filterColumn colId="12555" hiddenButton="1"/>
    <filterColumn colId="12556" hiddenButton="1"/>
    <filterColumn colId="12557" hiddenButton="1"/>
    <filterColumn colId="12558" hiddenButton="1"/>
    <filterColumn colId="12559" hiddenButton="1"/>
    <filterColumn colId="12560" hiddenButton="1"/>
    <filterColumn colId="12561" hiddenButton="1"/>
    <filterColumn colId="12562" hiddenButton="1"/>
    <filterColumn colId="12563" hiddenButton="1"/>
    <filterColumn colId="12564" hiddenButton="1"/>
    <filterColumn colId="12565" hiddenButton="1"/>
    <filterColumn colId="12566" hiddenButton="1"/>
    <filterColumn colId="12567" hiddenButton="1"/>
    <filterColumn colId="12568" hiddenButton="1"/>
    <filterColumn colId="12569" hiddenButton="1"/>
    <filterColumn colId="12570" hiddenButton="1"/>
    <filterColumn colId="12571" hiddenButton="1"/>
    <filterColumn colId="12572" hiddenButton="1"/>
    <filterColumn colId="12573" hiddenButton="1"/>
    <filterColumn colId="12574" hiddenButton="1"/>
    <filterColumn colId="12575" hiddenButton="1"/>
    <filterColumn colId="12576" hiddenButton="1"/>
    <filterColumn colId="12577" hiddenButton="1"/>
    <filterColumn colId="12578" hiddenButton="1"/>
    <filterColumn colId="12579" hiddenButton="1"/>
    <filterColumn colId="12580" hiddenButton="1"/>
    <filterColumn colId="12581" hiddenButton="1"/>
    <filterColumn colId="12582" hiddenButton="1"/>
    <filterColumn colId="12583" hiddenButton="1"/>
    <filterColumn colId="12584" hiddenButton="1"/>
    <filterColumn colId="12585" hiddenButton="1"/>
    <filterColumn colId="12586" hiddenButton="1"/>
    <filterColumn colId="12587" hiddenButton="1"/>
    <filterColumn colId="12588" hiddenButton="1"/>
    <filterColumn colId="12589" hiddenButton="1"/>
    <filterColumn colId="12590" hiddenButton="1"/>
    <filterColumn colId="12591" hiddenButton="1"/>
    <filterColumn colId="12592" hiddenButton="1"/>
    <filterColumn colId="12593" hiddenButton="1"/>
    <filterColumn colId="12594" hiddenButton="1"/>
    <filterColumn colId="12595" hiddenButton="1"/>
    <filterColumn colId="12596" hiddenButton="1"/>
    <filterColumn colId="12597" hiddenButton="1"/>
    <filterColumn colId="12598" hiddenButton="1"/>
    <filterColumn colId="12599" hiddenButton="1"/>
    <filterColumn colId="12600" hiddenButton="1"/>
    <filterColumn colId="12601" hiddenButton="1"/>
    <filterColumn colId="12602" hiddenButton="1"/>
    <filterColumn colId="12603" hiddenButton="1"/>
    <filterColumn colId="12604" hiddenButton="1"/>
    <filterColumn colId="12605" hiddenButton="1"/>
    <filterColumn colId="12606" hiddenButton="1"/>
    <filterColumn colId="12607" hiddenButton="1"/>
    <filterColumn colId="12608" hiddenButton="1"/>
    <filterColumn colId="12609" hiddenButton="1"/>
    <filterColumn colId="12610" hiddenButton="1"/>
    <filterColumn colId="12611" hiddenButton="1"/>
    <filterColumn colId="12612" hiddenButton="1"/>
    <filterColumn colId="12613" hiddenButton="1"/>
    <filterColumn colId="12614" hiddenButton="1"/>
    <filterColumn colId="12615" hiddenButton="1"/>
    <filterColumn colId="12616" hiddenButton="1"/>
    <filterColumn colId="12617" hiddenButton="1"/>
    <filterColumn colId="12618" hiddenButton="1"/>
    <filterColumn colId="12619" hiddenButton="1"/>
    <filterColumn colId="12620" hiddenButton="1"/>
    <filterColumn colId="12621" hiddenButton="1"/>
    <filterColumn colId="12622" hiddenButton="1"/>
    <filterColumn colId="12623" hiddenButton="1"/>
    <filterColumn colId="12624" hiddenButton="1"/>
    <filterColumn colId="12625" hiddenButton="1"/>
    <filterColumn colId="12626" hiddenButton="1"/>
    <filterColumn colId="12627" hiddenButton="1"/>
    <filterColumn colId="12628" hiddenButton="1"/>
    <filterColumn colId="12629" hiddenButton="1"/>
    <filterColumn colId="12630" hiddenButton="1"/>
    <filterColumn colId="12631" hiddenButton="1"/>
    <filterColumn colId="12632" hiddenButton="1"/>
    <filterColumn colId="12633" hiddenButton="1"/>
    <filterColumn colId="12634" hiddenButton="1"/>
    <filterColumn colId="12635" hiddenButton="1"/>
    <filterColumn colId="12636" hiddenButton="1"/>
    <filterColumn colId="12637" hiddenButton="1"/>
    <filterColumn colId="12638" hiddenButton="1"/>
    <filterColumn colId="12639" hiddenButton="1"/>
    <filterColumn colId="12640" hiddenButton="1"/>
    <filterColumn colId="12641" hiddenButton="1"/>
    <filterColumn colId="12642" hiddenButton="1"/>
    <filterColumn colId="12643" hiddenButton="1"/>
    <filterColumn colId="12644" hiddenButton="1"/>
    <filterColumn colId="12645" hiddenButton="1"/>
    <filterColumn colId="12646" hiddenButton="1"/>
    <filterColumn colId="12647" hiddenButton="1"/>
    <filterColumn colId="12648" hiddenButton="1"/>
    <filterColumn colId="12649" hiddenButton="1"/>
    <filterColumn colId="12650" hiddenButton="1"/>
    <filterColumn colId="12651" hiddenButton="1"/>
    <filterColumn colId="12652" hiddenButton="1"/>
    <filterColumn colId="12653" hiddenButton="1"/>
    <filterColumn colId="12654" hiddenButton="1"/>
    <filterColumn colId="12655" hiddenButton="1"/>
    <filterColumn colId="12656" hiddenButton="1"/>
    <filterColumn colId="12657" hiddenButton="1"/>
    <filterColumn colId="12658" hiddenButton="1"/>
    <filterColumn colId="12659" hiddenButton="1"/>
    <filterColumn colId="12660" hiddenButton="1"/>
    <filterColumn colId="12661" hiddenButton="1"/>
    <filterColumn colId="12662" hiddenButton="1"/>
    <filterColumn colId="12663" hiddenButton="1"/>
    <filterColumn colId="12664" hiddenButton="1"/>
    <filterColumn colId="12665" hiddenButton="1"/>
    <filterColumn colId="12666" hiddenButton="1"/>
    <filterColumn colId="12667" hiddenButton="1"/>
    <filterColumn colId="12668" hiddenButton="1"/>
    <filterColumn colId="12669" hiddenButton="1"/>
    <filterColumn colId="12670" hiddenButton="1"/>
    <filterColumn colId="12671" hiddenButton="1"/>
    <filterColumn colId="12672" hiddenButton="1"/>
    <filterColumn colId="12673" hiddenButton="1"/>
    <filterColumn colId="12674" hiddenButton="1"/>
    <filterColumn colId="12675" hiddenButton="1"/>
    <filterColumn colId="12676" hiddenButton="1"/>
    <filterColumn colId="12677" hiddenButton="1"/>
    <filterColumn colId="12678" hiddenButton="1"/>
    <filterColumn colId="12679" hiddenButton="1"/>
    <filterColumn colId="12680" hiddenButton="1"/>
    <filterColumn colId="12681" hiddenButton="1"/>
    <filterColumn colId="12682" hiddenButton="1"/>
    <filterColumn colId="12683" hiddenButton="1"/>
    <filterColumn colId="12684" hiddenButton="1"/>
    <filterColumn colId="12685" hiddenButton="1"/>
    <filterColumn colId="12686" hiddenButton="1"/>
    <filterColumn colId="12687" hiddenButton="1"/>
    <filterColumn colId="12688" hiddenButton="1"/>
    <filterColumn colId="12689" hiddenButton="1"/>
    <filterColumn colId="12690" hiddenButton="1"/>
    <filterColumn colId="12691" hiddenButton="1"/>
    <filterColumn colId="12692" hiddenButton="1"/>
    <filterColumn colId="12693" hiddenButton="1"/>
    <filterColumn colId="12694" hiddenButton="1"/>
    <filterColumn colId="12695" hiddenButton="1"/>
    <filterColumn colId="12696" hiddenButton="1"/>
    <filterColumn colId="12697" hiddenButton="1"/>
    <filterColumn colId="12698" hiddenButton="1"/>
    <filterColumn colId="12699" hiddenButton="1"/>
    <filterColumn colId="12700" hiddenButton="1"/>
    <filterColumn colId="12701" hiddenButton="1"/>
    <filterColumn colId="12702" hiddenButton="1"/>
    <filterColumn colId="12703" hiddenButton="1"/>
    <filterColumn colId="12704" hiddenButton="1"/>
    <filterColumn colId="12705" hiddenButton="1"/>
    <filterColumn colId="12706" hiddenButton="1"/>
    <filterColumn colId="12707" hiddenButton="1"/>
    <filterColumn colId="12708" hiddenButton="1"/>
    <filterColumn colId="12709" hiddenButton="1"/>
    <filterColumn colId="12710" hiddenButton="1"/>
    <filterColumn colId="12711" hiddenButton="1"/>
    <filterColumn colId="12712" hiddenButton="1"/>
    <filterColumn colId="12713" hiddenButton="1"/>
    <filterColumn colId="12714" hiddenButton="1"/>
    <filterColumn colId="12715" hiddenButton="1"/>
    <filterColumn colId="12716" hiddenButton="1"/>
    <filterColumn colId="12717" hiddenButton="1"/>
    <filterColumn colId="12718" hiddenButton="1"/>
    <filterColumn colId="12719" hiddenButton="1"/>
    <filterColumn colId="12720" hiddenButton="1"/>
    <filterColumn colId="12721" hiddenButton="1"/>
    <filterColumn colId="12722" hiddenButton="1"/>
    <filterColumn colId="12723" hiddenButton="1"/>
    <filterColumn colId="12724" hiddenButton="1"/>
    <filterColumn colId="12725" hiddenButton="1"/>
    <filterColumn colId="12726" hiddenButton="1"/>
    <filterColumn colId="12727" hiddenButton="1"/>
    <filterColumn colId="12728" hiddenButton="1"/>
    <filterColumn colId="12729" hiddenButton="1"/>
    <filterColumn colId="12730" hiddenButton="1"/>
    <filterColumn colId="12731" hiddenButton="1"/>
    <filterColumn colId="12732" hiddenButton="1"/>
    <filterColumn colId="12733" hiddenButton="1"/>
    <filterColumn colId="12734" hiddenButton="1"/>
    <filterColumn colId="12735" hiddenButton="1"/>
    <filterColumn colId="12736" hiddenButton="1"/>
    <filterColumn colId="12737" hiddenButton="1"/>
    <filterColumn colId="12738" hiddenButton="1"/>
    <filterColumn colId="12739" hiddenButton="1"/>
    <filterColumn colId="12740" hiddenButton="1"/>
    <filterColumn colId="12741" hiddenButton="1"/>
    <filterColumn colId="12742" hiddenButton="1"/>
    <filterColumn colId="12743" hiddenButton="1"/>
    <filterColumn colId="12744" hiddenButton="1"/>
    <filterColumn colId="12745" hiddenButton="1"/>
    <filterColumn colId="12746" hiddenButton="1"/>
    <filterColumn colId="12747" hiddenButton="1"/>
    <filterColumn colId="12748" hiddenButton="1"/>
    <filterColumn colId="12749" hiddenButton="1"/>
    <filterColumn colId="12750" hiddenButton="1"/>
    <filterColumn colId="12751" hiddenButton="1"/>
    <filterColumn colId="12752" hiddenButton="1"/>
    <filterColumn colId="12753" hiddenButton="1"/>
    <filterColumn colId="12754" hiddenButton="1"/>
    <filterColumn colId="12755" hiddenButton="1"/>
    <filterColumn colId="12756" hiddenButton="1"/>
    <filterColumn colId="12757" hiddenButton="1"/>
    <filterColumn colId="12758" hiddenButton="1"/>
    <filterColumn colId="12759" hiddenButton="1"/>
    <filterColumn colId="12760" hiddenButton="1"/>
    <filterColumn colId="12761" hiddenButton="1"/>
    <filterColumn colId="12762" hiddenButton="1"/>
    <filterColumn colId="12763" hiddenButton="1"/>
    <filterColumn colId="12764" hiddenButton="1"/>
    <filterColumn colId="12765" hiddenButton="1"/>
    <filterColumn colId="12766" hiddenButton="1"/>
    <filterColumn colId="12767" hiddenButton="1"/>
    <filterColumn colId="12768" hiddenButton="1"/>
    <filterColumn colId="12769" hiddenButton="1"/>
    <filterColumn colId="12770" hiddenButton="1"/>
    <filterColumn colId="12771" hiddenButton="1"/>
    <filterColumn colId="12772" hiddenButton="1"/>
    <filterColumn colId="12773" hiddenButton="1"/>
    <filterColumn colId="12774" hiddenButton="1"/>
    <filterColumn colId="12775" hiddenButton="1"/>
    <filterColumn colId="12776" hiddenButton="1"/>
    <filterColumn colId="12777" hiddenButton="1"/>
    <filterColumn colId="12778" hiddenButton="1"/>
    <filterColumn colId="12779" hiddenButton="1"/>
    <filterColumn colId="12780" hiddenButton="1"/>
    <filterColumn colId="12781" hiddenButton="1"/>
    <filterColumn colId="12782" hiddenButton="1"/>
    <filterColumn colId="12783" hiddenButton="1"/>
    <filterColumn colId="12784" hiddenButton="1"/>
    <filterColumn colId="12785" hiddenButton="1"/>
    <filterColumn colId="12786" hiddenButton="1"/>
    <filterColumn colId="12787" hiddenButton="1"/>
    <filterColumn colId="12788" hiddenButton="1"/>
    <filterColumn colId="12789" hiddenButton="1"/>
    <filterColumn colId="12790" hiddenButton="1"/>
    <filterColumn colId="12791" hiddenButton="1"/>
    <filterColumn colId="12792" hiddenButton="1"/>
    <filterColumn colId="12793" hiddenButton="1"/>
    <filterColumn colId="12794" hiddenButton="1"/>
    <filterColumn colId="12795" hiddenButton="1"/>
    <filterColumn colId="12796" hiddenButton="1"/>
    <filterColumn colId="12797" hiddenButton="1"/>
    <filterColumn colId="12798" hiddenButton="1"/>
    <filterColumn colId="12799" hiddenButton="1"/>
    <filterColumn colId="12800" hiddenButton="1"/>
    <filterColumn colId="12801" hiddenButton="1"/>
    <filterColumn colId="12802" hiddenButton="1"/>
    <filterColumn colId="12803" hiddenButton="1"/>
    <filterColumn colId="12804" hiddenButton="1"/>
    <filterColumn colId="12805" hiddenButton="1"/>
    <filterColumn colId="12806" hiddenButton="1"/>
    <filterColumn colId="12807" hiddenButton="1"/>
    <filterColumn colId="12808" hiddenButton="1"/>
    <filterColumn colId="12809" hiddenButton="1"/>
    <filterColumn colId="12810" hiddenButton="1"/>
    <filterColumn colId="12811" hiddenButton="1"/>
    <filterColumn colId="12812" hiddenButton="1"/>
    <filterColumn colId="12813" hiddenButton="1"/>
    <filterColumn colId="12814" hiddenButton="1"/>
    <filterColumn colId="12815" hiddenButton="1"/>
    <filterColumn colId="12816" hiddenButton="1"/>
    <filterColumn colId="12817" hiddenButton="1"/>
    <filterColumn colId="12818" hiddenButton="1"/>
    <filterColumn colId="12819" hiddenButton="1"/>
    <filterColumn colId="12820" hiddenButton="1"/>
    <filterColumn colId="12821" hiddenButton="1"/>
    <filterColumn colId="12822" hiddenButton="1"/>
    <filterColumn colId="12823" hiddenButton="1"/>
    <filterColumn colId="12824" hiddenButton="1"/>
    <filterColumn colId="12825" hiddenButton="1"/>
    <filterColumn colId="12826" hiddenButton="1"/>
    <filterColumn colId="12827" hiddenButton="1"/>
    <filterColumn colId="12828" hiddenButton="1"/>
    <filterColumn colId="12829" hiddenButton="1"/>
    <filterColumn colId="12830" hiddenButton="1"/>
    <filterColumn colId="12831" hiddenButton="1"/>
    <filterColumn colId="12832" hiddenButton="1"/>
    <filterColumn colId="12833" hiddenButton="1"/>
    <filterColumn colId="12834" hiddenButton="1"/>
    <filterColumn colId="12835" hiddenButton="1"/>
    <filterColumn colId="12836" hiddenButton="1"/>
    <filterColumn colId="12837" hiddenButton="1"/>
    <filterColumn colId="12838" hiddenButton="1"/>
    <filterColumn colId="12839" hiddenButton="1"/>
    <filterColumn colId="12840" hiddenButton="1"/>
    <filterColumn colId="12841" hiddenButton="1"/>
    <filterColumn colId="12842" hiddenButton="1"/>
    <filterColumn colId="12843" hiddenButton="1"/>
    <filterColumn colId="12844" hiddenButton="1"/>
    <filterColumn colId="12845" hiddenButton="1"/>
    <filterColumn colId="12846" hiddenButton="1"/>
    <filterColumn colId="12847" hiddenButton="1"/>
    <filterColumn colId="12848" hiddenButton="1"/>
    <filterColumn colId="12849" hiddenButton="1"/>
    <filterColumn colId="12850" hiddenButton="1"/>
    <filterColumn colId="12851" hiddenButton="1"/>
    <filterColumn colId="12852" hiddenButton="1"/>
    <filterColumn colId="12853" hiddenButton="1"/>
    <filterColumn colId="12854" hiddenButton="1"/>
    <filterColumn colId="12855" hiddenButton="1"/>
    <filterColumn colId="12856" hiddenButton="1"/>
    <filterColumn colId="12857" hiddenButton="1"/>
    <filterColumn colId="12858" hiddenButton="1"/>
    <filterColumn colId="12859" hiddenButton="1"/>
    <filterColumn colId="12860" hiddenButton="1"/>
    <filterColumn colId="12861" hiddenButton="1"/>
    <filterColumn colId="12862" hiddenButton="1"/>
    <filterColumn colId="12863" hiddenButton="1"/>
    <filterColumn colId="12864" hiddenButton="1"/>
    <filterColumn colId="12865" hiddenButton="1"/>
    <filterColumn colId="12866" hiddenButton="1"/>
    <filterColumn colId="12867" hiddenButton="1"/>
    <filterColumn colId="12868" hiddenButton="1"/>
    <filterColumn colId="12869" hiddenButton="1"/>
    <filterColumn colId="12870" hiddenButton="1"/>
    <filterColumn colId="12871" hiddenButton="1"/>
    <filterColumn colId="12872" hiddenButton="1"/>
    <filterColumn colId="12873" hiddenButton="1"/>
    <filterColumn colId="12874" hiddenButton="1"/>
    <filterColumn colId="12875" hiddenButton="1"/>
    <filterColumn colId="12876" hiddenButton="1"/>
    <filterColumn colId="12877" hiddenButton="1"/>
    <filterColumn colId="12878" hiddenButton="1"/>
    <filterColumn colId="12879" hiddenButton="1"/>
    <filterColumn colId="12880" hiddenButton="1"/>
    <filterColumn colId="12881" hiddenButton="1"/>
    <filterColumn colId="12882" hiddenButton="1"/>
    <filterColumn colId="12883" hiddenButton="1"/>
    <filterColumn colId="12884" hiddenButton="1"/>
    <filterColumn colId="12885" hiddenButton="1"/>
    <filterColumn colId="12886" hiddenButton="1"/>
    <filterColumn colId="12887" hiddenButton="1"/>
    <filterColumn colId="12888" hiddenButton="1"/>
    <filterColumn colId="12889" hiddenButton="1"/>
    <filterColumn colId="12890" hiddenButton="1"/>
    <filterColumn colId="12891" hiddenButton="1"/>
    <filterColumn colId="12892" hiddenButton="1"/>
    <filterColumn colId="12893" hiddenButton="1"/>
    <filterColumn colId="12894" hiddenButton="1"/>
    <filterColumn colId="12895" hiddenButton="1"/>
    <filterColumn colId="12896" hiddenButton="1"/>
    <filterColumn colId="12897" hiddenButton="1"/>
    <filterColumn colId="12898" hiddenButton="1"/>
    <filterColumn colId="12899" hiddenButton="1"/>
    <filterColumn colId="12900" hiddenButton="1"/>
    <filterColumn colId="12901" hiddenButton="1"/>
    <filterColumn colId="12902" hiddenButton="1"/>
    <filterColumn colId="12903" hiddenButton="1"/>
    <filterColumn colId="12904" hiddenButton="1"/>
    <filterColumn colId="12905" hiddenButton="1"/>
    <filterColumn colId="12906" hiddenButton="1"/>
    <filterColumn colId="12907" hiddenButton="1"/>
    <filterColumn colId="12908" hiddenButton="1"/>
    <filterColumn colId="12909" hiddenButton="1"/>
    <filterColumn colId="12910" hiddenButton="1"/>
    <filterColumn colId="12911" hiddenButton="1"/>
    <filterColumn colId="12912" hiddenButton="1"/>
    <filterColumn colId="12913" hiddenButton="1"/>
    <filterColumn colId="12914" hiddenButton="1"/>
    <filterColumn colId="12915" hiddenButton="1"/>
    <filterColumn colId="12916" hiddenButton="1"/>
    <filterColumn colId="12917" hiddenButton="1"/>
    <filterColumn colId="12918" hiddenButton="1"/>
    <filterColumn colId="12919" hiddenButton="1"/>
    <filterColumn colId="12920" hiddenButton="1"/>
    <filterColumn colId="12921" hiddenButton="1"/>
    <filterColumn colId="12922" hiddenButton="1"/>
    <filterColumn colId="12923" hiddenButton="1"/>
    <filterColumn colId="12924" hiddenButton="1"/>
    <filterColumn colId="12925" hiddenButton="1"/>
    <filterColumn colId="12926" hiddenButton="1"/>
    <filterColumn colId="12927" hiddenButton="1"/>
    <filterColumn colId="12928" hiddenButton="1"/>
    <filterColumn colId="12929" hiddenButton="1"/>
    <filterColumn colId="12930" hiddenButton="1"/>
    <filterColumn colId="12931" hiddenButton="1"/>
    <filterColumn colId="12932" hiddenButton="1"/>
    <filterColumn colId="12933" hiddenButton="1"/>
    <filterColumn colId="12934" hiddenButton="1"/>
    <filterColumn colId="12935" hiddenButton="1"/>
    <filterColumn colId="12936" hiddenButton="1"/>
    <filterColumn colId="12937" hiddenButton="1"/>
    <filterColumn colId="12938" hiddenButton="1"/>
    <filterColumn colId="12939" hiddenButton="1"/>
    <filterColumn colId="12940" hiddenButton="1"/>
    <filterColumn colId="12941" hiddenButton="1"/>
    <filterColumn colId="12942" hiddenButton="1"/>
    <filterColumn colId="12943" hiddenButton="1"/>
    <filterColumn colId="12944" hiddenButton="1"/>
    <filterColumn colId="12945" hiddenButton="1"/>
    <filterColumn colId="12946" hiddenButton="1"/>
    <filterColumn colId="12947" hiddenButton="1"/>
    <filterColumn colId="12948" hiddenButton="1"/>
    <filterColumn colId="12949" hiddenButton="1"/>
    <filterColumn colId="12950" hiddenButton="1"/>
    <filterColumn colId="12951" hiddenButton="1"/>
    <filterColumn colId="12952" hiddenButton="1"/>
    <filterColumn colId="12953" hiddenButton="1"/>
    <filterColumn colId="12954" hiddenButton="1"/>
    <filterColumn colId="12955" hiddenButton="1"/>
    <filterColumn colId="12956" hiddenButton="1"/>
    <filterColumn colId="12957" hiddenButton="1"/>
    <filterColumn colId="12958" hiddenButton="1"/>
    <filterColumn colId="12959" hiddenButton="1"/>
    <filterColumn colId="12960" hiddenButton="1"/>
    <filterColumn colId="12961" hiddenButton="1"/>
    <filterColumn colId="12962" hiddenButton="1"/>
    <filterColumn colId="12963" hiddenButton="1"/>
    <filterColumn colId="12964" hiddenButton="1"/>
    <filterColumn colId="12965" hiddenButton="1"/>
    <filterColumn colId="12966" hiddenButton="1"/>
    <filterColumn colId="12967" hiddenButton="1"/>
    <filterColumn colId="12968" hiddenButton="1"/>
    <filterColumn colId="12969" hiddenButton="1"/>
    <filterColumn colId="12970" hiddenButton="1"/>
    <filterColumn colId="12971" hiddenButton="1"/>
    <filterColumn colId="12972" hiddenButton="1"/>
    <filterColumn colId="12973" hiddenButton="1"/>
    <filterColumn colId="12974" hiddenButton="1"/>
    <filterColumn colId="12975" hiddenButton="1"/>
    <filterColumn colId="12976" hiddenButton="1"/>
    <filterColumn colId="12977" hiddenButton="1"/>
    <filterColumn colId="12978" hiddenButton="1"/>
    <filterColumn colId="12979" hiddenButton="1"/>
    <filterColumn colId="12980" hiddenButton="1"/>
    <filterColumn colId="12981" hiddenButton="1"/>
    <filterColumn colId="12982" hiddenButton="1"/>
    <filterColumn colId="12983" hiddenButton="1"/>
    <filterColumn colId="12984" hiddenButton="1"/>
    <filterColumn colId="12985" hiddenButton="1"/>
    <filterColumn colId="12986" hiddenButton="1"/>
    <filterColumn colId="12987" hiddenButton="1"/>
    <filterColumn colId="12988" hiddenButton="1"/>
    <filterColumn colId="12989" hiddenButton="1"/>
    <filterColumn colId="12990" hiddenButton="1"/>
    <filterColumn colId="12991" hiddenButton="1"/>
    <filterColumn colId="12992" hiddenButton="1"/>
    <filterColumn colId="12993" hiddenButton="1"/>
    <filterColumn colId="12994" hiddenButton="1"/>
    <filterColumn colId="12995" hiddenButton="1"/>
    <filterColumn colId="12996" hiddenButton="1"/>
    <filterColumn colId="12997" hiddenButton="1"/>
    <filterColumn colId="12998" hiddenButton="1"/>
    <filterColumn colId="12999" hiddenButton="1"/>
    <filterColumn colId="13000" hiddenButton="1"/>
    <filterColumn colId="13001" hiddenButton="1"/>
    <filterColumn colId="13002" hiddenButton="1"/>
    <filterColumn colId="13003" hiddenButton="1"/>
    <filterColumn colId="13004" hiddenButton="1"/>
    <filterColumn colId="13005" hiddenButton="1"/>
    <filterColumn colId="13006" hiddenButton="1"/>
    <filterColumn colId="13007" hiddenButton="1"/>
    <filterColumn colId="13008" hiddenButton="1"/>
    <filterColumn colId="13009" hiddenButton="1"/>
    <filterColumn colId="13010" hiddenButton="1"/>
    <filterColumn colId="13011" hiddenButton="1"/>
    <filterColumn colId="13012" hiddenButton="1"/>
    <filterColumn colId="13013" hiddenButton="1"/>
    <filterColumn colId="13014" hiddenButton="1"/>
    <filterColumn colId="13015" hiddenButton="1"/>
    <filterColumn colId="13016" hiddenButton="1"/>
    <filterColumn colId="13017" hiddenButton="1"/>
    <filterColumn colId="13018" hiddenButton="1"/>
    <filterColumn colId="13019" hiddenButton="1"/>
    <filterColumn colId="13020" hiddenButton="1"/>
    <filterColumn colId="13021" hiddenButton="1"/>
    <filterColumn colId="13022" hiddenButton="1"/>
    <filterColumn colId="13023" hiddenButton="1"/>
    <filterColumn colId="13024" hiddenButton="1"/>
    <filterColumn colId="13025" hiddenButton="1"/>
    <filterColumn colId="13026" hiddenButton="1"/>
    <filterColumn colId="13027" hiddenButton="1"/>
    <filterColumn colId="13028" hiddenButton="1"/>
    <filterColumn colId="13029" hiddenButton="1"/>
    <filterColumn colId="13030" hiddenButton="1"/>
    <filterColumn colId="13031" hiddenButton="1"/>
    <filterColumn colId="13032" hiddenButton="1"/>
    <filterColumn colId="13033" hiddenButton="1"/>
    <filterColumn colId="13034" hiddenButton="1"/>
    <filterColumn colId="13035" hiddenButton="1"/>
    <filterColumn colId="13036" hiddenButton="1"/>
    <filterColumn colId="13037" hiddenButton="1"/>
    <filterColumn colId="13038" hiddenButton="1"/>
    <filterColumn colId="13039" hiddenButton="1"/>
    <filterColumn colId="13040" hiddenButton="1"/>
    <filterColumn colId="13041" hiddenButton="1"/>
    <filterColumn colId="13042" hiddenButton="1"/>
    <filterColumn colId="13043" hiddenButton="1"/>
    <filterColumn colId="13044" hiddenButton="1"/>
    <filterColumn colId="13045" hiddenButton="1"/>
    <filterColumn colId="13046" hiddenButton="1"/>
    <filterColumn colId="13047" hiddenButton="1"/>
    <filterColumn colId="13048" hiddenButton="1"/>
    <filterColumn colId="13049" hiddenButton="1"/>
    <filterColumn colId="13050" hiddenButton="1"/>
    <filterColumn colId="13051" hiddenButton="1"/>
    <filterColumn colId="13052" hiddenButton="1"/>
    <filterColumn colId="13053" hiddenButton="1"/>
    <filterColumn colId="13054" hiddenButton="1"/>
    <filterColumn colId="13055" hiddenButton="1"/>
    <filterColumn colId="13056" hiddenButton="1"/>
    <filterColumn colId="13057" hiddenButton="1"/>
    <filterColumn colId="13058" hiddenButton="1"/>
    <filterColumn colId="13059" hiddenButton="1"/>
    <filterColumn colId="13060" hiddenButton="1"/>
    <filterColumn colId="13061" hiddenButton="1"/>
    <filterColumn colId="13062" hiddenButton="1"/>
    <filterColumn colId="13063" hiddenButton="1"/>
    <filterColumn colId="13064" hiddenButton="1"/>
    <filterColumn colId="13065" hiddenButton="1"/>
    <filterColumn colId="13066" hiddenButton="1"/>
    <filterColumn colId="13067" hiddenButton="1"/>
    <filterColumn colId="13068" hiddenButton="1"/>
    <filterColumn colId="13069" hiddenButton="1"/>
    <filterColumn colId="13070" hiddenButton="1"/>
    <filterColumn colId="13071" hiddenButton="1"/>
    <filterColumn colId="13072" hiddenButton="1"/>
    <filterColumn colId="13073" hiddenButton="1"/>
    <filterColumn colId="13074" hiddenButton="1"/>
    <filterColumn colId="13075" hiddenButton="1"/>
    <filterColumn colId="13076" hiddenButton="1"/>
    <filterColumn colId="13077" hiddenButton="1"/>
    <filterColumn colId="13078" hiddenButton="1"/>
    <filterColumn colId="13079" hiddenButton="1"/>
    <filterColumn colId="13080" hiddenButton="1"/>
    <filterColumn colId="13081" hiddenButton="1"/>
    <filterColumn colId="13082" hiddenButton="1"/>
    <filterColumn colId="13083" hiddenButton="1"/>
    <filterColumn colId="13084" hiddenButton="1"/>
    <filterColumn colId="13085" hiddenButton="1"/>
    <filterColumn colId="13086" hiddenButton="1"/>
    <filterColumn colId="13087" hiddenButton="1"/>
    <filterColumn colId="13088" hiddenButton="1"/>
    <filterColumn colId="13089" hiddenButton="1"/>
    <filterColumn colId="13090" hiddenButton="1"/>
    <filterColumn colId="13091" hiddenButton="1"/>
    <filterColumn colId="13092" hiddenButton="1"/>
    <filterColumn colId="13093" hiddenButton="1"/>
    <filterColumn colId="13094" hiddenButton="1"/>
    <filterColumn colId="13095" hiddenButton="1"/>
    <filterColumn colId="13096" hiddenButton="1"/>
    <filterColumn colId="13097" hiddenButton="1"/>
    <filterColumn colId="13098" hiddenButton="1"/>
    <filterColumn colId="13099" hiddenButton="1"/>
    <filterColumn colId="13100" hiddenButton="1"/>
    <filterColumn colId="13101" hiddenButton="1"/>
    <filterColumn colId="13102" hiddenButton="1"/>
    <filterColumn colId="13103" hiddenButton="1"/>
    <filterColumn colId="13104" hiddenButton="1"/>
    <filterColumn colId="13105" hiddenButton="1"/>
    <filterColumn colId="13106" hiddenButton="1"/>
    <filterColumn colId="13107" hiddenButton="1"/>
    <filterColumn colId="13108" hiddenButton="1"/>
    <filterColumn colId="13109" hiddenButton="1"/>
    <filterColumn colId="13110" hiddenButton="1"/>
    <filterColumn colId="13111" hiddenButton="1"/>
    <filterColumn colId="13112" hiddenButton="1"/>
    <filterColumn colId="13113" hiddenButton="1"/>
    <filterColumn colId="13114" hiddenButton="1"/>
    <filterColumn colId="13115" hiddenButton="1"/>
    <filterColumn colId="13116" hiddenButton="1"/>
    <filterColumn colId="13117" hiddenButton="1"/>
    <filterColumn colId="13118" hiddenButton="1"/>
    <filterColumn colId="13119" hiddenButton="1"/>
    <filterColumn colId="13120" hiddenButton="1"/>
    <filterColumn colId="13121" hiddenButton="1"/>
    <filterColumn colId="13122" hiddenButton="1"/>
    <filterColumn colId="13123" hiddenButton="1"/>
    <filterColumn colId="13124" hiddenButton="1"/>
    <filterColumn colId="13125" hiddenButton="1"/>
    <filterColumn colId="13126" hiddenButton="1"/>
    <filterColumn colId="13127" hiddenButton="1"/>
    <filterColumn colId="13128" hiddenButton="1"/>
    <filterColumn colId="13129" hiddenButton="1"/>
    <filterColumn colId="13130" hiddenButton="1"/>
    <filterColumn colId="13131" hiddenButton="1"/>
    <filterColumn colId="13132" hiddenButton="1"/>
    <filterColumn colId="13133" hiddenButton="1"/>
    <filterColumn colId="13134" hiddenButton="1"/>
    <filterColumn colId="13135" hiddenButton="1"/>
    <filterColumn colId="13136" hiddenButton="1"/>
    <filterColumn colId="13137" hiddenButton="1"/>
    <filterColumn colId="13138" hiddenButton="1"/>
    <filterColumn colId="13139" hiddenButton="1"/>
    <filterColumn colId="13140" hiddenButton="1"/>
    <filterColumn colId="13141" hiddenButton="1"/>
    <filterColumn colId="13142" hiddenButton="1"/>
    <filterColumn colId="13143" hiddenButton="1"/>
    <filterColumn colId="13144" hiddenButton="1"/>
    <filterColumn colId="13145" hiddenButton="1"/>
    <filterColumn colId="13146" hiddenButton="1"/>
    <filterColumn colId="13147" hiddenButton="1"/>
    <filterColumn colId="13148" hiddenButton="1"/>
    <filterColumn colId="13149" hiddenButton="1"/>
    <filterColumn colId="13150" hiddenButton="1"/>
    <filterColumn colId="13151" hiddenButton="1"/>
    <filterColumn colId="13152" hiddenButton="1"/>
    <filterColumn colId="13153" hiddenButton="1"/>
    <filterColumn colId="13154" hiddenButton="1"/>
    <filterColumn colId="13155" hiddenButton="1"/>
    <filterColumn colId="13156" hiddenButton="1"/>
    <filterColumn colId="13157" hiddenButton="1"/>
    <filterColumn colId="13158" hiddenButton="1"/>
    <filterColumn colId="13159" hiddenButton="1"/>
    <filterColumn colId="13160" hiddenButton="1"/>
    <filterColumn colId="13161" hiddenButton="1"/>
    <filterColumn colId="13162" hiddenButton="1"/>
    <filterColumn colId="13163" hiddenButton="1"/>
    <filterColumn colId="13164" hiddenButton="1"/>
    <filterColumn colId="13165" hiddenButton="1"/>
    <filterColumn colId="13166" hiddenButton="1"/>
    <filterColumn colId="13167" hiddenButton="1"/>
    <filterColumn colId="13168" hiddenButton="1"/>
    <filterColumn colId="13169" hiddenButton="1"/>
    <filterColumn colId="13170" hiddenButton="1"/>
    <filterColumn colId="13171" hiddenButton="1"/>
    <filterColumn colId="13172" hiddenButton="1"/>
    <filterColumn colId="13173" hiddenButton="1"/>
    <filterColumn colId="13174" hiddenButton="1"/>
    <filterColumn colId="13175" hiddenButton="1"/>
    <filterColumn colId="13176" hiddenButton="1"/>
    <filterColumn colId="13177" hiddenButton="1"/>
    <filterColumn colId="13178" hiddenButton="1"/>
    <filterColumn colId="13179" hiddenButton="1"/>
    <filterColumn colId="13180" hiddenButton="1"/>
    <filterColumn colId="13181" hiddenButton="1"/>
    <filterColumn colId="13182" hiddenButton="1"/>
    <filterColumn colId="13183" hiddenButton="1"/>
    <filterColumn colId="13184" hiddenButton="1"/>
    <filterColumn colId="13185" hiddenButton="1"/>
    <filterColumn colId="13186" hiddenButton="1"/>
    <filterColumn colId="13187" hiddenButton="1"/>
    <filterColumn colId="13188" hiddenButton="1"/>
    <filterColumn colId="13189" hiddenButton="1"/>
    <filterColumn colId="13190" hiddenButton="1"/>
    <filterColumn colId="13191" hiddenButton="1"/>
    <filterColumn colId="13192" hiddenButton="1"/>
    <filterColumn colId="13193" hiddenButton="1"/>
    <filterColumn colId="13194" hiddenButton="1"/>
    <filterColumn colId="13195" hiddenButton="1"/>
    <filterColumn colId="13196" hiddenButton="1"/>
    <filterColumn colId="13197" hiddenButton="1"/>
    <filterColumn colId="13198" hiddenButton="1"/>
    <filterColumn colId="13199" hiddenButton="1"/>
    <filterColumn colId="13200" hiddenButton="1"/>
    <filterColumn colId="13201" hiddenButton="1"/>
    <filterColumn colId="13202" hiddenButton="1"/>
    <filterColumn colId="13203" hiddenButton="1"/>
    <filterColumn colId="13204" hiddenButton="1"/>
    <filterColumn colId="13205" hiddenButton="1"/>
    <filterColumn colId="13206" hiddenButton="1"/>
    <filterColumn colId="13207" hiddenButton="1"/>
    <filterColumn colId="13208" hiddenButton="1"/>
    <filterColumn colId="13209" hiddenButton="1"/>
    <filterColumn colId="13210" hiddenButton="1"/>
    <filterColumn colId="13211" hiddenButton="1"/>
    <filterColumn colId="13212" hiddenButton="1"/>
    <filterColumn colId="13213" hiddenButton="1"/>
    <filterColumn colId="13214" hiddenButton="1"/>
    <filterColumn colId="13215" hiddenButton="1"/>
    <filterColumn colId="13216" hiddenButton="1"/>
    <filterColumn colId="13217" hiddenButton="1"/>
    <filterColumn colId="13218" hiddenButton="1"/>
    <filterColumn colId="13219" hiddenButton="1"/>
    <filterColumn colId="13220" hiddenButton="1"/>
    <filterColumn colId="13221" hiddenButton="1"/>
    <filterColumn colId="13222" hiddenButton="1"/>
    <filterColumn colId="13223" hiddenButton="1"/>
    <filterColumn colId="13224" hiddenButton="1"/>
    <filterColumn colId="13225" hiddenButton="1"/>
    <filterColumn colId="13226" hiddenButton="1"/>
    <filterColumn colId="13227" hiddenButton="1"/>
    <filterColumn colId="13228" hiddenButton="1"/>
    <filterColumn colId="13229" hiddenButton="1"/>
    <filterColumn colId="13230" hiddenButton="1"/>
    <filterColumn colId="13231" hiddenButton="1"/>
    <filterColumn colId="13232" hiddenButton="1"/>
    <filterColumn colId="13233" hiddenButton="1"/>
    <filterColumn colId="13234" hiddenButton="1"/>
    <filterColumn colId="13235" hiddenButton="1"/>
    <filterColumn colId="13236" hiddenButton="1"/>
    <filterColumn colId="13237" hiddenButton="1"/>
    <filterColumn colId="13238" hiddenButton="1"/>
    <filterColumn colId="13239" hiddenButton="1"/>
    <filterColumn colId="13240" hiddenButton="1"/>
    <filterColumn colId="13241" hiddenButton="1"/>
    <filterColumn colId="13242" hiddenButton="1"/>
    <filterColumn colId="13243" hiddenButton="1"/>
    <filterColumn colId="13244" hiddenButton="1"/>
    <filterColumn colId="13245" hiddenButton="1"/>
    <filterColumn colId="13246" hiddenButton="1"/>
    <filterColumn colId="13247" hiddenButton="1"/>
    <filterColumn colId="13248" hiddenButton="1"/>
    <filterColumn colId="13249" hiddenButton="1"/>
    <filterColumn colId="13250" hiddenButton="1"/>
    <filterColumn colId="13251" hiddenButton="1"/>
    <filterColumn colId="13252" hiddenButton="1"/>
    <filterColumn colId="13253" hiddenButton="1"/>
    <filterColumn colId="13254" hiddenButton="1"/>
    <filterColumn colId="13255" hiddenButton="1"/>
    <filterColumn colId="13256" hiddenButton="1"/>
    <filterColumn colId="13257" hiddenButton="1"/>
    <filterColumn colId="13258" hiddenButton="1"/>
    <filterColumn colId="13259" hiddenButton="1"/>
    <filterColumn colId="13260" hiddenButton="1"/>
    <filterColumn colId="13261" hiddenButton="1"/>
    <filterColumn colId="13262" hiddenButton="1"/>
    <filterColumn colId="13263" hiddenButton="1"/>
    <filterColumn colId="13264" hiddenButton="1"/>
    <filterColumn colId="13265" hiddenButton="1"/>
    <filterColumn colId="13266" hiddenButton="1"/>
    <filterColumn colId="13267" hiddenButton="1"/>
    <filterColumn colId="13268" hiddenButton="1"/>
    <filterColumn colId="13269" hiddenButton="1"/>
    <filterColumn colId="13270" hiddenButton="1"/>
    <filterColumn colId="13271" hiddenButton="1"/>
    <filterColumn colId="13272" hiddenButton="1"/>
    <filterColumn colId="13273" hiddenButton="1"/>
    <filterColumn colId="13274" hiddenButton="1"/>
    <filterColumn colId="13275" hiddenButton="1"/>
    <filterColumn colId="13276" hiddenButton="1"/>
    <filterColumn colId="13277" hiddenButton="1"/>
    <filterColumn colId="13278" hiddenButton="1"/>
    <filterColumn colId="13279" hiddenButton="1"/>
    <filterColumn colId="13280" hiddenButton="1"/>
    <filterColumn colId="13281" hiddenButton="1"/>
    <filterColumn colId="13282" hiddenButton="1"/>
    <filterColumn colId="13283" hiddenButton="1"/>
    <filterColumn colId="13284" hiddenButton="1"/>
    <filterColumn colId="13285" hiddenButton="1"/>
    <filterColumn colId="13286" hiddenButton="1"/>
    <filterColumn colId="13287" hiddenButton="1"/>
    <filterColumn colId="13288" hiddenButton="1"/>
    <filterColumn colId="13289" hiddenButton="1"/>
    <filterColumn colId="13290" hiddenButton="1"/>
    <filterColumn colId="13291" hiddenButton="1"/>
    <filterColumn colId="13292" hiddenButton="1"/>
    <filterColumn colId="13293" hiddenButton="1"/>
    <filterColumn colId="13294" hiddenButton="1"/>
    <filterColumn colId="13295" hiddenButton="1"/>
    <filterColumn colId="13296" hiddenButton="1"/>
    <filterColumn colId="13297" hiddenButton="1"/>
    <filterColumn colId="13298" hiddenButton="1"/>
    <filterColumn colId="13299" hiddenButton="1"/>
    <filterColumn colId="13300" hiddenButton="1"/>
    <filterColumn colId="13301" hiddenButton="1"/>
    <filterColumn colId="13302" hiddenButton="1"/>
    <filterColumn colId="13303" hiddenButton="1"/>
    <filterColumn colId="13304" hiddenButton="1"/>
    <filterColumn colId="13305" hiddenButton="1"/>
    <filterColumn colId="13306" hiddenButton="1"/>
    <filterColumn colId="13307" hiddenButton="1"/>
    <filterColumn colId="13308" hiddenButton="1"/>
    <filterColumn colId="13309" hiddenButton="1"/>
    <filterColumn colId="13310" hiddenButton="1"/>
    <filterColumn colId="13311" hiddenButton="1"/>
    <filterColumn colId="13312" hiddenButton="1"/>
    <filterColumn colId="13313" hiddenButton="1"/>
    <filterColumn colId="13314" hiddenButton="1"/>
    <filterColumn colId="13315" hiddenButton="1"/>
    <filterColumn colId="13316" hiddenButton="1"/>
    <filterColumn colId="13317" hiddenButton="1"/>
    <filterColumn colId="13318" hiddenButton="1"/>
    <filterColumn colId="13319" hiddenButton="1"/>
    <filterColumn colId="13320" hiddenButton="1"/>
    <filterColumn colId="13321" hiddenButton="1"/>
    <filterColumn colId="13322" hiddenButton="1"/>
    <filterColumn colId="13323" hiddenButton="1"/>
    <filterColumn colId="13324" hiddenButton="1"/>
    <filterColumn colId="13325" hiddenButton="1"/>
    <filterColumn colId="13326" hiddenButton="1"/>
    <filterColumn colId="13327" hiddenButton="1"/>
    <filterColumn colId="13328" hiddenButton="1"/>
    <filterColumn colId="13329" hiddenButton="1"/>
    <filterColumn colId="13330" hiddenButton="1"/>
    <filterColumn colId="13331" hiddenButton="1"/>
    <filterColumn colId="13332" hiddenButton="1"/>
    <filterColumn colId="13333" hiddenButton="1"/>
    <filterColumn colId="13334" hiddenButton="1"/>
    <filterColumn colId="13335" hiddenButton="1"/>
    <filterColumn colId="13336" hiddenButton="1"/>
    <filterColumn colId="13337" hiddenButton="1"/>
    <filterColumn colId="13338" hiddenButton="1"/>
    <filterColumn colId="13339" hiddenButton="1"/>
    <filterColumn colId="13340" hiddenButton="1"/>
    <filterColumn colId="13341" hiddenButton="1"/>
    <filterColumn colId="13342" hiddenButton="1"/>
    <filterColumn colId="13343" hiddenButton="1"/>
    <filterColumn colId="13344" hiddenButton="1"/>
    <filterColumn colId="13345" hiddenButton="1"/>
    <filterColumn colId="13346" hiddenButton="1"/>
    <filterColumn colId="13347" hiddenButton="1"/>
    <filterColumn colId="13348" hiddenButton="1"/>
    <filterColumn colId="13349" hiddenButton="1"/>
    <filterColumn colId="13350" hiddenButton="1"/>
    <filterColumn colId="13351" hiddenButton="1"/>
    <filterColumn colId="13352" hiddenButton="1"/>
    <filterColumn colId="13353" hiddenButton="1"/>
    <filterColumn colId="13354" hiddenButton="1"/>
    <filterColumn colId="13355" hiddenButton="1"/>
    <filterColumn colId="13356" hiddenButton="1"/>
    <filterColumn colId="13357" hiddenButton="1"/>
    <filterColumn colId="13358" hiddenButton="1"/>
    <filterColumn colId="13359" hiddenButton="1"/>
    <filterColumn colId="13360" hiddenButton="1"/>
    <filterColumn colId="13361" hiddenButton="1"/>
    <filterColumn colId="13362" hiddenButton="1"/>
    <filterColumn colId="13363" hiddenButton="1"/>
    <filterColumn colId="13364" hiddenButton="1"/>
    <filterColumn colId="13365" hiddenButton="1"/>
    <filterColumn colId="13366" hiddenButton="1"/>
    <filterColumn colId="13367" hiddenButton="1"/>
    <filterColumn colId="13368" hiddenButton="1"/>
    <filterColumn colId="13369" hiddenButton="1"/>
    <filterColumn colId="13370" hiddenButton="1"/>
    <filterColumn colId="13371" hiddenButton="1"/>
    <filterColumn colId="13372" hiddenButton="1"/>
    <filterColumn colId="13373" hiddenButton="1"/>
    <filterColumn colId="13374" hiddenButton="1"/>
    <filterColumn colId="13375" hiddenButton="1"/>
    <filterColumn colId="13376" hiddenButton="1"/>
    <filterColumn colId="13377" hiddenButton="1"/>
    <filterColumn colId="13378" hiddenButton="1"/>
    <filterColumn colId="13379" hiddenButton="1"/>
    <filterColumn colId="13380" hiddenButton="1"/>
    <filterColumn colId="13381" hiddenButton="1"/>
    <filterColumn colId="13382" hiddenButton="1"/>
    <filterColumn colId="13383" hiddenButton="1"/>
    <filterColumn colId="13384" hiddenButton="1"/>
    <filterColumn colId="13385" hiddenButton="1"/>
    <filterColumn colId="13386" hiddenButton="1"/>
    <filterColumn colId="13387" hiddenButton="1"/>
    <filterColumn colId="13388" hiddenButton="1"/>
    <filterColumn colId="13389" hiddenButton="1"/>
    <filterColumn colId="13390" hiddenButton="1"/>
    <filterColumn colId="13391" hiddenButton="1"/>
    <filterColumn colId="13392" hiddenButton="1"/>
    <filterColumn colId="13393" hiddenButton="1"/>
    <filterColumn colId="13394" hiddenButton="1"/>
    <filterColumn colId="13395" hiddenButton="1"/>
    <filterColumn colId="13396" hiddenButton="1"/>
    <filterColumn colId="13397" hiddenButton="1"/>
    <filterColumn colId="13398" hiddenButton="1"/>
    <filterColumn colId="13399" hiddenButton="1"/>
    <filterColumn colId="13400" hiddenButton="1"/>
    <filterColumn colId="13401" hiddenButton="1"/>
    <filterColumn colId="13402" hiddenButton="1"/>
    <filterColumn colId="13403" hiddenButton="1"/>
    <filterColumn colId="13404" hiddenButton="1"/>
    <filterColumn colId="13405" hiddenButton="1"/>
    <filterColumn colId="13406" hiddenButton="1"/>
    <filterColumn colId="13407" hiddenButton="1"/>
    <filterColumn colId="13408" hiddenButton="1"/>
    <filterColumn colId="13409" hiddenButton="1"/>
    <filterColumn colId="13410" hiddenButton="1"/>
    <filterColumn colId="13411" hiddenButton="1"/>
    <filterColumn colId="13412" hiddenButton="1"/>
    <filterColumn colId="13413" hiddenButton="1"/>
    <filterColumn colId="13414" hiddenButton="1"/>
    <filterColumn colId="13415" hiddenButton="1"/>
    <filterColumn colId="13416" hiddenButton="1"/>
    <filterColumn colId="13417" hiddenButton="1"/>
    <filterColumn colId="13418" hiddenButton="1"/>
    <filterColumn colId="13419" hiddenButton="1"/>
    <filterColumn colId="13420" hiddenButton="1"/>
    <filterColumn colId="13421" hiddenButton="1"/>
    <filterColumn colId="13422" hiddenButton="1"/>
    <filterColumn colId="13423" hiddenButton="1"/>
    <filterColumn colId="13424" hiddenButton="1"/>
    <filterColumn colId="13425" hiddenButton="1"/>
    <filterColumn colId="13426" hiddenButton="1"/>
    <filterColumn colId="13427" hiddenButton="1"/>
    <filterColumn colId="13428" hiddenButton="1"/>
    <filterColumn colId="13429" hiddenButton="1"/>
    <filterColumn colId="13430" hiddenButton="1"/>
    <filterColumn colId="13431" hiddenButton="1"/>
    <filterColumn colId="13432" hiddenButton="1"/>
    <filterColumn colId="13433" hiddenButton="1"/>
    <filterColumn colId="13434" hiddenButton="1"/>
    <filterColumn colId="13435" hiddenButton="1"/>
    <filterColumn colId="13436" hiddenButton="1"/>
    <filterColumn colId="13437" hiddenButton="1"/>
    <filterColumn colId="13438" hiddenButton="1"/>
    <filterColumn colId="13439" hiddenButton="1"/>
    <filterColumn colId="13440" hiddenButton="1"/>
    <filterColumn colId="13441" hiddenButton="1"/>
    <filterColumn colId="13442" hiddenButton="1"/>
    <filterColumn colId="13443" hiddenButton="1"/>
    <filterColumn colId="13444" hiddenButton="1"/>
    <filterColumn colId="13445" hiddenButton="1"/>
    <filterColumn colId="13446" hiddenButton="1"/>
    <filterColumn colId="13447" hiddenButton="1"/>
    <filterColumn colId="13448" hiddenButton="1"/>
    <filterColumn colId="13449" hiddenButton="1"/>
    <filterColumn colId="13450" hiddenButton="1"/>
    <filterColumn colId="13451" hiddenButton="1"/>
    <filterColumn colId="13452" hiddenButton="1"/>
    <filterColumn colId="13453" hiddenButton="1"/>
    <filterColumn colId="13454" hiddenButton="1"/>
    <filterColumn colId="13455" hiddenButton="1"/>
    <filterColumn colId="13456" hiddenButton="1"/>
    <filterColumn colId="13457" hiddenButton="1"/>
    <filterColumn colId="13458" hiddenButton="1"/>
    <filterColumn colId="13459" hiddenButton="1"/>
    <filterColumn colId="13460" hiddenButton="1"/>
    <filterColumn colId="13461" hiddenButton="1"/>
    <filterColumn colId="13462" hiddenButton="1"/>
    <filterColumn colId="13463" hiddenButton="1"/>
    <filterColumn colId="13464" hiddenButton="1"/>
    <filterColumn colId="13465" hiddenButton="1"/>
    <filterColumn colId="13466" hiddenButton="1"/>
    <filterColumn colId="13467" hiddenButton="1"/>
    <filterColumn colId="13468" hiddenButton="1"/>
    <filterColumn colId="13469" hiddenButton="1"/>
    <filterColumn colId="13470" hiddenButton="1"/>
    <filterColumn colId="13471" hiddenButton="1"/>
    <filterColumn colId="13472" hiddenButton="1"/>
    <filterColumn colId="13473" hiddenButton="1"/>
    <filterColumn colId="13474" hiddenButton="1"/>
    <filterColumn colId="13475" hiddenButton="1"/>
    <filterColumn colId="13476" hiddenButton="1"/>
    <filterColumn colId="13477" hiddenButton="1"/>
    <filterColumn colId="13478" hiddenButton="1"/>
    <filterColumn colId="13479" hiddenButton="1"/>
    <filterColumn colId="13480" hiddenButton="1"/>
    <filterColumn colId="13481" hiddenButton="1"/>
    <filterColumn colId="13482" hiddenButton="1"/>
    <filterColumn colId="13483" hiddenButton="1"/>
    <filterColumn colId="13484" hiddenButton="1"/>
    <filterColumn colId="13485" hiddenButton="1"/>
    <filterColumn colId="13486" hiddenButton="1"/>
    <filterColumn colId="13487" hiddenButton="1"/>
    <filterColumn colId="13488" hiddenButton="1"/>
    <filterColumn colId="13489" hiddenButton="1"/>
    <filterColumn colId="13490" hiddenButton="1"/>
    <filterColumn colId="13491" hiddenButton="1"/>
    <filterColumn colId="13492" hiddenButton="1"/>
    <filterColumn colId="13493" hiddenButton="1"/>
    <filterColumn colId="13494" hiddenButton="1"/>
    <filterColumn colId="13495" hiddenButton="1"/>
    <filterColumn colId="13496" hiddenButton="1"/>
    <filterColumn colId="13497" hiddenButton="1"/>
    <filterColumn colId="13498" hiddenButton="1"/>
    <filterColumn colId="13499" hiddenButton="1"/>
    <filterColumn colId="13500" hiddenButton="1"/>
    <filterColumn colId="13501" hiddenButton="1"/>
    <filterColumn colId="13502" hiddenButton="1"/>
    <filterColumn colId="13503" hiddenButton="1"/>
    <filterColumn colId="13504" hiddenButton="1"/>
    <filterColumn colId="13505" hiddenButton="1"/>
    <filterColumn colId="13506" hiddenButton="1"/>
    <filterColumn colId="13507" hiddenButton="1"/>
    <filterColumn colId="13508" hiddenButton="1"/>
    <filterColumn colId="13509" hiddenButton="1"/>
    <filterColumn colId="13510" hiddenButton="1"/>
    <filterColumn colId="13511" hiddenButton="1"/>
    <filterColumn colId="13512" hiddenButton="1"/>
    <filterColumn colId="13513" hiddenButton="1"/>
    <filterColumn colId="13514" hiddenButton="1"/>
    <filterColumn colId="13515" hiddenButton="1"/>
    <filterColumn colId="13516" hiddenButton="1"/>
    <filterColumn colId="13517" hiddenButton="1"/>
    <filterColumn colId="13518" hiddenButton="1"/>
    <filterColumn colId="13519" hiddenButton="1"/>
    <filterColumn colId="13520" hiddenButton="1"/>
    <filterColumn colId="13521" hiddenButton="1"/>
    <filterColumn colId="13522" hiddenButton="1"/>
    <filterColumn colId="13523" hiddenButton="1"/>
    <filterColumn colId="13524" hiddenButton="1"/>
    <filterColumn colId="13525" hiddenButton="1"/>
    <filterColumn colId="13526" hiddenButton="1"/>
    <filterColumn colId="13527" hiddenButton="1"/>
    <filterColumn colId="13528" hiddenButton="1"/>
    <filterColumn colId="13529" hiddenButton="1"/>
    <filterColumn colId="13530" hiddenButton="1"/>
    <filterColumn colId="13531" hiddenButton="1"/>
    <filterColumn colId="13532" hiddenButton="1"/>
    <filterColumn colId="13533" hiddenButton="1"/>
    <filterColumn colId="13534" hiddenButton="1"/>
    <filterColumn colId="13535" hiddenButton="1"/>
    <filterColumn colId="13536" hiddenButton="1"/>
    <filterColumn colId="13537" hiddenButton="1"/>
    <filterColumn colId="13538" hiddenButton="1"/>
    <filterColumn colId="13539" hiddenButton="1"/>
    <filterColumn colId="13540" hiddenButton="1"/>
    <filterColumn colId="13541" hiddenButton="1"/>
    <filterColumn colId="13542" hiddenButton="1"/>
    <filterColumn colId="13543" hiddenButton="1"/>
    <filterColumn colId="13544" hiddenButton="1"/>
    <filterColumn colId="13545" hiddenButton="1"/>
    <filterColumn colId="13546" hiddenButton="1"/>
    <filterColumn colId="13547" hiddenButton="1"/>
    <filterColumn colId="13548" hiddenButton="1"/>
    <filterColumn colId="13549" hiddenButton="1"/>
    <filterColumn colId="13550" hiddenButton="1"/>
    <filterColumn colId="13551" hiddenButton="1"/>
    <filterColumn colId="13552" hiddenButton="1"/>
    <filterColumn colId="13553" hiddenButton="1"/>
    <filterColumn colId="13554" hiddenButton="1"/>
    <filterColumn colId="13555" hiddenButton="1"/>
    <filterColumn colId="13556" hiddenButton="1"/>
    <filterColumn colId="13557" hiddenButton="1"/>
    <filterColumn colId="13558" hiddenButton="1"/>
    <filterColumn colId="13559" hiddenButton="1"/>
    <filterColumn colId="13560" hiddenButton="1"/>
    <filterColumn colId="13561" hiddenButton="1"/>
    <filterColumn colId="13562" hiddenButton="1"/>
    <filterColumn colId="13563" hiddenButton="1"/>
    <filterColumn colId="13564" hiddenButton="1"/>
    <filterColumn colId="13565" hiddenButton="1"/>
    <filterColumn colId="13566" hiddenButton="1"/>
    <filterColumn colId="13567" hiddenButton="1"/>
    <filterColumn colId="13568" hiddenButton="1"/>
    <filterColumn colId="13569" hiddenButton="1"/>
    <filterColumn colId="13570" hiddenButton="1"/>
    <filterColumn colId="13571" hiddenButton="1"/>
    <filterColumn colId="13572" hiddenButton="1"/>
    <filterColumn colId="13573" hiddenButton="1"/>
    <filterColumn colId="13574" hiddenButton="1"/>
    <filterColumn colId="13575" hiddenButton="1"/>
    <filterColumn colId="13576" hiddenButton="1"/>
    <filterColumn colId="13577" hiddenButton="1"/>
    <filterColumn colId="13578" hiddenButton="1"/>
    <filterColumn colId="13579" hiddenButton="1"/>
    <filterColumn colId="13580" hiddenButton="1"/>
    <filterColumn colId="13581" hiddenButton="1"/>
    <filterColumn colId="13582" hiddenButton="1"/>
    <filterColumn colId="13583" hiddenButton="1"/>
    <filterColumn colId="13584" hiddenButton="1"/>
    <filterColumn colId="13585" hiddenButton="1"/>
    <filterColumn colId="13586" hiddenButton="1"/>
    <filterColumn colId="13587" hiddenButton="1"/>
    <filterColumn colId="13588" hiddenButton="1"/>
    <filterColumn colId="13589" hiddenButton="1"/>
    <filterColumn colId="13590" hiddenButton="1"/>
    <filterColumn colId="13591" hiddenButton="1"/>
    <filterColumn colId="13592" hiddenButton="1"/>
    <filterColumn colId="13593" hiddenButton="1"/>
    <filterColumn colId="13594" hiddenButton="1"/>
    <filterColumn colId="13595" hiddenButton="1"/>
    <filterColumn colId="13596" hiddenButton="1"/>
    <filterColumn colId="13597" hiddenButton="1"/>
    <filterColumn colId="13598" hiddenButton="1"/>
    <filterColumn colId="13599" hiddenButton="1"/>
    <filterColumn colId="13600" hiddenButton="1"/>
    <filterColumn colId="13601" hiddenButton="1"/>
    <filterColumn colId="13602" hiddenButton="1"/>
    <filterColumn colId="13603" hiddenButton="1"/>
    <filterColumn colId="13604" hiddenButton="1"/>
    <filterColumn colId="13605" hiddenButton="1"/>
    <filterColumn colId="13606" hiddenButton="1"/>
    <filterColumn colId="13607" hiddenButton="1"/>
    <filterColumn colId="13608" hiddenButton="1"/>
    <filterColumn colId="13609" hiddenButton="1"/>
    <filterColumn colId="13610" hiddenButton="1"/>
    <filterColumn colId="13611" hiddenButton="1"/>
    <filterColumn colId="13612" hiddenButton="1"/>
    <filterColumn colId="13613" hiddenButton="1"/>
    <filterColumn colId="13614" hiddenButton="1"/>
    <filterColumn colId="13615" hiddenButton="1"/>
    <filterColumn colId="13616" hiddenButton="1"/>
    <filterColumn colId="13617" hiddenButton="1"/>
    <filterColumn colId="13618" hiddenButton="1"/>
    <filterColumn colId="13619" hiddenButton="1"/>
    <filterColumn colId="13620" hiddenButton="1"/>
    <filterColumn colId="13621" hiddenButton="1"/>
    <filterColumn colId="13622" hiddenButton="1"/>
    <filterColumn colId="13623" hiddenButton="1"/>
    <filterColumn colId="13624" hiddenButton="1"/>
    <filterColumn colId="13625" hiddenButton="1"/>
    <filterColumn colId="13626" hiddenButton="1"/>
    <filterColumn colId="13627" hiddenButton="1"/>
    <filterColumn colId="13628" hiddenButton="1"/>
    <filterColumn colId="13629" hiddenButton="1"/>
    <filterColumn colId="13630" hiddenButton="1"/>
    <filterColumn colId="13631" hiddenButton="1"/>
    <filterColumn colId="13632" hiddenButton="1"/>
    <filterColumn colId="13633" hiddenButton="1"/>
    <filterColumn colId="13634" hiddenButton="1"/>
    <filterColumn colId="13635" hiddenButton="1"/>
    <filterColumn colId="13636" hiddenButton="1"/>
    <filterColumn colId="13637" hiddenButton="1"/>
    <filterColumn colId="13638" hiddenButton="1"/>
    <filterColumn colId="13639" hiddenButton="1"/>
    <filterColumn colId="13640" hiddenButton="1"/>
    <filterColumn colId="13641" hiddenButton="1"/>
    <filterColumn colId="13642" hiddenButton="1"/>
    <filterColumn colId="13643" hiddenButton="1"/>
    <filterColumn colId="13644" hiddenButton="1"/>
    <filterColumn colId="13645" hiddenButton="1"/>
    <filterColumn colId="13646" hiddenButton="1"/>
    <filterColumn colId="13647" hiddenButton="1"/>
    <filterColumn colId="13648" hiddenButton="1"/>
    <filterColumn colId="13649" hiddenButton="1"/>
    <filterColumn colId="13650" hiddenButton="1"/>
    <filterColumn colId="13651" hiddenButton="1"/>
    <filterColumn colId="13652" hiddenButton="1"/>
    <filterColumn colId="13653" hiddenButton="1"/>
    <filterColumn colId="13654" hiddenButton="1"/>
    <filterColumn colId="13655" hiddenButton="1"/>
    <filterColumn colId="13656" hiddenButton="1"/>
    <filterColumn colId="13657" hiddenButton="1"/>
    <filterColumn colId="13658" hiddenButton="1"/>
    <filterColumn colId="13659" hiddenButton="1"/>
    <filterColumn colId="13660" hiddenButton="1"/>
    <filterColumn colId="13661" hiddenButton="1"/>
    <filterColumn colId="13662" hiddenButton="1"/>
    <filterColumn colId="13663" hiddenButton="1"/>
    <filterColumn colId="13664" hiddenButton="1"/>
    <filterColumn colId="13665" hiddenButton="1"/>
    <filterColumn colId="13666" hiddenButton="1"/>
    <filterColumn colId="13667" hiddenButton="1"/>
    <filterColumn colId="13668" hiddenButton="1"/>
    <filterColumn colId="13669" hiddenButton="1"/>
    <filterColumn colId="13670" hiddenButton="1"/>
    <filterColumn colId="13671" hiddenButton="1"/>
    <filterColumn colId="13672" hiddenButton="1"/>
    <filterColumn colId="13673" hiddenButton="1"/>
    <filterColumn colId="13674" hiddenButton="1"/>
    <filterColumn colId="13675" hiddenButton="1"/>
    <filterColumn colId="13676" hiddenButton="1"/>
    <filterColumn colId="13677" hiddenButton="1"/>
    <filterColumn colId="13678" hiddenButton="1"/>
    <filterColumn colId="13679" hiddenButton="1"/>
    <filterColumn colId="13680" hiddenButton="1"/>
    <filterColumn colId="13681" hiddenButton="1"/>
    <filterColumn colId="13682" hiddenButton="1"/>
    <filterColumn colId="13683" hiddenButton="1"/>
    <filterColumn colId="13684" hiddenButton="1"/>
    <filterColumn colId="13685" hiddenButton="1"/>
    <filterColumn colId="13686" hiddenButton="1"/>
    <filterColumn colId="13687" hiddenButton="1"/>
    <filterColumn colId="13688" hiddenButton="1"/>
    <filterColumn colId="13689" hiddenButton="1"/>
    <filterColumn colId="13690" hiddenButton="1"/>
    <filterColumn colId="13691" hiddenButton="1"/>
    <filterColumn colId="13692" hiddenButton="1"/>
    <filterColumn colId="13693" hiddenButton="1"/>
    <filterColumn colId="13694" hiddenButton="1"/>
    <filterColumn colId="13695" hiddenButton="1"/>
    <filterColumn colId="13696" hiddenButton="1"/>
    <filterColumn colId="13697" hiddenButton="1"/>
    <filterColumn colId="13698" hiddenButton="1"/>
    <filterColumn colId="13699" hiddenButton="1"/>
    <filterColumn colId="13700" hiddenButton="1"/>
    <filterColumn colId="13701" hiddenButton="1"/>
    <filterColumn colId="13702" hiddenButton="1"/>
    <filterColumn colId="13703" hiddenButton="1"/>
    <filterColumn colId="13704" hiddenButton="1"/>
    <filterColumn colId="13705" hiddenButton="1"/>
    <filterColumn colId="13706" hiddenButton="1"/>
    <filterColumn colId="13707" hiddenButton="1"/>
    <filterColumn colId="13708" hiddenButton="1"/>
    <filterColumn colId="13709" hiddenButton="1"/>
    <filterColumn colId="13710" hiddenButton="1"/>
    <filterColumn colId="13711" hiddenButton="1"/>
    <filterColumn colId="13712" hiddenButton="1"/>
    <filterColumn colId="13713" hiddenButton="1"/>
    <filterColumn colId="13714" hiddenButton="1"/>
    <filterColumn colId="13715" hiddenButton="1"/>
    <filterColumn colId="13716" hiddenButton="1"/>
    <filterColumn colId="13717" hiddenButton="1"/>
    <filterColumn colId="13718" hiddenButton="1"/>
    <filterColumn colId="13719" hiddenButton="1"/>
    <filterColumn colId="13720" hiddenButton="1"/>
    <filterColumn colId="13721" hiddenButton="1"/>
    <filterColumn colId="13722" hiddenButton="1"/>
    <filterColumn colId="13723" hiddenButton="1"/>
    <filterColumn colId="13724" hiddenButton="1"/>
    <filterColumn colId="13725" hiddenButton="1"/>
    <filterColumn colId="13726" hiddenButton="1"/>
    <filterColumn colId="13727" hiddenButton="1"/>
    <filterColumn colId="13728" hiddenButton="1"/>
    <filterColumn colId="13729" hiddenButton="1"/>
    <filterColumn colId="13730" hiddenButton="1"/>
    <filterColumn colId="13731" hiddenButton="1"/>
    <filterColumn colId="13732" hiddenButton="1"/>
    <filterColumn colId="13733" hiddenButton="1"/>
    <filterColumn colId="13734" hiddenButton="1"/>
    <filterColumn colId="13735" hiddenButton="1"/>
    <filterColumn colId="13736" hiddenButton="1"/>
    <filterColumn colId="13737" hiddenButton="1"/>
    <filterColumn colId="13738" hiddenButton="1"/>
    <filterColumn colId="13739" hiddenButton="1"/>
    <filterColumn colId="13740" hiddenButton="1"/>
    <filterColumn colId="13741" hiddenButton="1"/>
    <filterColumn colId="13742" hiddenButton="1"/>
    <filterColumn colId="13743" hiddenButton="1"/>
    <filterColumn colId="13744" hiddenButton="1"/>
    <filterColumn colId="13745" hiddenButton="1"/>
    <filterColumn colId="13746" hiddenButton="1"/>
    <filterColumn colId="13747" hiddenButton="1"/>
    <filterColumn colId="13748" hiddenButton="1"/>
    <filterColumn colId="13749" hiddenButton="1"/>
    <filterColumn colId="13750" hiddenButton="1"/>
    <filterColumn colId="13751" hiddenButton="1"/>
    <filterColumn colId="13752" hiddenButton="1"/>
    <filterColumn colId="13753" hiddenButton="1"/>
    <filterColumn colId="13754" hiddenButton="1"/>
    <filterColumn colId="13755" hiddenButton="1"/>
    <filterColumn colId="13756" hiddenButton="1"/>
    <filterColumn colId="13757" hiddenButton="1"/>
    <filterColumn colId="13758" hiddenButton="1"/>
    <filterColumn colId="13759" hiddenButton="1"/>
    <filterColumn colId="13760" hiddenButton="1"/>
    <filterColumn colId="13761" hiddenButton="1"/>
    <filterColumn colId="13762" hiddenButton="1"/>
    <filterColumn colId="13763" hiddenButton="1"/>
    <filterColumn colId="13764" hiddenButton="1"/>
    <filterColumn colId="13765" hiddenButton="1"/>
    <filterColumn colId="13766" hiddenButton="1"/>
    <filterColumn colId="13767" hiddenButton="1"/>
    <filterColumn colId="13768" hiddenButton="1"/>
    <filterColumn colId="13769" hiddenButton="1"/>
    <filterColumn colId="13770" hiddenButton="1"/>
    <filterColumn colId="13771" hiddenButton="1"/>
    <filterColumn colId="13772" hiddenButton="1"/>
    <filterColumn colId="13773" hiddenButton="1"/>
    <filterColumn colId="13774" hiddenButton="1"/>
    <filterColumn colId="13775" hiddenButton="1"/>
    <filterColumn colId="13776" hiddenButton="1"/>
    <filterColumn colId="13777" hiddenButton="1"/>
    <filterColumn colId="13778" hiddenButton="1"/>
    <filterColumn colId="13779" hiddenButton="1"/>
    <filterColumn colId="13780" hiddenButton="1"/>
    <filterColumn colId="13781" hiddenButton="1"/>
    <filterColumn colId="13782" hiddenButton="1"/>
    <filterColumn colId="13783" hiddenButton="1"/>
    <filterColumn colId="13784" hiddenButton="1"/>
    <filterColumn colId="13785" hiddenButton="1"/>
    <filterColumn colId="13786" hiddenButton="1"/>
    <filterColumn colId="13787" hiddenButton="1"/>
    <filterColumn colId="13788" hiddenButton="1"/>
    <filterColumn colId="13789" hiddenButton="1"/>
    <filterColumn colId="13790" hiddenButton="1"/>
    <filterColumn colId="13791" hiddenButton="1"/>
    <filterColumn colId="13792" hiddenButton="1"/>
    <filterColumn colId="13793" hiddenButton="1"/>
    <filterColumn colId="13794" hiddenButton="1"/>
    <filterColumn colId="13795" hiddenButton="1"/>
    <filterColumn colId="13796" hiddenButton="1"/>
    <filterColumn colId="13797" hiddenButton="1"/>
    <filterColumn colId="13798" hiddenButton="1"/>
    <filterColumn colId="13799" hiddenButton="1"/>
    <filterColumn colId="13800" hiddenButton="1"/>
    <filterColumn colId="13801" hiddenButton="1"/>
    <filterColumn colId="13802" hiddenButton="1"/>
    <filterColumn colId="13803" hiddenButton="1"/>
    <filterColumn colId="13804" hiddenButton="1"/>
    <filterColumn colId="13805" hiddenButton="1"/>
    <filterColumn colId="13806" hiddenButton="1"/>
    <filterColumn colId="13807" hiddenButton="1"/>
    <filterColumn colId="13808" hiddenButton="1"/>
    <filterColumn colId="13809" hiddenButton="1"/>
    <filterColumn colId="13810" hiddenButton="1"/>
    <filterColumn colId="13811" hiddenButton="1"/>
    <filterColumn colId="13812" hiddenButton="1"/>
    <filterColumn colId="13813" hiddenButton="1"/>
    <filterColumn colId="13814" hiddenButton="1"/>
    <filterColumn colId="13815" hiddenButton="1"/>
    <filterColumn colId="13816" hiddenButton="1"/>
    <filterColumn colId="13817" hiddenButton="1"/>
    <filterColumn colId="13818" hiddenButton="1"/>
    <filterColumn colId="13819" hiddenButton="1"/>
    <filterColumn colId="13820" hiddenButton="1"/>
    <filterColumn colId="13821" hiddenButton="1"/>
    <filterColumn colId="13822" hiddenButton="1"/>
    <filterColumn colId="13823" hiddenButton="1"/>
    <filterColumn colId="13824" hiddenButton="1"/>
    <filterColumn colId="13825" hiddenButton="1"/>
    <filterColumn colId="13826" hiddenButton="1"/>
    <filterColumn colId="13827" hiddenButton="1"/>
    <filterColumn colId="13828" hiddenButton="1"/>
    <filterColumn colId="13829" hiddenButton="1"/>
    <filterColumn colId="13830" hiddenButton="1"/>
    <filterColumn colId="13831" hiddenButton="1"/>
    <filterColumn colId="13832" hiddenButton="1"/>
    <filterColumn colId="13833" hiddenButton="1"/>
    <filterColumn colId="13834" hiddenButton="1"/>
    <filterColumn colId="13835" hiddenButton="1"/>
    <filterColumn colId="13836" hiddenButton="1"/>
    <filterColumn colId="13837" hiddenButton="1"/>
    <filterColumn colId="13838" hiddenButton="1"/>
    <filterColumn colId="13839" hiddenButton="1"/>
    <filterColumn colId="13840" hiddenButton="1"/>
    <filterColumn colId="13841" hiddenButton="1"/>
    <filterColumn colId="13842" hiddenButton="1"/>
    <filterColumn colId="13843" hiddenButton="1"/>
    <filterColumn colId="13844" hiddenButton="1"/>
    <filterColumn colId="13845" hiddenButton="1"/>
    <filterColumn colId="13846" hiddenButton="1"/>
    <filterColumn colId="13847" hiddenButton="1"/>
    <filterColumn colId="13848" hiddenButton="1"/>
    <filterColumn colId="13849" hiddenButton="1"/>
    <filterColumn colId="13850" hiddenButton="1"/>
    <filterColumn colId="13851" hiddenButton="1"/>
    <filterColumn colId="13852" hiddenButton="1"/>
    <filterColumn colId="13853" hiddenButton="1"/>
    <filterColumn colId="13854" hiddenButton="1"/>
    <filterColumn colId="13855" hiddenButton="1"/>
    <filterColumn colId="13856" hiddenButton="1"/>
    <filterColumn colId="13857" hiddenButton="1"/>
    <filterColumn colId="13858" hiddenButton="1"/>
    <filterColumn colId="13859" hiddenButton="1"/>
    <filterColumn colId="13860" hiddenButton="1"/>
    <filterColumn colId="13861" hiddenButton="1"/>
    <filterColumn colId="13862" hiddenButton="1"/>
    <filterColumn colId="13863" hiddenButton="1"/>
    <filterColumn colId="13864" hiddenButton="1"/>
    <filterColumn colId="13865" hiddenButton="1"/>
    <filterColumn colId="13866" hiddenButton="1"/>
    <filterColumn colId="13867" hiddenButton="1"/>
    <filterColumn colId="13868" hiddenButton="1"/>
    <filterColumn colId="13869" hiddenButton="1"/>
    <filterColumn colId="13870" hiddenButton="1"/>
    <filterColumn colId="13871" hiddenButton="1"/>
    <filterColumn colId="13872" hiddenButton="1"/>
    <filterColumn colId="13873" hiddenButton="1"/>
    <filterColumn colId="13874" hiddenButton="1"/>
    <filterColumn colId="13875" hiddenButton="1"/>
    <filterColumn colId="13876" hiddenButton="1"/>
    <filterColumn colId="13877" hiddenButton="1"/>
    <filterColumn colId="13878" hiddenButton="1"/>
    <filterColumn colId="13879" hiddenButton="1"/>
    <filterColumn colId="13880" hiddenButton="1"/>
    <filterColumn colId="13881" hiddenButton="1"/>
    <filterColumn colId="13882" hiddenButton="1"/>
    <filterColumn colId="13883" hiddenButton="1"/>
    <filterColumn colId="13884" hiddenButton="1"/>
    <filterColumn colId="13885" hiddenButton="1"/>
    <filterColumn colId="13886" hiddenButton="1"/>
    <filterColumn colId="13887" hiddenButton="1"/>
    <filterColumn colId="13888" hiddenButton="1"/>
    <filterColumn colId="13889" hiddenButton="1"/>
    <filterColumn colId="13890" hiddenButton="1"/>
    <filterColumn colId="13891" hiddenButton="1"/>
    <filterColumn colId="13892" hiddenButton="1"/>
    <filterColumn colId="13893" hiddenButton="1"/>
    <filterColumn colId="13894" hiddenButton="1"/>
    <filterColumn colId="13895" hiddenButton="1"/>
    <filterColumn colId="13896" hiddenButton="1"/>
    <filterColumn colId="13897" hiddenButton="1"/>
    <filterColumn colId="13898" hiddenButton="1"/>
    <filterColumn colId="13899" hiddenButton="1"/>
    <filterColumn colId="13900" hiddenButton="1"/>
    <filterColumn colId="13901" hiddenButton="1"/>
    <filterColumn colId="13902" hiddenButton="1"/>
    <filterColumn colId="13903" hiddenButton="1"/>
    <filterColumn colId="13904" hiddenButton="1"/>
    <filterColumn colId="13905" hiddenButton="1"/>
    <filterColumn colId="13906" hiddenButton="1"/>
    <filterColumn colId="13907" hiddenButton="1"/>
    <filterColumn colId="13908" hiddenButton="1"/>
    <filterColumn colId="13909" hiddenButton="1"/>
    <filterColumn colId="13910" hiddenButton="1"/>
    <filterColumn colId="13911" hiddenButton="1"/>
    <filterColumn colId="13912" hiddenButton="1"/>
    <filterColumn colId="13913" hiddenButton="1"/>
    <filterColumn colId="13914" hiddenButton="1"/>
    <filterColumn colId="13915" hiddenButton="1"/>
    <filterColumn colId="13916" hiddenButton="1"/>
    <filterColumn colId="13917" hiddenButton="1"/>
    <filterColumn colId="13918" hiddenButton="1"/>
    <filterColumn colId="13919" hiddenButton="1"/>
    <filterColumn colId="13920" hiddenButton="1"/>
    <filterColumn colId="13921" hiddenButton="1"/>
    <filterColumn colId="13922" hiddenButton="1"/>
    <filterColumn colId="13923" hiddenButton="1"/>
    <filterColumn colId="13924" hiddenButton="1"/>
    <filterColumn colId="13925" hiddenButton="1"/>
    <filterColumn colId="13926" hiddenButton="1"/>
    <filterColumn colId="13927" hiddenButton="1"/>
    <filterColumn colId="13928" hiddenButton="1"/>
    <filterColumn colId="13929" hiddenButton="1"/>
    <filterColumn colId="13930" hiddenButton="1"/>
    <filterColumn colId="13931" hiddenButton="1"/>
    <filterColumn colId="13932" hiddenButton="1"/>
    <filterColumn colId="13933" hiddenButton="1"/>
    <filterColumn colId="13934" hiddenButton="1"/>
    <filterColumn colId="13935" hiddenButton="1"/>
    <filterColumn colId="13936" hiddenButton="1"/>
    <filterColumn colId="13937" hiddenButton="1"/>
    <filterColumn colId="13938" hiddenButton="1"/>
    <filterColumn colId="13939" hiddenButton="1"/>
    <filterColumn colId="13940" hiddenButton="1"/>
    <filterColumn colId="13941" hiddenButton="1"/>
    <filterColumn colId="13942" hiddenButton="1"/>
    <filterColumn colId="13943" hiddenButton="1"/>
    <filterColumn colId="13944" hiddenButton="1"/>
    <filterColumn colId="13945" hiddenButton="1"/>
    <filterColumn colId="13946" hiddenButton="1"/>
    <filterColumn colId="13947" hiddenButton="1"/>
    <filterColumn colId="13948" hiddenButton="1"/>
    <filterColumn colId="13949" hiddenButton="1"/>
    <filterColumn colId="13950" hiddenButton="1"/>
    <filterColumn colId="13951" hiddenButton="1"/>
    <filterColumn colId="13952" hiddenButton="1"/>
    <filterColumn colId="13953" hiddenButton="1"/>
    <filterColumn colId="13954" hiddenButton="1"/>
    <filterColumn colId="13955" hiddenButton="1"/>
    <filterColumn colId="13956" hiddenButton="1"/>
    <filterColumn colId="13957" hiddenButton="1"/>
    <filterColumn colId="13958" hiddenButton="1"/>
    <filterColumn colId="13959" hiddenButton="1"/>
    <filterColumn colId="13960" hiddenButton="1"/>
    <filterColumn colId="13961" hiddenButton="1"/>
    <filterColumn colId="13962" hiddenButton="1"/>
    <filterColumn colId="13963" hiddenButton="1"/>
    <filterColumn colId="13964" hiddenButton="1"/>
    <filterColumn colId="13965" hiddenButton="1"/>
    <filterColumn colId="13966" hiddenButton="1"/>
    <filterColumn colId="13967" hiddenButton="1"/>
    <filterColumn colId="13968" hiddenButton="1"/>
    <filterColumn colId="13969" hiddenButton="1"/>
    <filterColumn colId="13970" hiddenButton="1"/>
    <filterColumn colId="13971" hiddenButton="1"/>
    <filterColumn colId="13972" hiddenButton="1"/>
    <filterColumn colId="13973" hiddenButton="1"/>
    <filterColumn colId="13974" hiddenButton="1"/>
    <filterColumn colId="13975" hiddenButton="1"/>
    <filterColumn colId="13976" hiddenButton="1"/>
    <filterColumn colId="13977" hiddenButton="1"/>
    <filterColumn colId="13978" hiddenButton="1"/>
    <filterColumn colId="13979" hiddenButton="1"/>
    <filterColumn colId="13980" hiddenButton="1"/>
    <filterColumn colId="13981" hiddenButton="1"/>
    <filterColumn colId="13982" hiddenButton="1"/>
    <filterColumn colId="13983" hiddenButton="1"/>
    <filterColumn colId="13984" hiddenButton="1"/>
    <filterColumn colId="13985" hiddenButton="1"/>
    <filterColumn colId="13986" hiddenButton="1"/>
    <filterColumn colId="13987" hiddenButton="1"/>
    <filterColumn colId="13988" hiddenButton="1"/>
    <filterColumn colId="13989" hiddenButton="1"/>
    <filterColumn colId="13990" hiddenButton="1"/>
    <filterColumn colId="13991" hiddenButton="1"/>
    <filterColumn colId="13992" hiddenButton="1"/>
    <filterColumn colId="13993" hiddenButton="1"/>
    <filterColumn colId="13994" hiddenButton="1"/>
    <filterColumn colId="13995" hiddenButton="1"/>
    <filterColumn colId="13996" hiddenButton="1"/>
    <filterColumn colId="13997" hiddenButton="1"/>
    <filterColumn colId="13998" hiddenButton="1"/>
    <filterColumn colId="13999" hiddenButton="1"/>
    <filterColumn colId="14000" hiddenButton="1"/>
    <filterColumn colId="14001" hiddenButton="1"/>
    <filterColumn colId="14002" hiddenButton="1"/>
    <filterColumn colId="14003" hiddenButton="1"/>
    <filterColumn colId="14004" hiddenButton="1"/>
    <filterColumn colId="14005" hiddenButton="1"/>
    <filterColumn colId="14006" hiddenButton="1"/>
    <filterColumn colId="14007" hiddenButton="1"/>
    <filterColumn colId="14008" hiddenButton="1"/>
    <filterColumn colId="14009" hiddenButton="1"/>
    <filterColumn colId="14010" hiddenButton="1"/>
    <filterColumn colId="14011" hiddenButton="1"/>
    <filterColumn colId="14012" hiddenButton="1"/>
    <filterColumn colId="14013" hiddenButton="1"/>
    <filterColumn colId="14014" hiddenButton="1"/>
    <filterColumn colId="14015" hiddenButton="1"/>
    <filterColumn colId="14016" hiddenButton="1"/>
    <filterColumn colId="14017" hiddenButton="1"/>
    <filterColumn colId="14018" hiddenButton="1"/>
    <filterColumn colId="14019" hiddenButton="1"/>
    <filterColumn colId="14020" hiddenButton="1"/>
    <filterColumn colId="14021" hiddenButton="1"/>
    <filterColumn colId="14022" hiddenButton="1"/>
    <filterColumn colId="14023" hiddenButton="1"/>
    <filterColumn colId="14024" hiddenButton="1"/>
    <filterColumn colId="14025" hiddenButton="1"/>
    <filterColumn colId="14026" hiddenButton="1"/>
    <filterColumn colId="14027" hiddenButton="1"/>
    <filterColumn colId="14028" hiddenButton="1"/>
    <filterColumn colId="14029" hiddenButton="1"/>
    <filterColumn colId="14030" hiddenButton="1"/>
    <filterColumn colId="14031" hiddenButton="1"/>
    <filterColumn colId="14032" hiddenButton="1"/>
    <filterColumn colId="14033" hiddenButton="1"/>
    <filterColumn colId="14034" hiddenButton="1"/>
    <filterColumn colId="14035" hiddenButton="1"/>
    <filterColumn colId="14036" hiddenButton="1"/>
    <filterColumn colId="14037" hiddenButton="1"/>
    <filterColumn colId="14038" hiddenButton="1"/>
    <filterColumn colId="14039" hiddenButton="1"/>
    <filterColumn colId="14040" hiddenButton="1"/>
    <filterColumn colId="14041" hiddenButton="1"/>
    <filterColumn colId="14042" hiddenButton="1"/>
    <filterColumn colId="14043" hiddenButton="1"/>
    <filterColumn colId="14044" hiddenButton="1"/>
    <filterColumn colId="14045" hiddenButton="1"/>
    <filterColumn colId="14046" hiddenButton="1"/>
    <filterColumn colId="14047" hiddenButton="1"/>
    <filterColumn colId="14048" hiddenButton="1"/>
    <filterColumn colId="14049" hiddenButton="1"/>
    <filterColumn colId="14050" hiddenButton="1"/>
    <filterColumn colId="14051" hiddenButton="1"/>
    <filterColumn colId="14052" hiddenButton="1"/>
    <filterColumn colId="14053" hiddenButton="1"/>
    <filterColumn colId="14054" hiddenButton="1"/>
    <filterColumn colId="14055" hiddenButton="1"/>
    <filterColumn colId="14056" hiddenButton="1"/>
    <filterColumn colId="14057" hiddenButton="1"/>
    <filterColumn colId="14058" hiddenButton="1"/>
    <filterColumn colId="14059" hiddenButton="1"/>
    <filterColumn colId="14060" hiddenButton="1"/>
    <filterColumn colId="14061" hiddenButton="1"/>
    <filterColumn colId="14062" hiddenButton="1"/>
    <filterColumn colId="14063" hiddenButton="1"/>
    <filterColumn colId="14064" hiddenButton="1"/>
    <filterColumn colId="14065" hiddenButton="1"/>
    <filterColumn colId="14066" hiddenButton="1"/>
    <filterColumn colId="14067" hiddenButton="1"/>
    <filterColumn colId="14068" hiddenButton="1"/>
    <filterColumn colId="14069" hiddenButton="1"/>
    <filterColumn colId="14070" hiddenButton="1"/>
    <filterColumn colId="14071" hiddenButton="1"/>
    <filterColumn colId="14072" hiddenButton="1"/>
    <filterColumn colId="14073" hiddenButton="1"/>
    <filterColumn colId="14074" hiddenButton="1"/>
    <filterColumn colId="14075" hiddenButton="1"/>
    <filterColumn colId="14076" hiddenButton="1"/>
    <filterColumn colId="14077" hiddenButton="1"/>
    <filterColumn colId="14078" hiddenButton="1"/>
    <filterColumn colId="14079" hiddenButton="1"/>
    <filterColumn colId="14080" hiddenButton="1"/>
    <filterColumn colId="14081" hiddenButton="1"/>
    <filterColumn colId="14082" hiddenButton="1"/>
    <filterColumn colId="14083" hiddenButton="1"/>
    <filterColumn colId="14084" hiddenButton="1"/>
    <filterColumn colId="14085" hiddenButton="1"/>
    <filterColumn colId="14086" hiddenButton="1"/>
    <filterColumn colId="14087" hiddenButton="1"/>
    <filterColumn colId="14088" hiddenButton="1"/>
    <filterColumn colId="14089" hiddenButton="1"/>
    <filterColumn colId="14090" hiddenButton="1"/>
    <filterColumn colId="14091" hiddenButton="1"/>
    <filterColumn colId="14092" hiddenButton="1"/>
    <filterColumn colId="14093" hiddenButton="1"/>
    <filterColumn colId="14094" hiddenButton="1"/>
    <filterColumn colId="14095" hiddenButton="1"/>
    <filterColumn colId="14096" hiddenButton="1"/>
    <filterColumn colId="14097" hiddenButton="1"/>
    <filterColumn colId="14098" hiddenButton="1"/>
    <filterColumn colId="14099" hiddenButton="1"/>
    <filterColumn colId="14100" hiddenButton="1"/>
    <filterColumn colId="14101" hiddenButton="1"/>
    <filterColumn colId="14102" hiddenButton="1"/>
    <filterColumn colId="14103" hiddenButton="1"/>
    <filterColumn colId="14104" hiddenButton="1"/>
    <filterColumn colId="14105" hiddenButton="1"/>
    <filterColumn colId="14106" hiddenButton="1"/>
    <filterColumn colId="14107" hiddenButton="1"/>
    <filterColumn colId="14108" hiddenButton="1"/>
    <filterColumn colId="14109" hiddenButton="1"/>
    <filterColumn colId="14110" hiddenButton="1"/>
    <filterColumn colId="14111" hiddenButton="1"/>
    <filterColumn colId="14112" hiddenButton="1"/>
    <filterColumn colId="14113" hiddenButton="1"/>
    <filterColumn colId="14114" hiddenButton="1"/>
    <filterColumn colId="14115" hiddenButton="1"/>
    <filterColumn colId="14116" hiddenButton="1"/>
    <filterColumn colId="14117" hiddenButton="1"/>
    <filterColumn colId="14118" hiddenButton="1"/>
    <filterColumn colId="14119" hiddenButton="1"/>
    <filterColumn colId="14120" hiddenButton="1"/>
    <filterColumn colId="14121" hiddenButton="1"/>
    <filterColumn colId="14122" hiddenButton="1"/>
    <filterColumn colId="14123" hiddenButton="1"/>
    <filterColumn colId="14124" hiddenButton="1"/>
    <filterColumn colId="14125" hiddenButton="1"/>
    <filterColumn colId="14126" hiddenButton="1"/>
    <filterColumn colId="14127" hiddenButton="1"/>
    <filterColumn colId="14128" hiddenButton="1"/>
    <filterColumn colId="14129" hiddenButton="1"/>
    <filterColumn colId="14130" hiddenButton="1"/>
    <filterColumn colId="14131" hiddenButton="1"/>
    <filterColumn colId="14132" hiddenButton="1"/>
    <filterColumn colId="14133" hiddenButton="1"/>
    <filterColumn colId="14134" hiddenButton="1"/>
    <filterColumn colId="14135" hiddenButton="1"/>
    <filterColumn colId="14136" hiddenButton="1"/>
    <filterColumn colId="14137" hiddenButton="1"/>
    <filterColumn colId="14138" hiddenButton="1"/>
    <filterColumn colId="14139" hiddenButton="1"/>
    <filterColumn colId="14140" hiddenButton="1"/>
    <filterColumn colId="14141" hiddenButton="1"/>
    <filterColumn colId="14142" hiddenButton="1"/>
    <filterColumn colId="14143" hiddenButton="1"/>
    <filterColumn colId="14144" hiddenButton="1"/>
    <filterColumn colId="14145" hiddenButton="1"/>
    <filterColumn colId="14146" hiddenButton="1"/>
    <filterColumn colId="14147" hiddenButton="1"/>
    <filterColumn colId="14148" hiddenButton="1"/>
    <filterColumn colId="14149" hiddenButton="1"/>
    <filterColumn colId="14150" hiddenButton="1"/>
    <filterColumn colId="14151" hiddenButton="1"/>
    <filterColumn colId="14152" hiddenButton="1"/>
    <filterColumn colId="14153" hiddenButton="1"/>
    <filterColumn colId="14154" hiddenButton="1"/>
    <filterColumn colId="14155" hiddenButton="1"/>
    <filterColumn colId="14156" hiddenButton="1"/>
    <filterColumn colId="14157" hiddenButton="1"/>
    <filterColumn colId="14158" hiddenButton="1"/>
    <filterColumn colId="14159" hiddenButton="1"/>
    <filterColumn colId="14160" hiddenButton="1"/>
    <filterColumn colId="14161" hiddenButton="1"/>
    <filterColumn colId="14162" hiddenButton="1"/>
    <filterColumn colId="14163" hiddenButton="1"/>
    <filterColumn colId="14164" hiddenButton="1"/>
    <filterColumn colId="14165" hiddenButton="1"/>
    <filterColumn colId="14166" hiddenButton="1"/>
    <filterColumn colId="14167" hiddenButton="1"/>
    <filterColumn colId="14168" hiddenButton="1"/>
    <filterColumn colId="14169" hiddenButton="1"/>
    <filterColumn colId="14170" hiddenButton="1"/>
    <filterColumn colId="14171" hiddenButton="1"/>
    <filterColumn colId="14172" hiddenButton="1"/>
    <filterColumn colId="14173" hiddenButton="1"/>
    <filterColumn colId="14174" hiddenButton="1"/>
    <filterColumn colId="14175" hiddenButton="1"/>
    <filterColumn colId="14176" hiddenButton="1"/>
    <filterColumn colId="14177" hiddenButton="1"/>
    <filterColumn colId="14178" hiddenButton="1"/>
    <filterColumn colId="14179" hiddenButton="1"/>
    <filterColumn colId="14180" hiddenButton="1"/>
    <filterColumn colId="14181" hiddenButton="1"/>
    <filterColumn colId="14182" hiddenButton="1"/>
    <filterColumn colId="14183" hiddenButton="1"/>
    <filterColumn colId="14184" hiddenButton="1"/>
    <filterColumn colId="14185" hiddenButton="1"/>
    <filterColumn colId="14186" hiddenButton="1"/>
    <filterColumn colId="14187" hiddenButton="1"/>
    <filterColumn colId="14188" hiddenButton="1"/>
    <filterColumn colId="14189" hiddenButton="1"/>
    <filterColumn colId="14190" hiddenButton="1"/>
    <filterColumn colId="14191" hiddenButton="1"/>
    <filterColumn colId="14192" hiddenButton="1"/>
    <filterColumn colId="14193" hiddenButton="1"/>
    <filterColumn colId="14194" hiddenButton="1"/>
    <filterColumn colId="14195" hiddenButton="1"/>
    <filterColumn colId="14196" hiddenButton="1"/>
    <filterColumn colId="14197" hiddenButton="1"/>
    <filterColumn colId="14198" hiddenButton="1"/>
    <filterColumn colId="14199" hiddenButton="1"/>
    <filterColumn colId="14200" hiddenButton="1"/>
    <filterColumn colId="14201" hiddenButton="1"/>
    <filterColumn colId="14202" hiddenButton="1"/>
    <filterColumn colId="14203" hiddenButton="1"/>
    <filterColumn colId="14204" hiddenButton="1"/>
    <filterColumn colId="14205" hiddenButton="1"/>
    <filterColumn colId="14206" hiddenButton="1"/>
    <filterColumn colId="14207" hiddenButton="1"/>
    <filterColumn colId="14208" hiddenButton="1"/>
    <filterColumn colId="14209" hiddenButton="1"/>
    <filterColumn colId="14210" hiddenButton="1"/>
    <filterColumn colId="14211" hiddenButton="1"/>
    <filterColumn colId="14212" hiddenButton="1"/>
    <filterColumn colId="14213" hiddenButton="1"/>
    <filterColumn colId="14214" hiddenButton="1"/>
    <filterColumn colId="14215" hiddenButton="1"/>
    <filterColumn colId="14216" hiddenButton="1"/>
    <filterColumn colId="14217" hiddenButton="1"/>
    <filterColumn colId="14218" hiddenButton="1"/>
    <filterColumn colId="14219" hiddenButton="1"/>
    <filterColumn colId="14220" hiddenButton="1"/>
    <filterColumn colId="14221" hiddenButton="1"/>
    <filterColumn colId="14222" hiddenButton="1"/>
    <filterColumn colId="14223" hiddenButton="1"/>
    <filterColumn colId="14224" hiddenButton="1"/>
    <filterColumn colId="14225" hiddenButton="1"/>
    <filterColumn colId="14226" hiddenButton="1"/>
    <filterColumn colId="14227" hiddenButton="1"/>
    <filterColumn colId="14228" hiddenButton="1"/>
    <filterColumn colId="14229" hiddenButton="1"/>
    <filterColumn colId="14230" hiddenButton="1"/>
    <filterColumn colId="14231" hiddenButton="1"/>
    <filterColumn colId="14232" hiddenButton="1"/>
    <filterColumn colId="14233" hiddenButton="1"/>
    <filterColumn colId="14234" hiddenButton="1"/>
    <filterColumn colId="14235" hiddenButton="1"/>
    <filterColumn colId="14236" hiddenButton="1"/>
    <filterColumn colId="14237" hiddenButton="1"/>
    <filterColumn colId="14238" hiddenButton="1"/>
    <filterColumn colId="14239" hiddenButton="1"/>
    <filterColumn colId="14240" hiddenButton="1"/>
    <filterColumn colId="14241" hiddenButton="1"/>
    <filterColumn colId="14242" hiddenButton="1"/>
    <filterColumn colId="14243" hiddenButton="1"/>
    <filterColumn colId="14244" hiddenButton="1"/>
    <filterColumn colId="14245" hiddenButton="1"/>
    <filterColumn colId="14246" hiddenButton="1"/>
    <filterColumn colId="14247" hiddenButton="1"/>
    <filterColumn colId="14248" hiddenButton="1"/>
    <filterColumn colId="14249" hiddenButton="1"/>
    <filterColumn colId="14250" hiddenButton="1"/>
    <filterColumn colId="14251" hiddenButton="1"/>
    <filterColumn colId="14252" hiddenButton="1"/>
    <filterColumn colId="14253" hiddenButton="1"/>
    <filterColumn colId="14254" hiddenButton="1"/>
    <filterColumn colId="14255" hiddenButton="1"/>
    <filterColumn colId="14256" hiddenButton="1"/>
    <filterColumn colId="14257" hiddenButton="1"/>
    <filterColumn colId="14258" hiddenButton="1"/>
    <filterColumn colId="14259" hiddenButton="1"/>
    <filterColumn colId="14260" hiddenButton="1"/>
    <filterColumn colId="14261" hiddenButton="1"/>
    <filterColumn colId="14262" hiddenButton="1"/>
    <filterColumn colId="14263" hiddenButton="1"/>
    <filterColumn colId="14264" hiddenButton="1"/>
    <filterColumn colId="14265" hiddenButton="1"/>
    <filterColumn colId="14266" hiddenButton="1"/>
    <filterColumn colId="14267" hiddenButton="1"/>
    <filterColumn colId="14268" hiddenButton="1"/>
    <filterColumn colId="14269" hiddenButton="1"/>
    <filterColumn colId="14270" hiddenButton="1"/>
    <filterColumn colId="14271" hiddenButton="1"/>
    <filterColumn colId="14272" hiddenButton="1"/>
    <filterColumn colId="14273" hiddenButton="1"/>
    <filterColumn colId="14274" hiddenButton="1"/>
    <filterColumn colId="14275" hiddenButton="1"/>
    <filterColumn colId="14276" hiddenButton="1"/>
    <filterColumn colId="14277" hiddenButton="1"/>
    <filterColumn colId="14278" hiddenButton="1"/>
    <filterColumn colId="14279" hiddenButton="1"/>
    <filterColumn colId="14280" hiddenButton="1"/>
    <filterColumn colId="14281" hiddenButton="1"/>
    <filterColumn colId="14282" hiddenButton="1"/>
    <filterColumn colId="14283" hiddenButton="1"/>
    <filterColumn colId="14284" hiddenButton="1"/>
    <filterColumn colId="14285" hiddenButton="1"/>
    <filterColumn colId="14286" hiddenButton="1"/>
    <filterColumn colId="14287" hiddenButton="1"/>
    <filterColumn colId="14288" hiddenButton="1"/>
    <filterColumn colId="14289" hiddenButton="1"/>
    <filterColumn colId="14290" hiddenButton="1"/>
    <filterColumn colId="14291" hiddenButton="1"/>
    <filterColumn colId="14292" hiddenButton="1"/>
    <filterColumn colId="14293" hiddenButton="1"/>
    <filterColumn colId="14294" hiddenButton="1"/>
    <filterColumn colId="14295" hiddenButton="1"/>
    <filterColumn colId="14296" hiddenButton="1"/>
    <filterColumn colId="14297" hiddenButton="1"/>
    <filterColumn colId="14298" hiddenButton="1"/>
    <filterColumn colId="14299" hiddenButton="1"/>
    <filterColumn colId="14300" hiddenButton="1"/>
    <filterColumn colId="14301" hiddenButton="1"/>
    <filterColumn colId="14302" hiddenButton="1"/>
    <filterColumn colId="14303" hiddenButton="1"/>
    <filterColumn colId="14304" hiddenButton="1"/>
    <filterColumn colId="14305" hiddenButton="1"/>
    <filterColumn colId="14306" hiddenButton="1"/>
    <filterColumn colId="14307" hiddenButton="1"/>
    <filterColumn colId="14308" hiddenButton="1"/>
    <filterColumn colId="14309" hiddenButton="1"/>
    <filterColumn colId="14310" hiddenButton="1"/>
    <filterColumn colId="14311" hiddenButton="1"/>
    <filterColumn colId="14312" hiddenButton="1"/>
    <filterColumn colId="14313" hiddenButton="1"/>
    <filterColumn colId="14314" hiddenButton="1"/>
    <filterColumn colId="14315" hiddenButton="1"/>
    <filterColumn colId="14316" hiddenButton="1"/>
    <filterColumn colId="14317" hiddenButton="1"/>
    <filterColumn colId="14318" hiddenButton="1"/>
    <filterColumn colId="14319" hiddenButton="1"/>
    <filterColumn colId="14320" hiddenButton="1"/>
    <filterColumn colId="14321" hiddenButton="1"/>
    <filterColumn colId="14322" hiddenButton="1"/>
    <filterColumn colId="14323" hiddenButton="1"/>
    <filterColumn colId="14324" hiddenButton="1"/>
    <filterColumn colId="14325" hiddenButton="1"/>
    <filterColumn colId="14326" hiddenButton="1"/>
    <filterColumn colId="14327" hiddenButton="1"/>
    <filterColumn colId="14328" hiddenButton="1"/>
    <filterColumn colId="14329" hiddenButton="1"/>
    <filterColumn colId="14330" hiddenButton="1"/>
    <filterColumn colId="14331" hiddenButton="1"/>
    <filterColumn colId="14332" hiddenButton="1"/>
    <filterColumn colId="14333" hiddenButton="1"/>
    <filterColumn colId="14334" hiddenButton="1"/>
    <filterColumn colId="14335" hiddenButton="1"/>
    <filterColumn colId="14336" hiddenButton="1"/>
    <filterColumn colId="14337" hiddenButton="1"/>
    <filterColumn colId="14338" hiddenButton="1"/>
    <filterColumn colId="14339" hiddenButton="1"/>
    <filterColumn colId="14340" hiddenButton="1"/>
    <filterColumn colId="14341" hiddenButton="1"/>
    <filterColumn colId="14342" hiddenButton="1"/>
    <filterColumn colId="14343" hiddenButton="1"/>
    <filterColumn colId="14344" hiddenButton="1"/>
    <filterColumn colId="14345" hiddenButton="1"/>
    <filterColumn colId="14346" hiddenButton="1"/>
    <filterColumn colId="14347" hiddenButton="1"/>
    <filterColumn colId="14348" hiddenButton="1"/>
    <filterColumn colId="14349" hiddenButton="1"/>
    <filterColumn colId="14350" hiddenButton="1"/>
    <filterColumn colId="14351" hiddenButton="1"/>
    <filterColumn colId="14352" hiddenButton="1"/>
    <filterColumn colId="14353" hiddenButton="1"/>
    <filterColumn colId="14354" hiddenButton="1"/>
    <filterColumn colId="14355" hiddenButton="1"/>
    <filterColumn colId="14356" hiddenButton="1"/>
    <filterColumn colId="14357" hiddenButton="1"/>
    <filterColumn colId="14358" hiddenButton="1"/>
    <filterColumn colId="14359" hiddenButton="1"/>
    <filterColumn colId="14360" hiddenButton="1"/>
    <filterColumn colId="14361" hiddenButton="1"/>
    <filterColumn colId="14362" hiddenButton="1"/>
    <filterColumn colId="14363" hiddenButton="1"/>
    <filterColumn colId="14364" hiddenButton="1"/>
    <filterColumn colId="14365" hiddenButton="1"/>
    <filterColumn colId="14366" hiddenButton="1"/>
    <filterColumn colId="14367" hiddenButton="1"/>
    <filterColumn colId="14368" hiddenButton="1"/>
    <filterColumn colId="14369" hiddenButton="1"/>
    <filterColumn colId="14370" hiddenButton="1"/>
    <filterColumn colId="14371" hiddenButton="1"/>
    <filterColumn colId="14372" hiddenButton="1"/>
    <filterColumn colId="14373" hiddenButton="1"/>
    <filterColumn colId="14374" hiddenButton="1"/>
    <filterColumn colId="14375" hiddenButton="1"/>
    <filterColumn colId="14376" hiddenButton="1"/>
    <filterColumn colId="14377" hiddenButton="1"/>
    <filterColumn colId="14378" hiddenButton="1"/>
    <filterColumn colId="14379" hiddenButton="1"/>
    <filterColumn colId="14380" hiddenButton="1"/>
    <filterColumn colId="14381" hiddenButton="1"/>
    <filterColumn colId="14382" hiddenButton="1"/>
    <filterColumn colId="14383" hiddenButton="1"/>
    <filterColumn colId="14384" hiddenButton="1"/>
    <filterColumn colId="14385" hiddenButton="1"/>
    <filterColumn colId="14386" hiddenButton="1"/>
    <filterColumn colId="14387" hiddenButton="1"/>
    <filterColumn colId="14388" hiddenButton="1"/>
    <filterColumn colId="14389" hiddenButton="1"/>
    <filterColumn colId="14390" hiddenButton="1"/>
    <filterColumn colId="14391" hiddenButton="1"/>
    <filterColumn colId="14392" hiddenButton="1"/>
    <filterColumn colId="14393" hiddenButton="1"/>
    <filterColumn colId="14394" hiddenButton="1"/>
    <filterColumn colId="14395" hiddenButton="1"/>
    <filterColumn colId="14396" hiddenButton="1"/>
    <filterColumn colId="14397" hiddenButton="1"/>
    <filterColumn colId="14398" hiddenButton="1"/>
    <filterColumn colId="14399" hiddenButton="1"/>
    <filterColumn colId="14400" hiddenButton="1"/>
    <filterColumn colId="14401" hiddenButton="1"/>
    <filterColumn colId="14402" hiddenButton="1"/>
    <filterColumn colId="14403" hiddenButton="1"/>
    <filterColumn colId="14404" hiddenButton="1"/>
    <filterColumn colId="14405" hiddenButton="1"/>
    <filterColumn colId="14406" hiddenButton="1"/>
    <filterColumn colId="14407" hiddenButton="1"/>
    <filterColumn colId="14408" hiddenButton="1"/>
    <filterColumn colId="14409" hiddenButton="1"/>
    <filterColumn colId="14410" hiddenButton="1"/>
    <filterColumn colId="14411" hiddenButton="1"/>
    <filterColumn colId="14412" hiddenButton="1"/>
    <filterColumn colId="14413" hiddenButton="1"/>
    <filterColumn colId="14414" hiddenButton="1"/>
    <filterColumn colId="14415" hiddenButton="1"/>
    <filterColumn colId="14416" hiddenButton="1"/>
    <filterColumn colId="14417" hiddenButton="1"/>
    <filterColumn colId="14418" hiddenButton="1"/>
    <filterColumn colId="14419" hiddenButton="1"/>
    <filterColumn colId="14420" hiddenButton="1"/>
    <filterColumn colId="14421" hiddenButton="1"/>
    <filterColumn colId="14422" hiddenButton="1"/>
    <filterColumn colId="14423" hiddenButton="1"/>
    <filterColumn colId="14424" hiddenButton="1"/>
    <filterColumn colId="14425" hiddenButton="1"/>
    <filterColumn colId="14426" hiddenButton="1"/>
    <filterColumn colId="14427" hiddenButton="1"/>
    <filterColumn colId="14428" hiddenButton="1"/>
    <filterColumn colId="14429" hiddenButton="1"/>
    <filterColumn colId="14430" hiddenButton="1"/>
    <filterColumn colId="14431" hiddenButton="1"/>
    <filterColumn colId="14432" hiddenButton="1"/>
    <filterColumn colId="14433" hiddenButton="1"/>
    <filterColumn colId="14434" hiddenButton="1"/>
    <filterColumn colId="14435" hiddenButton="1"/>
    <filterColumn colId="14436" hiddenButton="1"/>
    <filterColumn colId="14437" hiddenButton="1"/>
    <filterColumn colId="14438" hiddenButton="1"/>
    <filterColumn colId="14439" hiddenButton="1"/>
    <filterColumn colId="14440" hiddenButton="1"/>
    <filterColumn colId="14441" hiddenButton="1"/>
    <filterColumn colId="14442" hiddenButton="1"/>
    <filterColumn colId="14443" hiddenButton="1"/>
    <filterColumn colId="14444" hiddenButton="1"/>
    <filterColumn colId="14445" hiddenButton="1"/>
    <filterColumn colId="14446" hiddenButton="1"/>
    <filterColumn colId="14447" hiddenButton="1"/>
    <filterColumn colId="14448" hiddenButton="1"/>
    <filterColumn colId="14449" hiddenButton="1"/>
    <filterColumn colId="14450" hiddenButton="1"/>
    <filterColumn colId="14451" hiddenButton="1"/>
    <filterColumn colId="14452" hiddenButton="1"/>
    <filterColumn colId="14453" hiddenButton="1"/>
    <filterColumn colId="14454" hiddenButton="1"/>
    <filterColumn colId="14455" hiddenButton="1"/>
    <filterColumn colId="14456" hiddenButton="1"/>
    <filterColumn colId="14457" hiddenButton="1"/>
    <filterColumn colId="14458" hiddenButton="1"/>
    <filterColumn colId="14459" hiddenButton="1"/>
    <filterColumn colId="14460" hiddenButton="1"/>
    <filterColumn colId="14461" hiddenButton="1"/>
    <filterColumn colId="14462" hiddenButton="1"/>
    <filterColumn colId="14463" hiddenButton="1"/>
    <filterColumn colId="14464" hiddenButton="1"/>
    <filterColumn colId="14465" hiddenButton="1"/>
    <filterColumn colId="14466" hiddenButton="1"/>
    <filterColumn colId="14467" hiddenButton="1"/>
    <filterColumn colId="14468" hiddenButton="1"/>
    <filterColumn colId="14469" hiddenButton="1"/>
    <filterColumn colId="14470" hiddenButton="1"/>
    <filterColumn colId="14471" hiddenButton="1"/>
    <filterColumn colId="14472" hiddenButton="1"/>
    <filterColumn colId="14473" hiddenButton="1"/>
    <filterColumn colId="14474" hiddenButton="1"/>
    <filterColumn colId="14475" hiddenButton="1"/>
    <filterColumn colId="14476" hiddenButton="1"/>
    <filterColumn colId="14477" hiddenButton="1"/>
    <filterColumn colId="14478" hiddenButton="1"/>
    <filterColumn colId="14479" hiddenButton="1"/>
    <filterColumn colId="14480" hiddenButton="1"/>
    <filterColumn colId="14481" hiddenButton="1"/>
    <filterColumn colId="14482" hiddenButton="1"/>
    <filterColumn colId="14483" hiddenButton="1"/>
    <filterColumn colId="14484" hiddenButton="1"/>
    <filterColumn colId="14485" hiddenButton="1"/>
    <filterColumn colId="14486" hiddenButton="1"/>
    <filterColumn colId="14487" hiddenButton="1"/>
    <filterColumn colId="14488" hiddenButton="1"/>
    <filterColumn colId="14489" hiddenButton="1"/>
    <filterColumn colId="14490" hiddenButton="1"/>
    <filterColumn colId="14491" hiddenButton="1"/>
    <filterColumn colId="14492" hiddenButton="1"/>
    <filterColumn colId="14493" hiddenButton="1"/>
    <filterColumn colId="14494" hiddenButton="1"/>
    <filterColumn colId="14495" hiddenButton="1"/>
    <filterColumn colId="14496" hiddenButton="1"/>
    <filterColumn colId="14497" hiddenButton="1"/>
    <filterColumn colId="14498" hiddenButton="1"/>
    <filterColumn colId="14499" hiddenButton="1"/>
    <filterColumn colId="14500" hiddenButton="1"/>
    <filterColumn colId="14501" hiddenButton="1"/>
    <filterColumn colId="14502" hiddenButton="1"/>
    <filterColumn colId="14503" hiddenButton="1"/>
    <filterColumn colId="14504" hiddenButton="1"/>
    <filterColumn colId="14505" hiddenButton="1"/>
    <filterColumn colId="14506" hiddenButton="1"/>
    <filterColumn colId="14507" hiddenButton="1"/>
    <filterColumn colId="14508" hiddenButton="1"/>
    <filterColumn colId="14509" hiddenButton="1"/>
    <filterColumn colId="14510" hiddenButton="1"/>
    <filterColumn colId="14511" hiddenButton="1"/>
    <filterColumn colId="14512" hiddenButton="1"/>
    <filterColumn colId="14513" hiddenButton="1"/>
    <filterColumn colId="14514" hiddenButton="1"/>
    <filterColumn colId="14515" hiddenButton="1"/>
    <filterColumn colId="14516" hiddenButton="1"/>
    <filterColumn colId="14517" hiddenButton="1"/>
    <filterColumn colId="14518" hiddenButton="1"/>
    <filterColumn colId="14519" hiddenButton="1"/>
    <filterColumn colId="14520" hiddenButton="1"/>
    <filterColumn colId="14521" hiddenButton="1"/>
    <filterColumn colId="14522" hiddenButton="1"/>
    <filterColumn colId="14523" hiddenButton="1"/>
    <filterColumn colId="14524" hiddenButton="1"/>
    <filterColumn colId="14525" hiddenButton="1"/>
    <filterColumn colId="14526" hiddenButton="1"/>
    <filterColumn colId="14527" hiddenButton="1"/>
    <filterColumn colId="14528" hiddenButton="1"/>
    <filterColumn colId="14529" hiddenButton="1"/>
    <filterColumn colId="14530" hiddenButton="1"/>
    <filterColumn colId="14531" hiddenButton="1"/>
    <filterColumn colId="14532" hiddenButton="1"/>
    <filterColumn colId="14533" hiddenButton="1"/>
    <filterColumn colId="14534" hiddenButton="1"/>
    <filterColumn colId="14535" hiddenButton="1"/>
    <filterColumn colId="14536" hiddenButton="1"/>
    <filterColumn colId="14537" hiddenButton="1"/>
    <filterColumn colId="14538" hiddenButton="1"/>
    <filterColumn colId="14539" hiddenButton="1"/>
    <filterColumn colId="14540" hiddenButton="1"/>
    <filterColumn colId="14541" hiddenButton="1"/>
    <filterColumn colId="14542" hiddenButton="1"/>
    <filterColumn colId="14543" hiddenButton="1"/>
    <filterColumn colId="14544" hiddenButton="1"/>
    <filterColumn colId="14545" hiddenButton="1"/>
    <filterColumn colId="14546" hiddenButton="1"/>
    <filterColumn colId="14547" hiddenButton="1"/>
    <filterColumn colId="14548" hiddenButton="1"/>
    <filterColumn colId="14549" hiddenButton="1"/>
    <filterColumn colId="14550" hiddenButton="1"/>
    <filterColumn colId="14551" hiddenButton="1"/>
    <filterColumn colId="14552" hiddenButton="1"/>
    <filterColumn colId="14553" hiddenButton="1"/>
    <filterColumn colId="14554" hiddenButton="1"/>
    <filterColumn colId="14555" hiddenButton="1"/>
    <filterColumn colId="14556" hiddenButton="1"/>
    <filterColumn colId="14557" hiddenButton="1"/>
    <filterColumn colId="14558" hiddenButton="1"/>
    <filterColumn colId="14559" hiddenButton="1"/>
    <filterColumn colId="14560" hiddenButton="1"/>
    <filterColumn colId="14561" hiddenButton="1"/>
    <filterColumn colId="14562" hiddenButton="1"/>
    <filterColumn colId="14563" hiddenButton="1"/>
    <filterColumn colId="14564" hiddenButton="1"/>
    <filterColumn colId="14565" hiddenButton="1"/>
    <filterColumn colId="14566" hiddenButton="1"/>
    <filterColumn colId="14567" hiddenButton="1"/>
    <filterColumn colId="14568" hiddenButton="1"/>
    <filterColumn colId="14569" hiddenButton="1"/>
    <filterColumn colId="14570" hiddenButton="1"/>
    <filterColumn colId="14571" hiddenButton="1"/>
    <filterColumn colId="14572" hiddenButton="1"/>
    <filterColumn colId="14573" hiddenButton="1"/>
    <filterColumn colId="14574" hiddenButton="1"/>
    <filterColumn colId="14575" hiddenButton="1"/>
    <filterColumn colId="14576" hiddenButton="1"/>
    <filterColumn colId="14577" hiddenButton="1"/>
    <filterColumn colId="14578" hiddenButton="1"/>
    <filterColumn colId="14579" hiddenButton="1"/>
    <filterColumn colId="14580" hiddenButton="1"/>
    <filterColumn colId="14581" hiddenButton="1"/>
    <filterColumn colId="14582" hiddenButton="1"/>
    <filterColumn colId="14583" hiddenButton="1"/>
    <filterColumn colId="14584" hiddenButton="1"/>
    <filterColumn colId="14585" hiddenButton="1"/>
    <filterColumn colId="14586" hiddenButton="1"/>
    <filterColumn colId="14587" hiddenButton="1"/>
    <filterColumn colId="14588" hiddenButton="1"/>
    <filterColumn colId="14589" hiddenButton="1"/>
    <filterColumn colId="14590" hiddenButton="1"/>
    <filterColumn colId="14591" hiddenButton="1"/>
    <filterColumn colId="14592" hiddenButton="1"/>
    <filterColumn colId="14593" hiddenButton="1"/>
    <filterColumn colId="14594" hiddenButton="1"/>
    <filterColumn colId="14595" hiddenButton="1"/>
    <filterColumn colId="14596" hiddenButton="1"/>
    <filterColumn colId="14597" hiddenButton="1"/>
    <filterColumn colId="14598" hiddenButton="1"/>
    <filterColumn colId="14599" hiddenButton="1"/>
    <filterColumn colId="14600" hiddenButton="1"/>
    <filterColumn colId="14601" hiddenButton="1"/>
    <filterColumn colId="14602" hiddenButton="1"/>
    <filterColumn colId="14603" hiddenButton="1"/>
    <filterColumn colId="14604" hiddenButton="1"/>
    <filterColumn colId="14605" hiddenButton="1"/>
    <filterColumn colId="14606" hiddenButton="1"/>
    <filterColumn colId="14607" hiddenButton="1"/>
    <filterColumn colId="14608" hiddenButton="1"/>
    <filterColumn colId="14609" hiddenButton="1"/>
    <filterColumn colId="14610" hiddenButton="1"/>
    <filterColumn colId="14611" hiddenButton="1"/>
    <filterColumn colId="14612" hiddenButton="1"/>
    <filterColumn colId="14613" hiddenButton="1"/>
    <filterColumn colId="14614" hiddenButton="1"/>
    <filterColumn colId="14615" hiddenButton="1"/>
    <filterColumn colId="14616" hiddenButton="1"/>
    <filterColumn colId="14617" hiddenButton="1"/>
    <filterColumn colId="14618" hiddenButton="1"/>
    <filterColumn colId="14619" hiddenButton="1"/>
    <filterColumn colId="14620" hiddenButton="1"/>
    <filterColumn colId="14621" hiddenButton="1"/>
    <filterColumn colId="14622" hiddenButton="1"/>
    <filterColumn colId="14623" hiddenButton="1"/>
    <filterColumn colId="14624" hiddenButton="1"/>
    <filterColumn colId="14625" hiddenButton="1"/>
    <filterColumn colId="14626" hiddenButton="1"/>
    <filterColumn colId="14627" hiddenButton="1"/>
    <filterColumn colId="14628" hiddenButton="1"/>
    <filterColumn colId="14629" hiddenButton="1"/>
    <filterColumn colId="14630" hiddenButton="1"/>
    <filterColumn colId="14631" hiddenButton="1"/>
    <filterColumn colId="14632" hiddenButton="1"/>
    <filterColumn colId="14633" hiddenButton="1"/>
    <filterColumn colId="14634" hiddenButton="1"/>
    <filterColumn colId="14635" hiddenButton="1"/>
    <filterColumn colId="14636" hiddenButton="1"/>
    <filterColumn colId="14637" hiddenButton="1"/>
    <filterColumn colId="14638" hiddenButton="1"/>
    <filterColumn colId="14639" hiddenButton="1"/>
    <filterColumn colId="14640" hiddenButton="1"/>
    <filterColumn colId="14641" hiddenButton="1"/>
    <filterColumn colId="14642" hiddenButton="1"/>
    <filterColumn colId="14643" hiddenButton="1"/>
    <filterColumn colId="14644" hiddenButton="1"/>
    <filterColumn colId="14645" hiddenButton="1"/>
    <filterColumn colId="14646" hiddenButton="1"/>
    <filterColumn colId="14647" hiddenButton="1"/>
    <filterColumn colId="14648" hiddenButton="1"/>
    <filterColumn colId="14649" hiddenButton="1"/>
    <filterColumn colId="14650" hiddenButton="1"/>
    <filterColumn colId="14651" hiddenButton="1"/>
    <filterColumn colId="14652" hiddenButton="1"/>
    <filterColumn colId="14653" hiddenButton="1"/>
    <filterColumn colId="14654" hiddenButton="1"/>
    <filterColumn colId="14655" hiddenButton="1"/>
    <filterColumn colId="14656" hiddenButton="1"/>
    <filterColumn colId="14657" hiddenButton="1"/>
    <filterColumn colId="14658" hiddenButton="1"/>
    <filterColumn colId="14659" hiddenButton="1"/>
    <filterColumn colId="14660" hiddenButton="1"/>
    <filterColumn colId="14661" hiddenButton="1"/>
    <filterColumn colId="14662" hiddenButton="1"/>
    <filterColumn colId="14663" hiddenButton="1"/>
    <filterColumn colId="14664" hiddenButton="1"/>
    <filterColumn colId="14665" hiddenButton="1"/>
    <filterColumn colId="14666" hiddenButton="1"/>
    <filterColumn colId="14667" hiddenButton="1"/>
    <filterColumn colId="14668" hiddenButton="1"/>
    <filterColumn colId="14669" hiddenButton="1"/>
    <filterColumn colId="14670" hiddenButton="1"/>
    <filterColumn colId="14671" hiddenButton="1"/>
    <filterColumn colId="14672" hiddenButton="1"/>
    <filterColumn colId="14673" hiddenButton="1"/>
    <filterColumn colId="14674" hiddenButton="1"/>
    <filterColumn colId="14675" hiddenButton="1"/>
    <filterColumn colId="14676" hiddenButton="1"/>
    <filterColumn colId="14677" hiddenButton="1"/>
    <filterColumn colId="14678" hiddenButton="1"/>
    <filterColumn colId="14679" hiddenButton="1"/>
    <filterColumn colId="14680" hiddenButton="1"/>
    <filterColumn colId="14681" hiddenButton="1"/>
    <filterColumn colId="14682" hiddenButton="1"/>
    <filterColumn colId="14683" hiddenButton="1"/>
    <filterColumn colId="14684" hiddenButton="1"/>
    <filterColumn colId="14685" hiddenButton="1"/>
    <filterColumn colId="14686" hiddenButton="1"/>
    <filterColumn colId="14687" hiddenButton="1"/>
    <filterColumn colId="14688" hiddenButton="1"/>
    <filterColumn colId="14689" hiddenButton="1"/>
    <filterColumn colId="14690" hiddenButton="1"/>
    <filterColumn colId="14691" hiddenButton="1"/>
    <filterColumn colId="14692" hiddenButton="1"/>
    <filterColumn colId="14693" hiddenButton="1"/>
    <filterColumn colId="14694" hiddenButton="1"/>
    <filterColumn colId="14695" hiddenButton="1"/>
    <filterColumn colId="14696" hiddenButton="1"/>
    <filterColumn colId="14697" hiddenButton="1"/>
    <filterColumn colId="14698" hiddenButton="1"/>
    <filterColumn colId="14699" hiddenButton="1"/>
    <filterColumn colId="14700" hiddenButton="1"/>
    <filterColumn colId="14701" hiddenButton="1"/>
    <filterColumn colId="14702" hiddenButton="1"/>
    <filterColumn colId="14703" hiddenButton="1"/>
    <filterColumn colId="14704" hiddenButton="1"/>
    <filterColumn colId="14705" hiddenButton="1"/>
    <filterColumn colId="14706" hiddenButton="1"/>
    <filterColumn colId="14707" hiddenButton="1"/>
    <filterColumn colId="14708" hiddenButton="1"/>
    <filterColumn colId="14709" hiddenButton="1"/>
    <filterColumn colId="14710" hiddenButton="1"/>
    <filterColumn colId="14711" hiddenButton="1"/>
    <filterColumn colId="14712" hiddenButton="1"/>
    <filterColumn colId="14713" hiddenButton="1"/>
    <filterColumn colId="14714" hiddenButton="1"/>
    <filterColumn colId="14715" hiddenButton="1"/>
    <filterColumn colId="14716" hiddenButton="1"/>
    <filterColumn colId="14717" hiddenButton="1"/>
    <filterColumn colId="14718" hiddenButton="1"/>
    <filterColumn colId="14719" hiddenButton="1"/>
    <filterColumn colId="14720" hiddenButton="1"/>
    <filterColumn colId="14721" hiddenButton="1"/>
    <filterColumn colId="14722" hiddenButton="1"/>
    <filterColumn colId="14723" hiddenButton="1"/>
    <filterColumn colId="14724" hiddenButton="1"/>
    <filterColumn colId="14725" hiddenButton="1"/>
    <filterColumn colId="14726" hiddenButton="1"/>
    <filterColumn colId="14727" hiddenButton="1"/>
    <filterColumn colId="14728" hiddenButton="1"/>
    <filterColumn colId="14729" hiddenButton="1"/>
    <filterColumn colId="14730" hiddenButton="1"/>
    <filterColumn colId="14731" hiddenButton="1"/>
    <filterColumn colId="14732" hiddenButton="1"/>
    <filterColumn colId="14733" hiddenButton="1"/>
    <filterColumn colId="14734" hiddenButton="1"/>
    <filterColumn colId="14735" hiddenButton="1"/>
    <filterColumn colId="14736" hiddenButton="1"/>
    <filterColumn colId="14737" hiddenButton="1"/>
    <filterColumn colId="14738" hiddenButton="1"/>
    <filterColumn colId="14739" hiddenButton="1"/>
    <filterColumn colId="14740" hiddenButton="1"/>
    <filterColumn colId="14741" hiddenButton="1"/>
    <filterColumn colId="14742" hiddenButton="1"/>
    <filterColumn colId="14743" hiddenButton="1"/>
    <filterColumn colId="14744" hiddenButton="1"/>
    <filterColumn colId="14745" hiddenButton="1"/>
    <filterColumn colId="14746" hiddenButton="1"/>
    <filterColumn colId="14747" hiddenButton="1"/>
    <filterColumn colId="14748" hiddenButton="1"/>
    <filterColumn colId="14749" hiddenButton="1"/>
    <filterColumn colId="14750" hiddenButton="1"/>
    <filterColumn colId="14751" hiddenButton="1"/>
    <filterColumn colId="14752" hiddenButton="1"/>
    <filterColumn colId="14753" hiddenButton="1"/>
    <filterColumn colId="14754" hiddenButton="1"/>
    <filterColumn colId="14755" hiddenButton="1"/>
    <filterColumn colId="14756" hiddenButton="1"/>
    <filterColumn colId="14757" hiddenButton="1"/>
    <filterColumn colId="14758" hiddenButton="1"/>
    <filterColumn colId="14759" hiddenButton="1"/>
    <filterColumn colId="14760" hiddenButton="1"/>
    <filterColumn colId="14761" hiddenButton="1"/>
    <filterColumn colId="14762" hiddenButton="1"/>
    <filterColumn colId="14763" hiddenButton="1"/>
    <filterColumn colId="14764" hiddenButton="1"/>
    <filterColumn colId="14765" hiddenButton="1"/>
    <filterColumn colId="14766" hiddenButton="1"/>
    <filterColumn colId="14767" hiddenButton="1"/>
    <filterColumn colId="14768" hiddenButton="1"/>
    <filterColumn colId="14769" hiddenButton="1"/>
    <filterColumn colId="14770" hiddenButton="1"/>
    <filterColumn colId="14771" hiddenButton="1"/>
    <filterColumn colId="14772" hiddenButton="1"/>
    <filterColumn colId="14773" hiddenButton="1"/>
    <filterColumn colId="14774" hiddenButton="1"/>
    <filterColumn colId="14775" hiddenButton="1"/>
    <filterColumn colId="14776" hiddenButton="1"/>
    <filterColumn colId="14777" hiddenButton="1"/>
    <filterColumn colId="14778" hiddenButton="1"/>
    <filterColumn colId="14779" hiddenButton="1"/>
    <filterColumn colId="14780" hiddenButton="1"/>
    <filterColumn colId="14781" hiddenButton="1"/>
    <filterColumn colId="14782" hiddenButton="1"/>
    <filterColumn colId="14783" hiddenButton="1"/>
    <filterColumn colId="14784" hiddenButton="1"/>
    <filterColumn colId="14785" hiddenButton="1"/>
    <filterColumn colId="14786" hiddenButton="1"/>
    <filterColumn colId="14787" hiddenButton="1"/>
    <filterColumn colId="14788" hiddenButton="1"/>
    <filterColumn colId="14789" hiddenButton="1"/>
    <filterColumn colId="14790" hiddenButton="1"/>
    <filterColumn colId="14791" hiddenButton="1"/>
    <filterColumn colId="14792" hiddenButton="1"/>
    <filterColumn colId="14793" hiddenButton="1"/>
    <filterColumn colId="14794" hiddenButton="1"/>
    <filterColumn colId="14795" hiddenButton="1"/>
    <filterColumn colId="14796" hiddenButton="1"/>
    <filterColumn colId="14797" hiddenButton="1"/>
    <filterColumn colId="14798" hiddenButton="1"/>
    <filterColumn colId="14799" hiddenButton="1"/>
    <filterColumn colId="14800" hiddenButton="1"/>
    <filterColumn colId="14801" hiddenButton="1"/>
    <filterColumn colId="14802" hiddenButton="1"/>
    <filterColumn colId="14803" hiddenButton="1"/>
    <filterColumn colId="14804" hiddenButton="1"/>
    <filterColumn colId="14805" hiddenButton="1"/>
    <filterColumn colId="14806" hiddenButton="1"/>
    <filterColumn colId="14807" hiddenButton="1"/>
    <filterColumn colId="14808" hiddenButton="1"/>
    <filterColumn colId="14809" hiddenButton="1"/>
    <filterColumn colId="14810" hiddenButton="1"/>
    <filterColumn colId="14811" hiddenButton="1"/>
    <filterColumn colId="14812" hiddenButton="1"/>
    <filterColumn colId="14813" hiddenButton="1"/>
    <filterColumn colId="14814" hiddenButton="1"/>
    <filterColumn colId="14815" hiddenButton="1"/>
    <filterColumn colId="14816" hiddenButton="1"/>
    <filterColumn colId="14817" hiddenButton="1"/>
    <filterColumn colId="14818" hiddenButton="1"/>
    <filterColumn colId="14819" hiddenButton="1"/>
    <filterColumn colId="14820" hiddenButton="1"/>
    <filterColumn colId="14821" hiddenButton="1"/>
    <filterColumn colId="14822" hiddenButton="1"/>
    <filterColumn colId="14823" hiddenButton="1"/>
    <filterColumn colId="14824" hiddenButton="1"/>
    <filterColumn colId="14825" hiddenButton="1"/>
    <filterColumn colId="14826" hiddenButton="1"/>
    <filterColumn colId="14827" hiddenButton="1"/>
    <filterColumn colId="14828" hiddenButton="1"/>
    <filterColumn colId="14829" hiddenButton="1"/>
    <filterColumn colId="14830" hiddenButton="1"/>
    <filterColumn colId="14831" hiddenButton="1"/>
    <filterColumn colId="14832" hiddenButton="1"/>
    <filterColumn colId="14833" hiddenButton="1"/>
    <filterColumn colId="14834" hiddenButton="1"/>
    <filterColumn colId="14835" hiddenButton="1"/>
    <filterColumn colId="14836" hiddenButton="1"/>
    <filterColumn colId="14837" hiddenButton="1"/>
    <filterColumn colId="14838" hiddenButton="1"/>
    <filterColumn colId="14839" hiddenButton="1"/>
    <filterColumn colId="14840" hiddenButton="1"/>
    <filterColumn colId="14841" hiddenButton="1"/>
    <filterColumn colId="14842" hiddenButton="1"/>
    <filterColumn colId="14843" hiddenButton="1"/>
    <filterColumn colId="14844" hiddenButton="1"/>
    <filterColumn colId="14845" hiddenButton="1"/>
    <filterColumn colId="14846" hiddenButton="1"/>
    <filterColumn colId="14847" hiddenButton="1"/>
    <filterColumn colId="14848" hiddenButton="1"/>
    <filterColumn colId="14849" hiddenButton="1"/>
    <filterColumn colId="14850" hiddenButton="1"/>
    <filterColumn colId="14851" hiddenButton="1"/>
    <filterColumn colId="14852" hiddenButton="1"/>
    <filterColumn colId="14853" hiddenButton="1"/>
    <filterColumn colId="14854" hiddenButton="1"/>
    <filterColumn colId="14855" hiddenButton="1"/>
    <filterColumn colId="14856" hiddenButton="1"/>
    <filterColumn colId="14857" hiddenButton="1"/>
    <filterColumn colId="14858" hiddenButton="1"/>
    <filterColumn colId="14859" hiddenButton="1"/>
    <filterColumn colId="14860" hiddenButton="1"/>
    <filterColumn colId="14861" hiddenButton="1"/>
    <filterColumn colId="14862" hiddenButton="1"/>
    <filterColumn colId="14863" hiddenButton="1"/>
    <filterColumn colId="14864" hiddenButton="1"/>
    <filterColumn colId="14865" hiddenButton="1"/>
    <filterColumn colId="14866" hiddenButton="1"/>
    <filterColumn colId="14867" hiddenButton="1"/>
    <filterColumn colId="14868" hiddenButton="1"/>
    <filterColumn colId="14869" hiddenButton="1"/>
    <filterColumn colId="14870" hiddenButton="1"/>
    <filterColumn colId="14871" hiddenButton="1"/>
    <filterColumn colId="14872" hiddenButton="1"/>
    <filterColumn colId="14873" hiddenButton="1"/>
    <filterColumn colId="14874" hiddenButton="1"/>
    <filterColumn colId="14875" hiddenButton="1"/>
    <filterColumn colId="14876" hiddenButton="1"/>
    <filterColumn colId="14877" hiddenButton="1"/>
    <filterColumn colId="14878" hiddenButton="1"/>
    <filterColumn colId="14879" hiddenButton="1"/>
    <filterColumn colId="14880" hiddenButton="1"/>
    <filterColumn colId="14881" hiddenButton="1"/>
    <filterColumn colId="14882" hiddenButton="1"/>
    <filterColumn colId="14883" hiddenButton="1"/>
    <filterColumn colId="14884" hiddenButton="1"/>
    <filterColumn colId="14885" hiddenButton="1"/>
    <filterColumn colId="14886" hiddenButton="1"/>
    <filterColumn colId="14887" hiddenButton="1"/>
    <filterColumn colId="14888" hiddenButton="1"/>
    <filterColumn colId="14889" hiddenButton="1"/>
    <filterColumn colId="14890" hiddenButton="1"/>
    <filterColumn colId="14891" hiddenButton="1"/>
    <filterColumn colId="14892" hiddenButton="1"/>
    <filterColumn colId="14893" hiddenButton="1"/>
    <filterColumn colId="14894" hiddenButton="1"/>
    <filterColumn colId="14895" hiddenButton="1"/>
    <filterColumn colId="14896" hiddenButton="1"/>
    <filterColumn colId="14897" hiddenButton="1"/>
    <filterColumn colId="14898" hiddenButton="1"/>
    <filterColumn colId="14899" hiddenButton="1"/>
    <filterColumn colId="14900" hiddenButton="1"/>
    <filterColumn colId="14901" hiddenButton="1"/>
    <filterColumn colId="14902" hiddenButton="1"/>
    <filterColumn colId="14903" hiddenButton="1"/>
    <filterColumn colId="14904" hiddenButton="1"/>
    <filterColumn colId="14905" hiddenButton="1"/>
    <filterColumn colId="14906" hiddenButton="1"/>
    <filterColumn colId="14907" hiddenButton="1"/>
    <filterColumn colId="14908" hiddenButton="1"/>
    <filterColumn colId="14909" hiddenButton="1"/>
    <filterColumn colId="14910" hiddenButton="1"/>
    <filterColumn colId="14911" hiddenButton="1"/>
    <filterColumn colId="14912" hiddenButton="1"/>
    <filterColumn colId="14913" hiddenButton="1"/>
    <filterColumn colId="14914" hiddenButton="1"/>
    <filterColumn colId="14915" hiddenButton="1"/>
    <filterColumn colId="14916" hiddenButton="1"/>
    <filterColumn colId="14917" hiddenButton="1"/>
    <filterColumn colId="14918" hiddenButton="1"/>
    <filterColumn colId="14919" hiddenButton="1"/>
    <filterColumn colId="14920" hiddenButton="1"/>
    <filterColumn colId="14921" hiddenButton="1"/>
    <filterColumn colId="14922" hiddenButton="1"/>
    <filterColumn colId="14923" hiddenButton="1"/>
    <filterColumn colId="14924" hiddenButton="1"/>
    <filterColumn colId="14925" hiddenButton="1"/>
    <filterColumn colId="14926" hiddenButton="1"/>
    <filterColumn colId="14927" hiddenButton="1"/>
    <filterColumn colId="14928" hiddenButton="1"/>
    <filterColumn colId="14929" hiddenButton="1"/>
    <filterColumn colId="14930" hiddenButton="1"/>
    <filterColumn colId="14931" hiddenButton="1"/>
    <filterColumn colId="14932" hiddenButton="1"/>
    <filterColumn colId="14933" hiddenButton="1"/>
    <filterColumn colId="14934" hiddenButton="1"/>
    <filterColumn colId="14935" hiddenButton="1"/>
    <filterColumn colId="14936" hiddenButton="1"/>
    <filterColumn colId="14937" hiddenButton="1"/>
    <filterColumn colId="14938" hiddenButton="1"/>
    <filterColumn colId="14939" hiddenButton="1"/>
    <filterColumn colId="14940" hiddenButton="1"/>
    <filterColumn colId="14941" hiddenButton="1"/>
    <filterColumn colId="14942" hiddenButton="1"/>
    <filterColumn colId="14943" hiddenButton="1"/>
    <filterColumn colId="14944" hiddenButton="1"/>
    <filterColumn colId="14945" hiddenButton="1"/>
    <filterColumn colId="14946" hiddenButton="1"/>
    <filterColumn colId="14947" hiddenButton="1"/>
    <filterColumn colId="14948" hiddenButton="1"/>
    <filterColumn colId="14949" hiddenButton="1"/>
    <filterColumn colId="14950" hiddenButton="1"/>
    <filterColumn colId="14951" hiddenButton="1"/>
    <filterColumn colId="14952" hiddenButton="1"/>
    <filterColumn colId="14953" hiddenButton="1"/>
    <filterColumn colId="14954" hiddenButton="1"/>
    <filterColumn colId="14955" hiddenButton="1"/>
    <filterColumn colId="14956" hiddenButton="1"/>
    <filterColumn colId="14957" hiddenButton="1"/>
    <filterColumn colId="14958" hiddenButton="1"/>
    <filterColumn colId="14959" hiddenButton="1"/>
    <filterColumn colId="14960" hiddenButton="1"/>
    <filterColumn colId="14961" hiddenButton="1"/>
    <filterColumn colId="14962" hiddenButton="1"/>
    <filterColumn colId="14963" hiddenButton="1"/>
    <filterColumn colId="14964" hiddenButton="1"/>
    <filterColumn colId="14965" hiddenButton="1"/>
    <filterColumn colId="14966" hiddenButton="1"/>
    <filterColumn colId="14967" hiddenButton="1"/>
    <filterColumn colId="14968" hiddenButton="1"/>
    <filterColumn colId="14969" hiddenButton="1"/>
    <filterColumn colId="14970" hiddenButton="1"/>
    <filterColumn colId="14971" hiddenButton="1"/>
    <filterColumn colId="14972" hiddenButton="1"/>
    <filterColumn colId="14973" hiddenButton="1"/>
    <filterColumn colId="14974" hiddenButton="1"/>
    <filterColumn colId="14975" hiddenButton="1"/>
    <filterColumn colId="14976" hiddenButton="1"/>
    <filterColumn colId="14977" hiddenButton="1"/>
    <filterColumn colId="14978" hiddenButton="1"/>
    <filterColumn colId="14979" hiddenButton="1"/>
    <filterColumn colId="14980" hiddenButton="1"/>
    <filterColumn colId="14981" hiddenButton="1"/>
    <filterColumn colId="14982" hiddenButton="1"/>
    <filterColumn colId="14983" hiddenButton="1"/>
    <filterColumn colId="14984" hiddenButton="1"/>
    <filterColumn colId="14985" hiddenButton="1"/>
    <filterColumn colId="14986" hiddenButton="1"/>
    <filterColumn colId="14987" hiddenButton="1"/>
    <filterColumn colId="14988" hiddenButton="1"/>
    <filterColumn colId="14989" hiddenButton="1"/>
    <filterColumn colId="14990" hiddenButton="1"/>
    <filterColumn colId="14991" hiddenButton="1"/>
    <filterColumn colId="14992" hiddenButton="1"/>
    <filterColumn colId="14993" hiddenButton="1"/>
    <filterColumn colId="14994" hiddenButton="1"/>
    <filterColumn colId="14995" hiddenButton="1"/>
    <filterColumn colId="14996" hiddenButton="1"/>
    <filterColumn colId="14997" hiddenButton="1"/>
    <filterColumn colId="14998" hiddenButton="1"/>
    <filterColumn colId="14999" hiddenButton="1"/>
    <filterColumn colId="15000" hiddenButton="1"/>
    <filterColumn colId="15001" hiddenButton="1"/>
    <filterColumn colId="15002" hiddenButton="1"/>
    <filterColumn colId="15003" hiddenButton="1"/>
    <filterColumn colId="15004" hiddenButton="1"/>
    <filterColumn colId="15005" hiddenButton="1"/>
    <filterColumn colId="15006" hiddenButton="1"/>
    <filterColumn colId="15007" hiddenButton="1"/>
    <filterColumn colId="15008" hiddenButton="1"/>
    <filterColumn colId="15009" hiddenButton="1"/>
    <filterColumn colId="15010" hiddenButton="1"/>
    <filterColumn colId="15011" hiddenButton="1"/>
    <filterColumn colId="15012" hiddenButton="1"/>
    <filterColumn colId="15013" hiddenButton="1"/>
    <filterColumn colId="15014" hiddenButton="1"/>
    <filterColumn colId="15015" hiddenButton="1"/>
    <filterColumn colId="15016" hiddenButton="1"/>
    <filterColumn colId="15017" hiddenButton="1"/>
    <filterColumn colId="15018" hiddenButton="1"/>
    <filterColumn colId="15019" hiddenButton="1"/>
    <filterColumn colId="15020" hiddenButton="1"/>
    <filterColumn colId="15021" hiddenButton="1"/>
    <filterColumn colId="15022" hiddenButton="1"/>
    <filterColumn colId="15023" hiddenButton="1"/>
    <filterColumn colId="15024" hiddenButton="1"/>
    <filterColumn colId="15025" hiddenButton="1"/>
    <filterColumn colId="15026" hiddenButton="1"/>
    <filterColumn colId="15027" hiddenButton="1"/>
    <filterColumn colId="15028" hiddenButton="1"/>
    <filterColumn colId="15029" hiddenButton="1"/>
    <filterColumn colId="15030" hiddenButton="1"/>
    <filterColumn colId="15031" hiddenButton="1"/>
    <filterColumn colId="15032" hiddenButton="1"/>
    <filterColumn colId="15033" hiddenButton="1"/>
    <filterColumn colId="15034" hiddenButton="1"/>
    <filterColumn colId="15035" hiddenButton="1"/>
    <filterColumn colId="15036" hiddenButton="1"/>
    <filterColumn colId="15037" hiddenButton="1"/>
    <filterColumn colId="15038" hiddenButton="1"/>
    <filterColumn colId="15039" hiddenButton="1"/>
    <filterColumn colId="15040" hiddenButton="1"/>
    <filterColumn colId="15041" hiddenButton="1"/>
    <filterColumn colId="15042" hiddenButton="1"/>
    <filterColumn colId="15043" hiddenButton="1"/>
    <filterColumn colId="15044" hiddenButton="1"/>
    <filterColumn colId="15045" hiddenButton="1"/>
    <filterColumn colId="15046" hiddenButton="1"/>
    <filterColumn colId="15047" hiddenButton="1"/>
    <filterColumn colId="15048" hiddenButton="1"/>
    <filterColumn colId="15049" hiddenButton="1"/>
    <filterColumn colId="15050" hiddenButton="1"/>
    <filterColumn colId="15051" hiddenButton="1"/>
    <filterColumn colId="15052" hiddenButton="1"/>
    <filterColumn colId="15053" hiddenButton="1"/>
    <filterColumn colId="15054" hiddenButton="1"/>
    <filterColumn colId="15055" hiddenButton="1"/>
    <filterColumn colId="15056" hiddenButton="1"/>
    <filterColumn colId="15057" hiddenButton="1"/>
    <filterColumn colId="15058" hiddenButton="1"/>
    <filterColumn colId="15059" hiddenButton="1"/>
    <filterColumn colId="15060" hiddenButton="1"/>
    <filterColumn colId="15061" hiddenButton="1"/>
    <filterColumn colId="15062" hiddenButton="1"/>
    <filterColumn colId="15063" hiddenButton="1"/>
    <filterColumn colId="15064" hiddenButton="1"/>
    <filterColumn colId="15065" hiddenButton="1"/>
    <filterColumn colId="15066" hiddenButton="1"/>
    <filterColumn colId="15067" hiddenButton="1"/>
    <filterColumn colId="15068" hiddenButton="1"/>
    <filterColumn colId="15069" hiddenButton="1"/>
    <filterColumn colId="15070" hiddenButton="1"/>
    <filterColumn colId="15071" hiddenButton="1"/>
    <filterColumn colId="15072" hiddenButton="1"/>
    <filterColumn colId="15073" hiddenButton="1"/>
    <filterColumn colId="15074" hiddenButton="1"/>
    <filterColumn colId="15075" hiddenButton="1"/>
    <filterColumn colId="15076" hiddenButton="1"/>
    <filterColumn colId="15077" hiddenButton="1"/>
    <filterColumn colId="15078" hiddenButton="1"/>
    <filterColumn colId="15079" hiddenButton="1"/>
    <filterColumn colId="15080" hiddenButton="1"/>
    <filterColumn colId="15081" hiddenButton="1"/>
    <filterColumn colId="15082" hiddenButton="1"/>
    <filterColumn colId="15083" hiddenButton="1"/>
    <filterColumn colId="15084" hiddenButton="1"/>
    <filterColumn colId="15085" hiddenButton="1"/>
    <filterColumn colId="15086" hiddenButton="1"/>
    <filterColumn colId="15087" hiddenButton="1"/>
    <filterColumn colId="15088" hiddenButton="1"/>
    <filterColumn colId="15089" hiddenButton="1"/>
    <filterColumn colId="15090" hiddenButton="1"/>
    <filterColumn colId="15091" hiddenButton="1"/>
    <filterColumn colId="15092" hiddenButton="1"/>
    <filterColumn colId="15093" hiddenButton="1"/>
    <filterColumn colId="15094" hiddenButton="1"/>
    <filterColumn colId="15095" hiddenButton="1"/>
    <filterColumn colId="15096" hiddenButton="1"/>
    <filterColumn colId="15097" hiddenButton="1"/>
    <filterColumn colId="15098" hiddenButton="1"/>
    <filterColumn colId="15099" hiddenButton="1"/>
    <filterColumn colId="15100" hiddenButton="1"/>
    <filterColumn colId="15101" hiddenButton="1"/>
    <filterColumn colId="15102" hiddenButton="1"/>
    <filterColumn colId="15103" hiddenButton="1"/>
    <filterColumn colId="15104" hiddenButton="1"/>
    <filterColumn colId="15105" hiddenButton="1"/>
    <filterColumn colId="15106" hiddenButton="1"/>
    <filterColumn colId="15107" hiddenButton="1"/>
    <filterColumn colId="15108" hiddenButton="1"/>
    <filterColumn colId="15109" hiddenButton="1"/>
    <filterColumn colId="15110" hiddenButton="1"/>
    <filterColumn colId="15111" hiddenButton="1"/>
    <filterColumn colId="15112" hiddenButton="1"/>
    <filterColumn colId="15113" hiddenButton="1"/>
    <filterColumn colId="15114" hiddenButton="1"/>
    <filterColumn colId="15115" hiddenButton="1"/>
    <filterColumn colId="15116" hiddenButton="1"/>
    <filterColumn colId="15117" hiddenButton="1"/>
    <filterColumn colId="15118" hiddenButton="1"/>
    <filterColumn colId="15119" hiddenButton="1"/>
    <filterColumn colId="15120" hiddenButton="1"/>
    <filterColumn colId="15121" hiddenButton="1"/>
    <filterColumn colId="15122" hiddenButton="1"/>
    <filterColumn colId="15123" hiddenButton="1"/>
    <filterColumn colId="15124" hiddenButton="1"/>
    <filterColumn colId="15125" hiddenButton="1"/>
    <filterColumn colId="15126" hiddenButton="1"/>
    <filterColumn colId="15127" hiddenButton="1"/>
    <filterColumn colId="15128" hiddenButton="1"/>
    <filterColumn colId="15129" hiddenButton="1"/>
    <filterColumn colId="15130" hiddenButton="1"/>
    <filterColumn colId="15131" hiddenButton="1"/>
    <filterColumn colId="15132" hiddenButton="1"/>
    <filterColumn colId="15133" hiddenButton="1"/>
    <filterColumn colId="15134" hiddenButton="1"/>
    <filterColumn colId="15135" hiddenButton="1"/>
    <filterColumn colId="15136" hiddenButton="1"/>
    <filterColumn colId="15137" hiddenButton="1"/>
    <filterColumn colId="15138" hiddenButton="1"/>
    <filterColumn colId="15139" hiddenButton="1"/>
    <filterColumn colId="15140" hiddenButton="1"/>
    <filterColumn colId="15141" hiddenButton="1"/>
    <filterColumn colId="15142" hiddenButton="1"/>
    <filterColumn colId="15143" hiddenButton="1"/>
    <filterColumn colId="15144" hiddenButton="1"/>
    <filterColumn colId="15145" hiddenButton="1"/>
    <filterColumn colId="15146" hiddenButton="1"/>
    <filterColumn colId="15147" hiddenButton="1"/>
    <filterColumn colId="15148" hiddenButton="1"/>
    <filterColumn colId="15149" hiddenButton="1"/>
    <filterColumn colId="15150" hiddenButton="1"/>
    <filterColumn colId="15151" hiddenButton="1"/>
    <filterColumn colId="15152" hiddenButton="1"/>
    <filterColumn colId="15153" hiddenButton="1"/>
    <filterColumn colId="15154" hiddenButton="1"/>
    <filterColumn colId="15155" hiddenButton="1"/>
    <filterColumn colId="15156" hiddenButton="1"/>
    <filterColumn colId="15157" hiddenButton="1"/>
    <filterColumn colId="15158" hiddenButton="1"/>
    <filterColumn colId="15159" hiddenButton="1"/>
    <filterColumn colId="15160" hiddenButton="1"/>
    <filterColumn colId="15161" hiddenButton="1"/>
    <filterColumn colId="15162" hiddenButton="1"/>
    <filterColumn colId="15163" hiddenButton="1"/>
    <filterColumn colId="15164" hiddenButton="1"/>
    <filterColumn colId="15165" hiddenButton="1"/>
    <filterColumn colId="15166" hiddenButton="1"/>
    <filterColumn colId="15167" hiddenButton="1"/>
    <filterColumn colId="15168" hiddenButton="1"/>
    <filterColumn colId="15169" hiddenButton="1"/>
    <filterColumn colId="15170" hiddenButton="1"/>
    <filterColumn colId="15171" hiddenButton="1"/>
    <filterColumn colId="15172" hiddenButton="1"/>
    <filterColumn colId="15173" hiddenButton="1"/>
    <filterColumn colId="15174" hiddenButton="1"/>
    <filterColumn colId="15175" hiddenButton="1"/>
    <filterColumn colId="15176" hiddenButton="1"/>
    <filterColumn colId="15177" hiddenButton="1"/>
    <filterColumn colId="15178" hiddenButton="1"/>
    <filterColumn colId="15179" hiddenButton="1"/>
    <filterColumn colId="15180" hiddenButton="1"/>
    <filterColumn colId="15181" hiddenButton="1"/>
    <filterColumn colId="15182" hiddenButton="1"/>
    <filterColumn colId="15183" hiddenButton="1"/>
    <filterColumn colId="15184" hiddenButton="1"/>
    <filterColumn colId="15185" hiddenButton="1"/>
    <filterColumn colId="15186" hiddenButton="1"/>
    <filterColumn colId="15187" hiddenButton="1"/>
    <filterColumn colId="15188" hiddenButton="1"/>
    <filterColumn colId="15189" hiddenButton="1"/>
    <filterColumn colId="15190" hiddenButton="1"/>
    <filterColumn colId="15191" hiddenButton="1"/>
    <filterColumn colId="15192" hiddenButton="1"/>
    <filterColumn colId="15193" hiddenButton="1"/>
    <filterColumn colId="15194" hiddenButton="1"/>
    <filterColumn colId="15195" hiddenButton="1"/>
    <filterColumn colId="15196" hiddenButton="1"/>
    <filterColumn colId="15197" hiddenButton="1"/>
    <filterColumn colId="15198" hiddenButton="1"/>
    <filterColumn colId="15199" hiddenButton="1"/>
    <filterColumn colId="15200" hiddenButton="1"/>
    <filterColumn colId="15201" hiddenButton="1"/>
    <filterColumn colId="15202" hiddenButton="1"/>
    <filterColumn colId="15203" hiddenButton="1"/>
    <filterColumn colId="15204" hiddenButton="1"/>
    <filterColumn colId="15205" hiddenButton="1"/>
    <filterColumn colId="15206" hiddenButton="1"/>
    <filterColumn colId="15207" hiddenButton="1"/>
    <filterColumn colId="15208" hiddenButton="1"/>
    <filterColumn colId="15209" hiddenButton="1"/>
    <filterColumn colId="15210" hiddenButton="1"/>
    <filterColumn colId="15211" hiddenButton="1"/>
    <filterColumn colId="15212" hiddenButton="1"/>
    <filterColumn colId="15213" hiddenButton="1"/>
    <filterColumn colId="15214" hiddenButton="1"/>
    <filterColumn colId="15215" hiddenButton="1"/>
    <filterColumn colId="15216" hiddenButton="1"/>
    <filterColumn colId="15217" hiddenButton="1"/>
    <filterColumn colId="15218" hiddenButton="1"/>
    <filterColumn colId="15219" hiddenButton="1"/>
    <filterColumn colId="15220" hiddenButton="1"/>
    <filterColumn colId="15221" hiddenButton="1"/>
    <filterColumn colId="15222" hiddenButton="1"/>
    <filterColumn colId="15223" hiddenButton="1"/>
    <filterColumn colId="15224" hiddenButton="1"/>
    <filterColumn colId="15225" hiddenButton="1"/>
    <filterColumn colId="15226" hiddenButton="1"/>
    <filterColumn colId="15227" hiddenButton="1"/>
    <filterColumn colId="15228" hiddenButton="1"/>
    <filterColumn colId="15229" hiddenButton="1"/>
    <filterColumn colId="15230" hiddenButton="1"/>
    <filterColumn colId="15231" hiddenButton="1"/>
    <filterColumn colId="15232" hiddenButton="1"/>
    <filterColumn colId="15233" hiddenButton="1"/>
    <filterColumn colId="15234" hiddenButton="1"/>
    <filterColumn colId="15235" hiddenButton="1"/>
    <filterColumn colId="15236" hiddenButton="1"/>
    <filterColumn colId="15237" hiddenButton="1"/>
    <filterColumn colId="15238" hiddenButton="1"/>
    <filterColumn colId="15239" hiddenButton="1"/>
    <filterColumn colId="15240" hiddenButton="1"/>
    <filterColumn colId="15241" hiddenButton="1"/>
    <filterColumn colId="15242" hiddenButton="1"/>
    <filterColumn colId="15243" hiddenButton="1"/>
    <filterColumn colId="15244" hiddenButton="1"/>
    <filterColumn colId="15245" hiddenButton="1"/>
    <filterColumn colId="15246" hiddenButton="1"/>
    <filterColumn colId="15247" hiddenButton="1"/>
    <filterColumn colId="15248" hiddenButton="1"/>
    <filterColumn colId="15249" hiddenButton="1"/>
    <filterColumn colId="15250" hiddenButton="1"/>
    <filterColumn colId="15251" hiddenButton="1"/>
    <filterColumn colId="15252" hiddenButton="1"/>
    <filterColumn colId="15253" hiddenButton="1"/>
    <filterColumn colId="15254" hiddenButton="1"/>
    <filterColumn colId="15255" hiddenButton="1"/>
    <filterColumn colId="15256" hiddenButton="1"/>
    <filterColumn colId="15257" hiddenButton="1"/>
    <filterColumn colId="15258" hiddenButton="1"/>
    <filterColumn colId="15259" hiddenButton="1"/>
    <filterColumn colId="15260" hiddenButton="1"/>
    <filterColumn colId="15261" hiddenButton="1"/>
    <filterColumn colId="15262" hiddenButton="1"/>
    <filterColumn colId="15263" hiddenButton="1"/>
    <filterColumn colId="15264" hiddenButton="1"/>
    <filterColumn colId="15265" hiddenButton="1"/>
    <filterColumn colId="15266" hiddenButton="1"/>
    <filterColumn colId="15267" hiddenButton="1"/>
    <filterColumn colId="15268" hiddenButton="1"/>
    <filterColumn colId="15269" hiddenButton="1"/>
    <filterColumn colId="15270" hiddenButton="1"/>
    <filterColumn colId="15271" hiddenButton="1"/>
    <filterColumn colId="15272" hiddenButton="1"/>
    <filterColumn colId="15273" hiddenButton="1"/>
    <filterColumn colId="15274" hiddenButton="1"/>
    <filterColumn colId="15275" hiddenButton="1"/>
    <filterColumn colId="15276" hiddenButton="1"/>
    <filterColumn colId="15277" hiddenButton="1"/>
    <filterColumn colId="15278" hiddenButton="1"/>
    <filterColumn colId="15279" hiddenButton="1"/>
    <filterColumn colId="15280" hiddenButton="1"/>
    <filterColumn colId="15281" hiddenButton="1"/>
    <filterColumn colId="15282" hiddenButton="1"/>
    <filterColumn colId="15283" hiddenButton="1"/>
    <filterColumn colId="15284" hiddenButton="1"/>
    <filterColumn colId="15285" hiddenButton="1"/>
    <filterColumn colId="15286" hiddenButton="1"/>
    <filterColumn colId="15287" hiddenButton="1"/>
    <filterColumn colId="15288" hiddenButton="1"/>
    <filterColumn colId="15289" hiddenButton="1"/>
    <filterColumn colId="15290" hiddenButton="1"/>
    <filterColumn colId="15291" hiddenButton="1"/>
    <filterColumn colId="15292" hiddenButton="1"/>
    <filterColumn colId="15293" hiddenButton="1"/>
    <filterColumn colId="15294" hiddenButton="1"/>
    <filterColumn colId="15295" hiddenButton="1"/>
    <filterColumn colId="15296" hiddenButton="1"/>
    <filterColumn colId="15297" hiddenButton="1"/>
    <filterColumn colId="15298" hiddenButton="1"/>
    <filterColumn colId="15299" hiddenButton="1"/>
    <filterColumn colId="15300" hiddenButton="1"/>
    <filterColumn colId="15301" hiddenButton="1"/>
    <filterColumn colId="15302" hiddenButton="1"/>
    <filterColumn colId="15303" hiddenButton="1"/>
    <filterColumn colId="15304" hiddenButton="1"/>
    <filterColumn colId="15305" hiddenButton="1"/>
    <filterColumn colId="15306" hiddenButton="1"/>
    <filterColumn colId="15307" hiddenButton="1"/>
    <filterColumn colId="15308" hiddenButton="1"/>
    <filterColumn colId="15309" hiddenButton="1"/>
    <filterColumn colId="15310" hiddenButton="1"/>
    <filterColumn colId="15311" hiddenButton="1"/>
    <filterColumn colId="15312" hiddenButton="1"/>
    <filterColumn colId="15313" hiddenButton="1"/>
    <filterColumn colId="15314" hiddenButton="1"/>
    <filterColumn colId="15315" hiddenButton="1"/>
    <filterColumn colId="15316" hiddenButton="1"/>
    <filterColumn colId="15317" hiddenButton="1"/>
    <filterColumn colId="15318" hiddenButton="1"/>
    <filterColumn colId="15319" hiddenButton="1"/>
    <filterColumn colId="15320" hiddenButton="1"/>
    <filterColumn colId="15321" hiddenButton="1"/>
    <filterColumn colId="15322" hiddenButton="1"/>
    <filterColumn colId="15323" hiddenButton="1"/>
    <filterColumn colId="15324" hiddenButton="1"/>
    <filterColumn colId="15325" hiddenButton="1"/>
    <filterColumn colId="15326" hiddenButton="1"/>
    <filterColumn colId="15327" hiddenButton="1"/>
    <filterColumn colId="15328" hiddenButton="1"/>
    <filterColumn colId="15329" hiddenButton="1"/>
    <filterColumn colId="15330" hiddenButton="1"/>
    <filterColumn colId="15331" hiddenButton="1"/>
    <filterColumn colId="15332" hiddenButton="1"/>
    <filterColumn colId="15333" hiddenButton="1"/>
    <filterColumn colId="15334" hiddenButton="1"/>
    <filterColumn colId="15335" hiddenButton="1"/>
    <filterColumn colId="15336" hiddenButton="1"/>
    <filterColumn colId="15337" hiddenButton="1"/>
    <filterColumn colId="15338" hiddenButton="1"/>
    <filterColumn colId="15339" hiddenButton="1"/>
    <filterColumn colId="15340" hiddenButton="1"/>
    <filterColumn colId="15341" hiddenButton="1"/>
    <filterColumn colId="15342" hiddenButton="1"/>
    <filterColumn colId="15343" hiddenButton="1"/>
    <filterColumn colId="15344" hiddenButton="1"/>
    <filterColumn colId="15345" hiddenButton="1"/>
    <filterColumn colId="15346" hiddenButton="1"/>
    <filterColumn colId="15347" hiddenButton="1"/>
    <filterColumn colId="15348" hiddenButton="1"/>
    <filterColumn colId="15349" hiddenButton="1"/>
    <filterColumn colId="15350" hiddenButton="1"/>
    <filterColumn colId="15351" hiddenButton="1"/>
    <filterColumn colId="15352" hiddenButton="1"/>
    <filterColumn colId="15353" hiddenButton="1"/>
    <filterColumn colId="15354" hiddenButton="1"/>
    <filterColumn colId="15355" hiddenButton="1"/>
    <filterColumn colId="15356" hiddenButton="1"/>
    <filterColumn colId="15357" hiddenButton="1"/>
    <filterColumn colId="15358" hiddenButton="1"/>
    <filterColumn colId="15359" hiddenButton="1"/>
    <filterColumn colId="15360" hiddenButton="1"/>
    <filterColumn colId="15361" hiddenButton="1"/>
    <filterColumn colId="15362" hiddenButton="1"/>
    <filterColumn colId="15363" hiddenButton="1"/>
    <filterColumn colId="15364" hiddenButton="1"/>
    <filterColumn colId="15365" hiddenButton="1"/>
    <filterColumn colId="15366" hiddenButton="1"/>
    <filterColumn colId="15367" hiddenButton="1"/>
    <filterColumn colId="15368" hiddenButton="1"/>
    <filterColumn colId="15369" hiddenButton="1"/>
    <filterColumn colId="15370" hiddenButton="1"/>
    <filterColumn colId="15371" hiddenButton="1"/>
    <filterColumn colId="15372" hiddenButton="1"/>
    <filterColumn colId="15373" hiddenButton="1"/>
    <filterColumn colId="15374" hiddenButton="1"/>
    <filterColumn colId="15375" hiddenButton="1"/>
    <filterColumn colId="15376" hiddenButton="1"/>
    <filterColumn colId="15377" hiddenButton="1"/>
    <filterColumn colId="15378" hiddenButton="1"/>
    <filterColumn colId="15379" hiddenButton="1"/>
    <filterColumn colId="15380" hiddenButton="1"/>
    <filterColumn colId="15381" hiddenButton="1"/>
    <filterColumn colId="15382" hiddenButton="1"/>
    <filterColumn colId="15383" hiddenButton="1"/>
    <filterColumn colId="15384" hiddenButton="1"/>
    <filterColumn colId="15385" hiddenButton="1"/>
    <filterColumn colId="15386" hiddenButton="1"/>
    <filterColumn colId="15387" hiddenButton="1"/>
    <filterColumn colId="15388" hiddenButton="1"/>
    <filterColumn colId="15389" hiddenButton="1"/>
    <filterColumn colId="15390" hiddenButton="1"/>
    <filterColumn colId="15391" hiddenButton="1"/>
    <filterColumn colId="15392" hiddenButton="1"/>
    <filterColumn colId="15393" hiddenButton="1"/>
    <filterColumn colId="15394" hiddenButton="1"/>
    <filterColumn colId="15395" hiddenButton="1"/>
    <filterColumn colId="15396" hiddenButton="1"/>
    <filterColumn colId="15397" hiddenButton="1"/>
    <filterColumn colId="15398" hiddenButton="1"/>
    <filterColumn colId="15399" hiddenButton="1"/>
    <filterColumn colId="15400" hiddenButton="1"/>
    <filterColumn colId="15401" hiddenButton="1"/>
    <filterColumn colId="15402" hiddenButton="1"/>
    <filterColumn colId="15403" hiddenButton="1"/>
    <filterColumn colId="15404" hiddenButton="1"/>
    <filterColumn colId="15405" hiddenButton="1"/>
    <filterColumn colId="15406" hiddenButton="1"/>
    <filterColumn colId="15407" hiddenButton="1"/>
    <filterColumn colId="15408" hiddenButton="1"/>
    <filterColumn colId="15409" hiddenButton="1"/>
    <filterColumn colId="15410" hiddenButton="1"/>
    <filterColumn colId="15411" hiddenButton="1"/>
    <filterColumn colId="15412" hiddenButton="1"/>
    <filterColumn colId="15413" hiddenButton="1"/>
    <filterColumn colId="15414" hiddenButton="1"/>
    <filterColumn colId="15415" hiddenButton="1"/>
    <filterColumn colId="15416" hiddenButton="1"/>
    <filterColumn colId="15417" hiddenButton="1"/>
    <filterColumn colId="15418" hiddenButton="1"/>
    <filterColumn colId="15419" hiddenButton="1"/>
    <filterColumn colId="15420" hiddenButton="1"/>
    <filterColumn colId="15421" hiddenButton="1"/>
    <filterColumn colId="15422" hiddenButton="1"/>
    <filterColumn colId="15423" hiddenButton="1"/>
    <filterColumn colId="15424" hiddenButton="1"/>
    <filterColumn colId="15425" hiddenButton="1"/>
    <filterColumn colId="15426" hiddenButton="1"/>
    <filterColumn colId="15427" hiddenButton="1"/>
    <filterColumn colId="15428" hiddenButton="1"/>
    <filterColumn colId="15429" hiddenButton="1"/>
    <filterColumn colId="15430" hiddenButton="1"/>
    <filterColumn colId="15431" hiddenButton="1"/>
    <filterColumn colId="15432" hiddenButton="1"/>
    <filterColumn colId="15433" hiddenButton="1"/>
    <filterColumn colId="15434" hiddenButton="1"/>
    <filterColumn colId="15435" hiddenButton="1"/>
    <filterColumn colId="15436" hiddenButton="1"/>
    <filterColumn colId="15437" hiddenButton="1"/>
    <filterColumn colId="15438" hiddenButton="1"/>
    <filterColumn colId="15439" hiddenButton="1"/>
    <filterColumn colId="15440" hiddenButton="1"/>
    <filterColumn colId="15441" hiddenButton="1"/>
    <filterColumn colId="15442" hiddenButton="1"/>
    <filterColumn colId="15443" hiddenButton="1"/>
    <filterColumn colId="15444" hiddenButton="1"/>
    <filterColumn colId="15445" hiddenButton="1"/>
    <filterColumn colId="15446" hiddenButton="1"/>
    <filterColumn colId="15447" hiddenButton="1"/>
    <filterColumn colId="15448" hiddenButton="1"/>
    <filterColumn colId="15449" hiddenButton="1"/>
    <filterColumn colId="15450" hiddenButton="1"/>
    <filterColumn colId="15451" hiddenButton="1"/>
    <filterColumn colId="15452" hiddenButton="1"/>
    <filterColumn colId="15453" hiddenButton="1"/>
    <filterColumn colId="15454" hiddenButton="1"/>
    <filterColumn colId="15455" hiddenButton="1"/>
    <filterColumn colId="15456" hiddenButton="1"/>
    <filterColumn colId="15457" hiddenButton="1"/>
    <filterColumn colId="15458" hiddenButton="1"/>
    <filterColumn colId="15459" hiddenButton="1"/>
    <filterColumn colId="15460" hiddenButton="1"/>
    <filterColumn colId="15461" hiddenButton="1"/>
    <filterColumn colId="15462" hiddenButton="1"/>
    <filterColumn colId="15463" hiddenButton="1"/>
    <filterColumn colId="15464" hiddenButton="1"/>
    <filterColumn colId="15465" hiddenButton="1"/>
    <filterColumn colId="15466" hiddenButton="1"/>
    <filterColumn colId="15467" hiddenButton="1"/>
    <filterColumn colId="15468" hiddenButton="1"/>
    <filterColumn colId="15469" hiddenButton="1"/>
    <filterColumn colId="15470" hiddenButton="1"/>
    <filterColumn colId="15471" hiddenButton="1"/>
    <filterColumn colId="15472" hiddenButton="1"/>
    <filterColumn colId="15473" hiddenButton="1"/>
    <filterColumn colId="15474" hiddenButton="1"/>
    <filterColumn colId="15475" hiddenButton="1"/>
    <filterColumn colId="15476" hiddenButton="1"/>
    <filterColumn colId="15477" hiddenButton="1"/>
    <filterColumn colId="15478" hiddenButton="1"/>
    <filterColumn colId="15479" hiddenButton="1"/>
    <filterColumn colId="15480" hiddenButton="1"/>
    <filterColumn colId="15481" hiddenButton="1"/>
    <filterColumn colId="15482" hiddenButton="1"/>
    <filterColumn colId="15483" hiddenButton="1"/>
    <filterColumn colId="15484" hiddenButton="1"/>
    <filterColumn colId="15485" hiddenButton="1"/>
    <filterColumn colId="15486" hiddenButton="1"/>
    <filterColumn colId="15487" hiddenButton="1"/>
    <filterColumn colId="15488" hiddenButton="1"/>
    <filterColumn colId="15489" hiddenButton="1"/>
    <filterColumn colId="15490" hiddenButton="1"/>
    <filterColumn colId="15491" hiddenButton="1"/>
    <filterColumn colId="15492" hiddenButton="1"/>
    <filterColumn colId="15493" hiddenButton="1"/>
    <filterColumn colId="15494" hiddenButton="1"/>
    <filterColumn colId="15495" hiddenButton="1"/>
    <filterColumn colId="15496" hiddenButton="1"/>
    <filterColumn colId="15497" hiddenButton="1"/>
    <filterColumn colId="15498" hiddenButton="1"/>
    <filterColumn colId="15499" hiddenButton="1"/>
    <filterColumn colId="15500" hiddenButton="1"/>
    <filterColumn colId="15501" hiddenButton="1"/>
    <filterColumn colId="15502" hiddenButton="1"/>
    <filterColumn colId="15503" hiddenButton="1"/>
    <filterColumn colId="15504" hiddenButton="1"/>
    <filterColumn colId="15505" hiddenButton="1"/>
    <filterColumn colId="15506" hiddenButton="1"/>
    <filterColumn colId="15507" hiddenButton="1"/>
    <filterColumn colId="15508" hiddenButton="1"/>
    <filterColumn colId="15509" hiddenButton="1"/>
    <filterColumn colId="15510" hiddenButton="1"/>
    <filterColumn colId="15511" hiddenButton="1"/>
    <filterColumn colId="15512" hiddenButton="1"/>
    <filterColumn colId="15513" hiddenButton="1"/>
    <filterColumn colId="15514" hiddenButton="1"/>
    <filterColumn colId="15515" hiddenButton="1"/>
    <filterColumn colId="15516" hiddenButton="1"/>
    <filterColumn colId="15517" hiddenButton="1"/>
    <filterColumn colId="15518" hiddenButton="1"/>
    <filterColumn colId="15519" hiddenButton="1"/>
    <filterColumn colId="15520" hiddenButton="1"/>
    <filterColumn colId="15521" hiddenButton="1"/>
    <filterColumn colId="15522" hiddenButton="1"/>
    <filterColumn colId="15523" hiddenButton="1"/>
    <filterColumn colId="15524" hiddenButton="1"/>
    <filterColumn colId="15525" hiddenButton="1"/>
    <filterColumn colId="15526" hiddenButton="1"/>
    <filterColumn colId="15527" hiddenButton="1"/>
    <filterColumn colId="15528" hiddenButton="1"/>
    <filterColumn colId="15529" hiddenButton="1"/>
    <filterColumn colId="15530" hiddenButton="1"/>
    <filterColumn colId="15531" hiddenButton="1"/>
    <filterColumn colId="15532" hiddenButton="1"/>
    <filterColumn colId="15533" hiddenButton="1"/>
    <filterColumn colId="15534" hiddenButton="1"/>
    <filterColumn colId="15535" hiddenButton="1"/>
    <filterColumn colId="15536" hiddenButton="1"/>
    <filterColumn colId="15537" hiddenButton="1"/>
    <filterColumn colId="15538" hiddenButton="1"/>
    <filterColumn colId="15539" hiddenButton="1"/>
    <filterColumn colId="15540" hiddenButton="1"/>
    <filterColumn colId="15541" hiddenButton="1"/>
    <filterColumn colId="15542" hiddenButton="1"/>
    <filterColumn colId="15543" hiddenButton="1"/>
    <filterColumn colId="15544" hiddenButton="1"/>
    <filterColumn colId="15545" hiddenButton="1"/>
    <filterColumn colId="15546" hiddenButton="1"/>
    <filterColumn colId="15547" hiddenButton="1"/>
    <filterColumn colId="15548" hiddenButton="1"/>
    <filterColumn colId="15549" hiddenButton="1"/>
    <filterColumn colId="15550" hiddenButton="1"/>
    <filterColumn colId="15551" hiddenButton="1"/>
    <filterColumn colId="15552" hiddenButton="1"/>
    <filterColumn colId="15553" hiddenButton="1"/>
    <filterColumn colId="15554" hiddenButton="1"/>
    <filterColumn colId="15555" hiddenButton="1"/>
    <filterColumn colId="15556" hiddenButton="1"/>
    <filterColumn colId="15557" hiddenButton="1"/>
    <filterColumn colId="15558" hiddenButton="1"/>
    <filterColumn colId="15559" hiddenButton="1"/>
    <filterColumn colId="15560" hiddenButton="1"/>
    <filterColumn colId="15561" hiddenButton="1"/>
    <filterColumn colId="15562" hiddenButton="1"/>
    <filterColumn colId="15563" hiddenButton="1"/>
    <filterColumn colId="15564" hiddenButton="1"/>
    <filterColumn colId="15565" hiddenButton="1"/>
    <filterColumn colId="15566" hiddenButton="1"/>
    <filterColumn colId="15567" hiddenButton="1"/>
    <filterColumn colId="15568" hiddenButton="1"/>
    <filterColumn colId="15569" hiddenButton="1"/>
    <filterColumn colId="15570" hiddenButton="1"/>
    <filterColumn colId="15571" hiddenButton="1"/>
    <filterColumn colId="15572" hiddenButton="1"/>
    <filterColumn colId="15573" hiddenButton="1"/>
    <filterColumn colId="15574" hiddenButton="1"/>
    <filterColumn colId="15575" hiddenButton="1"/>
    <filterColumn colId="15576" hiddenButton="1"/>
    <filterColumn colId="15577" hiddenButton="1"/>
    <filterColumn colId="15578" hiddenButton="1"/>
    <filterColumn colId="15579" hiddenButton="1"/>
    <filterColumn colId="15580" hiddenButton="1"/>
    <filterColumn colId="15581" hiddenButton="1"/>
    <filterColumn colId="15582" hiddenButton="1"/>
    <filterColumn colId="15583" hiddenButton="1"/>
    <filterColumn colId="15584" hiddenButton="1"/>
    <filterColumn colId="15585" hiddenButton="1"/>
    <filterColumn colId="15586" hiddenButton="1"/>
    <filterColumn colId="15587" hiddenButton="1"/>
    <filterColumn colId="15588" hiddenButton="1"/>
    <filterColumn colId="15589" hiddenButton="1"/>
    <filterColumn colId="15590" hiddenButton="1"/>
    <filterColumn colId="15591" hiddenButton="1"/>
    <filterColumn colId="15592" hiddenButton="1"/>
    <filterColumn colId="15593" hiddenButton="1"/>
    <filterColumn colId="15594" hiddenButton="1"/>
    <filterColumn colId="15595" hiddenButton="1"/>
    <filterColumn colId="15596" hiddenButton="1"/>
    <filterColumn colId="15597" hiddenButton="1"/>
    <filterColumn colId="15598" hiddenButton="1"/>
    <filterColumn colId="15599" hiddenButton="1"/>
    <filterColumn colId="15600" hiddenButton="1"/>
    <filterColumn colId="15601" hiddenButton="1"/>
    <filterColumn colId="15602" hiddenButton="1"/>
    <filterColumn colId="15603" hiddenButton="1"/>
    <filterColumn colId="15604" hiddenButton="1"/>
    <filterColumn colId="15605" hiddenButton="1"/>
    <filterColumn colId="15606" hiddenButton="1"/>
    <filterColumn colId="15607" hiddenButton="1"/>
    <filterColumn colId="15608" hiddenButton="1"/>
    <filterColumn colId="15609" hiddenButton="1"/>
    <filterColumn colId="15610" hiddenButton="1"/>
    <filterColumn colId="15611" hiddenButton="1"/>
    <filterColumn colId="15612" hiddenButton="1"/>
    <filterColumn colId="15613" hiddenButton="1"/>
    <filterColumn colId="15614" hiddenButton="1"/>
    <filterColumn colId="15615" hiddenButton="1"/>
    <filterColumn colId="15616" hiddenButton="1"/>
    <filterColumn colId="15617" hiddenButton="1"/>
    <filterColumn colId="15618" hiddenButton="1"/>
    <filterColumn colId="15619" hiddenButton="1"/>
    <filterColumn colId="15620" hiddenButton="1"/>
    <filterColumn colId="15621" hiddenButton="1"/>
    <filterColumn colId="15622" hiddenButton="1"/>
    <filterColumn colId="15623" hiddenButton="1"/>
    <filterColumn colId="15624" hiddenButton="1"/>
    <filterColumn colId="15625" hiddenButton="1"/>
    <filterColumn colId="15626" hiddenButton="1"/>
    <filterColumn colId="15627" hiddenButton="1"/>
    <filterColumn colId="15628" hiddenButton="1"/>
    <filterColumn colId="15629" hiddenButton="1"/>
    <filterColumn colId="15630" hiddenButton="1"/>
    <filterColumn colId="15631" hiddenButton="1"/>
    <filterColumn colId="15632" hiddenButton="1"/>
    <filterColumn colId="15633" hiddenButton="1"/>
    <filterColumn colId="15634" hiddenButton="1"/>
    <filterColumn colId="15635" hiddenButton="1"/>
    <filterColumn colId="15636" hiddenButton="1"/>
    <filterColumn colId="15637" hiddenButton="1"/>
    <filterColumn colId="15638" hiddenButton="1"/>
    <filterColumn colId="15639" hiddenButton="1"/>
    <filterColumn colId="15640" hiddenButton="1"/>
    <filterColumn colId="15641" hiddenButton="1"/>
    <filterColumn colId="15642" hiddenButton="1"/>
    <filterColumn colId="15643" hiddenButton="1"/>
    <filterColumn colId="15644" hiddenButton="1"/>
    <filterColumn colId="15645" hiddenButton="1"/>
    <filterColumn colId="15646" hiddenButton="1"/>
    <filterColumn colId="15647" hiddenButton="1"/>
    <filterColumn colId="15648" hiddenButton="1"/>
    <filterColumn colId="15649" hiddenButton="1"/>
    <filterColumn colId="15650" hiddenButton="1"/>
    <filterColumn colId="15651" hiddenButton="1"/>
    <filterColumn colId="15652" hiddenButton="1"/>
    <filterColumn colId="15653" hiddenButton="1"/>
    <filterColumn colId="15654" hiddenButton="1"/>
    <filterColumn colId="15655" hiddenButton="1"/>
    <filterColumn colId="15656" hiddenButton="1"/>
    <filterColumn colId="15657" hiddenButton="1"/>
    <filterColumn colId="15658" hiddenButton="1"/>
    <filterColumn colId="15659" hiddenButton="1"/>
    <filterColumn colId="15660" hiddenButton="1"/>
    <filterColumn colId="15661" hiddenButton="1"/>
    <filterColumn colId="15662" hiddenButton="1"/>
    <filterColumn colId="15663" hiddenButton="1"/>
    <filterColumn colId="15664" hiddenButton="1"/>
    <filterColumn colId="15665" hiddenButton="1"/>
    <filterColumn colId="15666" hiddenButton="1"/>
    <filterColumn colId="15667" hiddenButton="1"/>
    <filterColumn colId="15668" hiddenButton="1"/>
    <filterColumn colId="15669" hiddenButton="1"/>
    <filterColumn colId="15670" hiddenButton="1"/>
    <filterColumn colId="15671" hiddenButton="1"/>
    <filterColumn colId="15672" hiddenButton="1"/>
    <filterColumn colId="15673" hiddenButton="1"/>
    <filterColumn colId="15674" hiddenButton="1"/>
    <filterColumn colId="15675" hiddenButton="1"/>
    <filterColumn colId="15676" hiddenButton="1"/>
    <filterColumn colId="15677" hiddenButton="1"/>
    <filterColumn colId="15678" hiddenButton="1"/>
    <filterColumn colId="15679" hiddenButton="1"/>
    <filterColumn colId="15680" hiddenButton="1"/>
    <filterColumn colId="15681" hiddenButton="1"/>
    <filterColumn colId="15682" hiddenButton="1"/>
    <filterColumn colId="15683" hiddenButton="1"/>
    <filterColumn colId="15684" hiddenButton="1"/>
    <filterColumn colId="15685" hiddenButton="1"/>
    <filterColumn colId="15686" hiddenButton="1"/>
    <filterColumn colId="15687" hiddenButton="1"/>
    <filterColumn colId="15688" hiddenButton="1"/>
    <filterColumn colId="15689" hiddenButton="1"/>
    <filterColumn colId="15690" hiddenButton="1"/>
    <filterColumn colId="15691" hiddenButton="1"/>
    <filterColumn colId="15692" hiddenButton="1"/>
    <filterColumn colId="15693" hiddenButton="1"/>
    <filterColumn colId="15694" hiddenButton="1"/>
    <filterColumn colId="15695" hiddenButton="1"/>
    <filterColumn colId="15696" hiddenButton="1"/>
    <filterColumn colId="15697" hiddenButton="1"/>
    <filterColumn colId="15698" hiddenButton="1"/>
    <filterColumn colId="15699" hiddenButton="1"/>
    <filterColumn colId="15700" hiddenButton="1"/>
    <filterColumn colId="15701" hiddenButton="1"/>
    <filterColumn colId="15702" hiddenButton="1"/>
    <filterColumn colId="15703" hiddenButton="1"/>
    <filterColumn colId="15704" hiddenButton="1"/>
    <filterColumn colId="15705" hiddenButton="1"/>
    <filterColumn colId="15706" hiddenButton="1"/>
    <filterColumn colId="15707" hiddenButton="1"/>
    <filterColumn colId="15708" hiddenButton="1"/>
    <filterColumn colId="15709" hiddenButton="1"/>
    <filterColumn colId="15710" hiddenButton="1"/>
    <filterColumn colId="15711" hiddenButton="1"/>
    <filterColumn colId="15712" hiddenButton="1"/>
    <filterColumn colId="15713" hiddenButton="1"/>
    <filterColumn colId="15714" hiddenButton="1"/>
    <filterColumn colId="15715" hiddenButton="1"/>
    <filterColumn colId="15716" hiddenButton="1"/>
    <filterColumn colId="15717" hiddenButton="1"/>
    <filterColumn colId="15718" hiddenButton="1"/>
    <filterColumn colId="15719" hiddenButton="1"/>
    <filterColumn colId="15720" hiddenButton="1"/>
    <filterColumn colId="15721" hiddenButton="1"/>
    <filterColumn colId="15722" hiddenButton="1"/>
    <filterColumn colId="15723" hiddenButton="1"/>
    <filterColumn colId="15724" hiddenButton="1"/>
    <filterColumn colId="15725" hiddenButton="1"/>
    <filterColumn colId="15726" hiddenButton="1"/>
    <filterColumn colId="15727" hiddenButton="1"/>
    <filterColumn colId="15728" hiddenButton="1"/>
    <filterColumn colId="15729" hiddenButton="1"/>
    <filterColumn colId="15730" hiddenButton="1"/>
    <filterColumn colId="15731" hiddenButton="1"/>
    <filterColumn colId="15732" hiddenButton="1"/>
    <filterColumn colId="15733" hiddenButton="1"/>
    <filterColumn colId="15734" hiddenButton="1"/>
    <filterColumn colId="15735" hiddenButton="1"/>
    <filterColumn colId="15736" hiddenButton="1"/>
    <filterColumn colId="15737" hiddenButton="1"/>
    <filterColumn colId="15738" hiddenButton="1"/>
    <filterColumn colId="15739" hiddenButton="1"/>
    <filterColumn colId="15740" hiddenButton="1"/>
    <filterColumn colId="15741" hiddenButton="1"/>
    <filterColumn colId="15742" hiddenButton="1"/>
    <filterColumn colId="15743" hiddenButton="1"/>
    <filterColumn colId="15744" hiddenButton="1"/>
    <filterColumn colId="15745" hiddenButton="1"/>
    <filterColumn colId="15746" hiddenButton="1"/>
    <filterColumn colId="15747" hiddenButton="1"/>
    <filterColumn colId="15748" hiddenButton="1"/>
    <filterColumn colId="15749" hiddenButton="1"/>
    <filterColumn colId="15750" hiddenButton="1"/>
    <filterColumn colId="15751" hiddenButton="1"/>
    <filterColumn colId="15752" hiddenButton="1"/>
    <filterColumn colId="15753" hiddenButton="1"/>
    <filterColumn colId="15754" hiddenButton="1"/>
    <filterColumn colId="15755" hiddenButton="1"/>
    <filterColumn colId="15756" hiddenButton="1"/>
    <filterColumn colId="15757" hiddenButton="1"/>
    <filterColumn colId="15758" hiddenButton="1"/>
    <filterColumn colId="15759" hiddenButton="1"/>
    <filterColumn colId="15760" hiddenButton="1"/>
    <filterColumn colId="15761" hiddenButton="1"/>
    <filterColumn colId="15762" hiddenButton="1"/>
    <filterColumn colId="15763" hiddenButton="1"/>
    <filterColumn colId="15764" hiddenButton="1"/>
    <filterColumn colId="15765" hiddenButton="1"/>
    <filterColumn colId="15766" hiddenButton="1"/>
    <filterColumn colId="15767" hiddenButton="1"/>
    <filterColumn colId="15768" hiddenButton="1"/>
    <filterColumn colId="15769" hiddenButton="1"/>
    <filterColumn colId="15770" hiddenButton="1"/>
    <filterColumn colId="15771" hiddenButton="1"/>
    <filterColumn colId="15772" hiddenButton="1"/>
    <filterColumn colId="15773" hiddenButton="1"/>
    <filterColumn colId="15774" hiddenButton="1"/>
    <filterColumn colId="15775" hiddenButton="1"/>
    <filterColumn colId="15776" hiddenButton="1"/>
    <filterColumn colId="15777" hiddenButton="1"/>
    <filterColumn colId="15778" hiddenButton="1"/>
    <filterColumn colId="15779" hiddenButton="1"/>
    <filterColumn colId="15780" hiddenButton="1"/>
    <filterColumn colId="15781" hiddenButton="1"/>
    <filterColumn colId="15782" hiddenButton="1"/>
    <filterColumn colId="15783" hiddenButton="1"/>
    <filterColumn colId="15784" hiddenButton="1"/>
    <filterColumn colId="15785" hiddenButton="1"/>
    <filterColumn colId="15786" hiddenButton="1"/>
    <filterColumn colId="15787" hiddenButton="1"/>
    <filterColumn colId="15788" hiddenButton="1"/>
    <filterColumn colId="15789" hiddenButton="1"/>
    <filterColumn colId="15790" hiddenButton="1"/>
    <filterColumn colId="15791" hiddenButton="1"/>
    <filterColumn colId="15792" hiddenButton="1"/>
    <filterColumn colId="15793" hiddenButton="1"/>
    <filterColumn colId="15794" hiddenButton="1"/>
    <filterColumn colId="15795" hiddenButton="1"/>
    <filterColumn colId="15796" hiddenButton="1"/>
    <filterColumn colId="15797" hiddenButton="1"/>
    <filterColumn colId="15798" hiddenButton="1"/>
    <filterColumn colId="15799" hiddenButton="1"/>
    <filterColumn colId="15800" hiddenButton="1"/>
    <filterColumn colId="15801" hiddenButton="1"/>
    <filterColumn colId="15802" hiddenButton="1"/>
    <filterColumn colId="15803" hiddenButton="1"/>
    <filterColumn colId="15804" hiddenButton="1"/>
    <filterColumn colId="15805" hiddenButton="1"/>
    <filterColumn colId="15806" hiddenButton="1"/>
    <filterColumn colId="15807" hiddenButton="1"/>
    <filterColumn colId="15808" hiddenButton="1"/>
    <filterColumn colId="15809" hiddenButton="1"/>
    <filterColumn colId="15810" hiddenButton="1"/>
    <filterColumn colId="15811" hiddenButton="1"/>
    <filterColumn colId="15812" hiddenButton="1"/>
    <filterColumn colId="15813" hiddenButton="1"/>
    <filterColumn colId="15814" hiddenButton="1"/>
    <filterColumn colId="15815" hiddenButton="1"/>
    <filterColumn colId="15816" hiddenButton="1"/>
    <filterColumn colId="15817" hiddenButton="1"/>
    <filterColumn colId="15818" hiddenButton="1"/>
    <filterColumn colId="15819" hiddenButton="1"/>
    <filterColumn colId="15820" hiddenButton="1"/>
    <filterColumn colId="15821" hiddenButton="1"/>
    <filterColumn colId="15822" hiddenButton="1"/>
    <filterColumn colId="15823" hiddenButton="1"/>
    <filterColumn colId="15824" hiddenButton="1"/>
    <filterColumn colId="15825" hiddenButton="1"/>
    <filterColumn colId="15826" hiddenButton="1"/>
    <filterColumn colId="15827" hiddenButton="1"/>
    <filterColumn colId="15828" hiddenButton="1"/>
    <filterColumn colId="15829" hiddenButton="1"/>
    <filterColumn colId="15830" hiddenButton="1"/>
    <filterColumn colId="15831" hiddenButton="1"/>
    <filterColumn colId="15832" hiddenButton="1"/>
    <filterColumn colId="15833" hiddenButton="1"/>
    <filterColumn colId="15834" hiddenButton="1"/>
    <filterColumn colId="15835" hiddenButton="1"/>
    <filterColumn colId="15836" hiddenButton="1"/>
    <filterColumn colId="15837" hiddenButton="1"/>
    <filterColumn colId="15838" hiddenButton="1"/>
    <filterColumn colId="15839" hiddenButton="1"/>
    <filterColumn colId="15840" hiddenButton="1"/>
    <filterColumn colId="15841" hiddenButton="1"/>
    <filterColumn colId="15842" hiddenButton="1"/>
    <filterColumn colId="15843" hiddenButton="1"/>
    <filterColumn colId="15844" hiddenButton="1"/>
    <filterColumn colId="15845" hiddenButton="1"/>
    <filterColumn colId="15846" hiddenButton="1"/>
    <filterColumn colId="15847" hiddenButton="1"/>
    <filterColumn colId="15848" hiddenButton="1"/>
    <filterColumn colId="15849" hiddenButton="1"/>
    <filterColumn colId="15850" hiddenButton="1"/>
    <filterColumn colId="15851" hiddenButton="1"/>
    <filterColumn colId="15852" hiddenButton="1"/>
    <filterColumn colId="15853" hiddenButton="1"/>
    <filterColumn colId="15854" hiddenButton="1"/>
    <filterColumn colId="15855" hiddenButton="1"/>
    <filterColumn colId="15856" hiddenButton="1"/>
    <filterColumn colId="15857" hiddenButton="1"/>
    <filterColumn colId="15858" hiddenButton="1"/>
    <filterColumn colId="15859" hiddenButton="1"/>
    <filterColumn colId="15860" hiddenButton="1"/>
    <filterColumn colId="15861" hiddenButton="1"/>
    <filterColumn colId="15862" hiddenButton="1"/>
    <filterColumn colId="15863" hiddenButton="1"/>
    <filterColumn colId="15864" hiddenButton="1"/>
    <filterColumn colId="15865" hiddenButton="1"/>
    <filterColumn colId="15866" hiddenButton="1"/>
    <filterColumn colId="15867" hiddenButton="1"/>
    <filterColumn colId="15868" hiddenButton="1"/>
    <filterColumn colId="15869" hiddenButton="1"/>
    <filterColumn colId="15870" hiddenButton="1"/>
    <filterColumn colId="15871" hiddenButton="1"/>
    <filterColumn colId="15872" hiddenButton="1"/>
    <filterColumn colId="15873" hiddenButton="1"/>
    <filterColumn colId="15874" hiddenButton="1"/>
    <filterColumn colId="15875" hiddenButton="1"/>
    <filterColumn colId="15876" hiddenButton="1"/>
    <filterColumn colId="15877" hiddenButton="1"/>
    <filterColumn colId="15878" hiddenButton="1"/>
    <filterColumn colId="15879" hiddenButton="1"/>
    <filterColumn colId="15880" hiddenButton="1"/>
    <filterColumn colId="15881" hiddenButton="1"/>
    <filterColumn colId="15882" hiddenButton="1"/>
    <filterColumn colId="15883" hiddenButton="1"/>
    <filterColumn colId="15884" hiddenButton="1"/>
    <filterColumn colId="15885" hiddenButton="1"/>
    <filterColumn colId="15886" hiddenButton="1"/>
    <filterColumn colId="15887" hiddenButton="1"/>
    <filterColumn colId="15888" hiddenButton="1"/>
    <filterColumn colId="15889" hiddenButton="1"/>
    <filterColumn colId="15890" hiddenButton="1"/>
    <filterColumn colId="15891" hiddenButton="1"/>
    <filterColumn colId="15892" hiddenButton="1"/>
    <filterColumn colId="15893" hiddenButton="1"/>
    <filterColumn colId="15894" hiddenButton="1"/>
    <filterColumn colId="15895" hiddenButton="1"/>
    <filterColumn colId="15896" hiddenButton="1"/>
    <filterColumn colId="15897" hiddenButton="1"/>
    <filterColumn colId="15898" hiddenButton="1"/>
    <filterColumn colId="15899" hiddenButton="1"/>
    <filterColumn colId="15900" hiddenButton="1"/>
    <filterColumn colId="15901" hiddenButton="1"/>
    <filterColumn colId="15902" hiddenButton="1"/>
    <filterColumn colId="15903" hiddenButton="1"/>
    <filterColumn colId="15904" hiddenButton="1"/>
    <filterColumn colId="15905" hiddenButton="1"/>
    <filterColumn colId="15906" hiddenButton="1"/>
    <filterColumn colId="15907" hiddenButton="1"/>
    <filterColumn colId="15908" hiddenButton="1"/>
    <filterColumn colId="15909" hiddenButton="1"/>
    <filterColumn colId="15910" hiddenButton="1"/>
    <filterColumn colId="15911" hiddenButton="1"/>
    <filterColumn colId="15912" hiddenButton="1"/>
    <filterColumn colId="15913" hiddenButton="1"/>
    <filterColumn colId="15914" hiddenButton="1"/>
    <filterColumn colId="15915" hiddenButton="1"/>
    <filterColumn colId="15916" hiddenButton="1"/>
    <filterColumn colId="15917" hiddenButton="1"/>
    <filterColumn colId="15918" hiddenButton="1"/>
    <filterColumn colId="15919" hiddenButton="1"/>
    <filterColumn colId="15920" hiddenButton="1"/>
    <filterColumn colId="15921" hiddenButton="1"/>
    <filterColumn colId="15922" hiddenButton="1"/>
    <filterColumn colId="15923" hiddenButton="1"/>
    <filterColumn colId="15924" hiddenButton="1"/>
    <filterColumn colId="15925" hiddenButton="1"/>
    <filterColumn colId="15926" hiddenButton="1"/>
    <filterColumn colId="15927" hiddenButton="1"/>
    <filterColumn colId="15928" hiddenButton="1"/>
    <filterColumn colId="15929" hiddenButton="1"/>
    <filterColumn colId="15930" hiddenButton="1"/>
    <filterColumn colId="15931" hiddenButton="1"/>
    <filterColumn colId="15932" hiddenButton="1"/>
    <filterColumn colId="15933" hiddenButton="1"/>
    <filterColumn colId="15934" hiddenButton="1"/>
    <filterColumn colId="15935" hiddenButton="1"/>
    <filterColumn colId="15936" hiddenButton="1"/>
    <filterColumn colId="15937" hiddenButton="1"/>
    <filterColumn colId="15938" hiddenButton="1"/>
    <filterColumn colId="15939" hiddenButton="1"/>
    <filterColumn colId="15940" hiddenButton="1"/>
    <filterColumn colId="15941" hiddenButton="1"/>
    <filterColumn colId="15942" hiddenButton="1"/>
    <filterColumn colId="15943" hiddenButton="1"/>
    <filterColumn colId="15944" hiddenButton="1"/>
    <filterColumn colId="15945" hiddenButton="1"/>
    <filterColumn colId="15946" hiddenButton="1"/>
    <filterColumn colId="15947" hiddenButton="1"/>
    <filterColumn colId="15948" hiddenButton="1"/>
    <filterColumn colId="15949" hiddenButton="1"/>
    <filterColumn colId="15950" hiddenButton="1"/>
    <filterColumn colId="15951" hiddenButton="1"/>
    <filterColumn colId="15952" hiddenButton="1"/>
    <filterColumn colId="15953" hiddenButton="1"/>
    <filterColumn colId="15954" hiddenButton="1"/>
    <filterColumn colId="15955" hiddenButton="1"/>
    <filterColumn colId="15956" hiddenButton="1"/>
    <filterColumn colId="15957" hiddenButton="1"/>
    <filterColumn colId="15958" hiddenButton="1"/>
    <filterColumn colId="15959" hiddenButton="1"/>
    <filterColumn colId="15960" hiddenButton="1"/>
    <filterColumn colId="15961" hiddenButton="1"/>
    <filterColumn colId="15962" hiddenButton="1"/>
    <filterColumn colId="15963" hiddenButton="1"/>
    <filterColumn colId="15964" hiddenButton="1"/>
    <filterColumn colId="15965" hiddenButton="1"/>
    <filterColumn colId="15966" hiddenButton="1"/>
    <filterColumn colId="15967" hiddenButton="1"/>
    <filterColumn colId="15968" hiddenButton="1"/>
    <filterColumn colId="15969" hiddenButton="1"/>
    <filterColumn colId="15970" hiddenButton="1"/>
    <filterColumn colId="15971" hiddenButton="1"/>
    <filterColumn colId="15972" hiddenButton="1"/>
    <filterColumn colId="15973" hiddenButton="1"/>
    <filterColumn colId="15974" hiddenButton="1"/>
    <filterColumn colId="15975" hiddenButton="1"/>
    <filterColumn colId="15976" hiddenButton="1"/>
    <filterColumn colId="15977" hiddenButton="1"/>
    <filterColumn colId="15978" hiddenButton="1"/>
    <filterColumn colId="15979" hiddenButton="1"/>
    <filterColumn colId="15980" hiddenButton="1"/>
    <filterColumn colId="15981" hiddenButton="1"/>
    <filterColumn colId="15982" hiddenButton="1"/>
    <filterColumn colId="15983" hiddenButton="1"/>
    <filterColumn colId="15984" hiddenButton="1"/>
    <filterColumn colId="15985" hiddenButton="1"/>
    <filterColumn colId="15986" hiddenButton="1"/>
    <filterColumn colId="15987" hiddenButton="1"/>
    <filterColumn colId="15988" hiddenButton="1"/>
    <filterColumn colId="15989" hiddenButton="1"/>
    <filterColumn colId="15990" hiddenButton="1"/>
    <filterColumn colId="15991" hiddenButton="1"/>
    <filterColumn colId="15992" hiddenButton="1"/>
    <filterColumn colId="15993" hiddenButton="1"/>
    <filterColumn colId="15994" hiddenButton="1"/>
    <filterColumn colId="15995" hiddenButton="1"/>
    <filterColumn colId="15996" hiddenButton="1"/>
    <filterColumn colId="15997" hiddenButton="1"/>
    <filterColumn colId="15998" hiddenButton="1"/>
    <filterColumn colId="15999" hiddenButton="1"/>
    <filterColumn colId="16000" hiddenButton="1"/>
    <filterColumn colId="16001" hiddenButton="1"/>
    <filterColumn colId="16002" hiddenButton="1"/>
    <filterColumn colId="16003" hiddenButton="1"/>
    <filterColumn colId="16004" hiddenButton="1"/>
    <filterColumn colId="16005" hiddenButton="1"/>
    <filterColumn colId="16006" hiddenButton="1"/>
    <filterColumn colId="16007" hiddenButton="1"/>
    <filterColumn colId="16008" hiddenButton="1"/>
    <filterColumn colId="16009" hiddenButton="1"/>
    <filterColumn colId="16010" hiddenButton="1"/>
    <filterColumn colId="16011" hiddenButton="1"/>
    <filterColumn colId="16012" hiddenButton="1"/>
    <filterColumn colId="16013" hiddenButton="1"/>
    <filterColumn colId="16014" hiddenButton="1"/>
    <filterColumn colId="16015" hiddenButton="1"/>
    <filterColumn colId="16016" hiddenButton="1"/>
    <filterColumn colId="16017" hiddenButton="1"/>
    <filterColumn colId="16018" hiddenButton="1"/>
    <filterColumn colId="16019" hiddenButton="1"/>
    <filterColumn colId="16020" hiddenButton="1"/>
    <filterColumn colId="16021" hiddenButton="1"/>
    <filterColumn colId="16022" hiddenButton="1"/>
    <filterColumn colId="16023" hiddenButton="1"/>
    <filterColumn colId="16024" hiddenButton="1"/>
    <filterColumn colId="16025" hiddenButton="1"/>
    <filterColumn colId="16026" hiddenButton="1"/>
    <filterColumn colId="16027" hiddenButton="1"/>
    <filterColumn colId="16028" hiddenButton="1"/>
    <filterColumn colId="16029" hiddenButton="1"/>
    <filterColumn colId="16030" hiddenButton="1"/>
    <filterColumn colId="16031" hiddenButton="1"/>
    <filterColumn colId="16032" hiddenButton="1"/>
    <filterColumn colId="16033" hiddenButton="1"/>
    <filterColumn colId="16034" hiddenButton="1"/>
    <filterColumn colId="16035" hiddenButton="1"/>
    <filterColumn colId="16036" hiddenButton="1"/>
    <filterColumn colId="16037" hiddenButton="1"/>
    <filterColumn colId="16038" hiddenButton="1"/>
    <filterColumn colId="16039" hiddenButton="1"/>
    <filterColumn colId="16040" hiddenButton="1"/>
    <filterColumn colId="16041" hiddenButton="1"/>
    <filterColumn colId="16042" hiddenButton="1"/>
    <filterColumn colId="16043" hiddenButton="1"/>
    <filterColumn colId="16044" hiddenButton="1"/>
    <filterColumn colId="16045" hiddenButton="1"/>
    <filterColumn colId="16046" hiddenButton="1"/>
    <filterColumn colId="16047" hiddenButton="1"/>
    <filterColumn colId="16048" hiddenButton="1"/>
    <filterColumn colId="16049" hiddenButton="1"/>
    <filterColumn colId="16050" hiddenButton="1"/>
    <filterColumn colId="16051" hiddenButton="1"/>
    <filterColumn colId="16052" hiddenButton="1"/>
    <filterColumn colId="16053" hiddenButton="1"/>
    <filterColumn colId="16054" hiddenButton="1"/>
    <filterColumn colId="16055" hiddenButton="1"/>
    <filterColumn colId="16056" hiddenButton="1"/>
    <filterColumn colId="16057" hiddenButton="1"/>
    <filterColumn colId="16058" hiddenButton="1"/>
    <filterColumn colId="16059" hiddenButton="1"/>
    <filterColumn colId="16060" hiddenButton="1"/>
    <filterColumn colId="16061" hiddenButton="1"/>
    <filterColumn colId="16062" hiddenButton="1"/>
    <filterColumn colId="16063" hiddenButton="1"/>
    <filterColumn colId="16064" hiddenButton="1"/>
    <filterColumn colId="16065" hiddenButton="1"/>
    <filterColumn colId="16066" hiddenButton="1"/>
    <filterColumn colId="16067" hiddenButton="1"/>
    <filterColumn colId="16068" hiddenButton="1"/>
    <filterColumn colId="16069" hiddenButton="1"/>
    <filterColumn colId="16070" hiddenButton="1"/>
    <filterColumn colId="16071" hiddenButton="1"/>
    <filterColumn colId="16072" hiddenButton="1"/>
    <filterColumn colId="16073" hiddenButton="1"/>
    <filterColumn colId="16074" hiddenButton="1"/>
    <filterColumn colId="16075" hiddenButton="1"/>
    <filterColumn colId="16076" hiddenButton="1"/>
    <filterColumn colId="16077" hiddenButton="1"/>
    <filterColumn colId="16078" hiddenButton="1"/>
    <filterColumn colId="16079" hiddenButton="1"/>
    <filterColumn colId="16080" hiddenButton="1"/>
    <filterColumn colId="16081" hiddenButton="1"/>
    <filterColumn colId="16082" hiddenButton="1"/>
    <filterColumn colId="16083" hiddenButton="1"/>
    <filterColumn colId="16084" hiddenButton="1"/>
    <filterColumn colId="16085" hiddenButton="1"/>
    <filterColumn colId="16086" hiddenButton="1"/>
    <filterColumn colId="16087" hiddenButton="1"/>
    <filterColumn colId="16088" hiddenButton="1"/>
    <filterColumn colId="16089" hiddenButton="1"/>
    <filterColumn colId="16090" hiddenButton="1"/>
    <filterColumn colId="16091" hiddenButton="1"/>
    <filterColumn colId="16092" hiddenButton="1"/>
    <filterColumn colId="16093" hiddenButton="1"/>
    <filterColumn colId="16094" hiddenButton="1"/>
    <filterColumn colId="16095" hiddenButton="1"/>
    <filterColumn colId="16096" hiddenButton="1"/>
    <filterColumn colId="16097" hiddenButton="1"/>
    <filterColumn colId="16098" hiddenButton="1"/>
    <filterColumn colId="16099" hiddenButton="1"/>
    <filterColumn colId="16100" hiddenButton="1"/>
    <filterColumn colId="16101" hiddenButton="1"/>
    <filterColumn colId="16102" hiddenButton="1"/>
    <filterColumn colId="16103" hiddenButton="1"/>
    <filterColumn colId="16104" hiddenButton="1"/>
    <filterColumn colId="16105" hiddenButton="1"/>
    <filterColumn colId="16106" hiddenButton="1"/>
    <filterColumn colId="16107" hiddenButton="1"/>
    <filterColumn colId="16108" hiddenButton="1"/>
    <filterColumn colId="16109" hiddenButton="1"/>
    <filterColumn colId="16110" hiddenButton="1"/>
    <filterColumn colId="16111" hiddenButton="1"/>
    <filterColumn colId="16112" hiddenButton="1"/>
    <filterColumn colId="16113" hiddenButton="1"/>
    <filterColumn colId="16114" hiddenButton="1"/>
    <filterColumn colId="16115" hiddenButton="1"/>
    <filterColumn colId="16116" hiddenButton="1"/>
    <filterColumn colId="16117" hiddenButton="1"/>
    <filterColumn colId="16118" hiddenButton="1"/>
    <filterColumn colId="16119" hiddenButton="1"/>
    <filterColumn colId="16120" hiddenButton="1"/>
    <filterColumn colId="16121" hiddenButton="1"/>
    <filterColumn colId="16122" hiddenButton="1"/>
    <filterColumn colId="16123" hiddenButton="1"/>
    <filterColumn colId="16124" hiddenButton="1"/>
    <filterColumn colId="16125" hiddenButton="1"/>
    <filterColumn colId="16126" hiddenButton="1"/>
    <filterColumn colId="16127" hiddenButton="1"/>
    <filterColumn colId="16128" hiddenButton="1"/>
    <filterColumn colId="16129" hiddenButton="1"/>
    <filterColumn colId="16130" hiddenButton="1"/>
    <filterColumn colId="16131" hiddenButton="1"/>
    <filterColumn colId="16132" hiddenButton="1"/>
    <filterColumn colId="16133" hiddenButton="1"/>
    <filterColumn colId="16134" hiddenButton="1"/>
    <filterColumn colId="16135" hiddenButton="1"/>
    <filterColumn colId="16136" hiddenButton="1"/>
    <filterColumn colId="16137" hiddenButton="1"/>
    <filterColumn colId="16138" hiddenButton="1"/>
    <filterColumn colId="16139" hiddenButton="1"/>
    <filterColumn colId="16140" hiddenButton="1"/>
    <filterColumn colId="16141" hiddenButton="1"/>
    <filterColumn colId="16142" hiddenButton="1"/>
    <filterColumn colId="16143" hiddenButton="1"/>
    <filterColumn colId="16144" hiddenButton="1"/>
    <filterColumn colId="16145" hiddenButton="1"/>
    <filterColumn colId="16146" hiddenButton="1"/>
    <filterColumn colId="16147" hiddenButton="1"/>
    <filterColumn colId="16148" hiddenButton="1"/>
    <filterColumn colId="16149" hiddenButton="1"/>
    <filterColumn colId="16150" hiddenButton="1"/>
    <filterColumn colId="16151" hiddenButton="1"/>
    <filterColumn colId="16152" hiddenButton="1"/>
    <filterColumn colId="16153" hiddenButton="1"/>
    <filterColumn colId="16154" hiddenButton="1"/>
    <filterColumn colId="16155" hiddenButton="1"/>
    <filterColumn colId="16156" hiddenButton="1"/>
    <filterColumn colId="16157" hiddenButton="1"/>
    <filterColumn colId="16158" hiddenButton="1"/>
    <filterColumn colId="16159" hiddenButton="1"/>
    <filterColumn colId="16160" hiddenButton="1"/>
    <filterColumn colId="16161" hiddenButton="1"/>
    <filterColumn colId="16162" hiddenButton="1"/>
    <filterColumn colId="16163" hiddenButton="1"/>
    <filterColumn colId="16164" hiddenButton="1"/>
    <filterColumn colId="16165" hiddenButton="1"/>
    <filterColumn colId="16166" hiddenButton="1"/>
    <filterColumn colId="16167" hiddenButton="1"/>
    <filterColumn colId="16168" hiddenButton="1"/>
    <filterColumn colId="16169" hiddenButton="1"/>
    <filterColumn colId="16170" hiddenButton="1"/>
    <filterColumn colId="16171" hiddenButton="1"/>
    <filterColumn colId="16172" hiddenButton="1"/>
    <filterColumn colId="16173" hiddenButton="1"/>
    <filterColumn colId="16174" hiddenButton="1"/>
    <filterColumn colId="16175" hiddenButton="1"/>
    <filterColumn colId="16176" hiddenButton="1"/>
    <filterColumn colId="16177" hiddenButton="1"/>
    <filterColumn colId="16178" hiddenButton="1"/>
    <filterColumn colId="16179" hiddenButton="1"/>
    <filterColumn colId="16180" hiddenButton="1"/>
    <filterColumn colId="16181" hiddenButton="1"/>
    <filterColumn colId="16182" hiddenButton="1"/>
    <filterColumn colId="16183" hiddenButton="1"/>
    <filterColumn colId="16184" hiddenButton="1"/>
    <filterColumn colId="16185" hiddenButton="1"/>
    <filterColumn colId="16186" hiddenButton="1"/>
    <filterColumn colId="16187" hiddenButton="1"/>
    <filterColumn colId="16188" hiddenButton="1"/>
    <filterColumn colId="16189" hiddenButton="1"/>
    <filterColumn colId="16190" hiddenButton="1"/>
    <filterColumn colId="16191" hiddenButton="1"/>
    <filterColumn colId="16192" hiddenButton="1"/>
    <filterColumn colId="16193" hiddenButton="1"/>
    <filterColumn colId="16194" hiddenButton="1"/>
    <filterColumn colId="16195" hiddenButton="1"/>
    <filterColumn colId="16196" hiddenButton="1"/>
    <filterColumn colId="16197" hiddenButton="1"/>
    <filterColumn colId="16198" hiddenButton="1"/>
    <filterColumn colId="16199" hiddenButton="1"/>
    <filterColumn colId="16200" hiddenButton="1"/>
    <filterColumn colId="16201" hiddenButton="1"/>
    <filterColumn colId="16202" hiddenButton="1"/>
    <filterColumn colId="16203" hiddenButton="1"/>
    <filterColumn colId="16204" hiddenButton="1"/>
    <filterColumn colId="16205" hiddenButton="1"/>
    <filterColumn colId="16206" hiddenButton="1"/>
    <filterColumn colId="16207" hiddenButton="1"/>
    <filterColumn colId="16208" hiddenButton="1"/>
    <filterColumn colId="16209" hiddenButton="1"/>
    <filterColumn colId="16210" hiddenButton="1"/>
    <filterColumn colId="16211" hiddenButton="1"/>
    <filterColumn colId="16212" hiddenButton="1"/>
    <filterColumn colId="16213" hiddenButton="1"/>
    <filterColumn colId="16214" hiddenButton="1"/>
    <filterColumn colId="16215" hiddenButton="1"/>
    <filterColumn colId="16216" hiddenButton="1"/>
    <filterColumn colId="16217" hiddenButton="1"/>
    <filterColumn colId="16218" hiddenButton="1"/>
    <filterColumn colId="16219" hiddenButton="1"/>
    <filterColumn colId="16220" hiddenButton="1"/>
    <filterColumn colId="16221" hiddenButton="1"/>
    <filterColumn colId="16222" hiddenButton="1"/>
    <filterColumn colId="16223" hiddenButton="1"/>
    <filterColumn colId="16224" hiddenButton="1"/>
    <filterColumn colId="16225" hiddenButton="1"/>
    <filterColumn colId="16226" hiddenButton="1"/>
    <filterColumn colId="16227" hiddenButton="1"/>
    <filterColumn colId="16228" hiddenButton="1"/>
    <filterColumn colId="16229" hiddenButton="1"/>
    <filterColumn colId="16230" hiddenButton="1"/>
    <filterColumn colId="16231" hiddenButton="1"/>
    <filterColumn colId="16232" hiddenButton="1"/>
    <filterColumn colId="16233" hiddenButton="1"/>
    <filterColumn colId="16234" hiddenButton="1"/>
    <filterColumn colId="16235" hiddenButton="1"/>
    <filterColumn colId="16236" hiddenButton="1"/>
    <filterColumn colId="16237" hiddenButton="1"/>
    <filterColumn colId="16238" hiddenButton="1"/>
    <filterColumn colId="16239" hiddenButton="1"/>
    <filterColumn colId="16240" hiddenButton="1"/>
    <filterColumn colId="16241" hiddenButton="1"/>
    <filterColumn colId="16242" hiddenButton="1"/>
    <filterColumn colId="16243" hiddenButton="1"/>
    <filterColumn colId="16244" hiddenButton="1"/>
    <filterColumn colId="16245" hiddenButton="1"/>
    <filterColumn colId="16246" hiddenButton="1"/>
    <filterColumn colId="16247" hiddenButton="1"/>
    <filterColumn colId="16248" hiddenButton="1"/>
    <filterColumn colId="16249" hiddenButton="1"/>
    <filterColumn colId="16250" hiddenButton="1"/>
    <filterColumn colId="16251" hiddenButton="1"/>
    <filterColumn colId="16252" hiddenButton="1"/>
    <filterColumn colId="16253" hiddenButton="1"/>
    <filterColumn colId="16254" hiddenButton="1"/>
    <filterColumn colId="16255" hiddenButton="1"/>
    <filterColumn colId="16256" hiddenButton="1"/>
    <filterColumn colId="16257" hiddenButton="1"/>
    <filterColumn colId="16258" hiddenButton="1"/>
    <filterColumn colId="16259" hiddenButton="1"/>
    <filterColumn colId="16260" hiddenButton="1"/>
    <filterColumn colId="16261" hiddenButton="1"/>
    <filterColumn colId="16262" hiddenButton="1"/>
    <filterColumn colId="16263" hiddenButton="1"/>
    <filterColumn colId="16264" hiddenButton="1"/>
    <filterColumn colId="16265" hiddenButton="1"/>
    <filterColumn colId="16266" hiddenButton="1"/>
    <filterColumn colId="16267" hiddenButton="1"/>
    <filterColumn colId="16268" hiddenButton="1"/>
    <filterColumn colId="16269" hiddenButton="1"/>
    <filterColumn colId="16270" hiddenButton="1"/>
    <filterColumn colId="16271" hiddenButton="1"/>
    <filterColumn colId="16272" hiddenButton="1"/>
    <filterColumn colId="16273" hiddenButton="1"/>
    <filterColumn colId="16274" hiddenButton="1"/>
    <filterColumn colId="16275" hiddenButton="1"/>
    <filterColumn colId="16276" hiddenButton="1"/>
    <filterColumn colId="16277" hiddenButton="1"/>
    <filterColumn colId="16278" hiddenButton="1"/>
    <filterColumn colId="16279" hiddenButton="1"/>
    <filterColumn colId="16280" hiddenButton="1"/>
    <filterColumn colId="16281" hiddenButton="1"/>
    <filterColumn colId="16282" hiddenButton="1"/>
    <filterColumn colId="16283" hiddenButton="1"/>
    <filterColumn colId="16284" hiddenButton="1"/>
    <filterColumn colId="16285" hiddenButton="1"/>
    <filterColumn colId="16286" hiddenButton="1"/>
    <filterColumn colId="16287" hiddenButton="1"/>
    <filterColumn colId="16288" hiddenButton="1"/>
    <filterColumn colId="16289" hiddenButton="1"/>
    <filterColumn colId="16290" hiddenButton="1"/>
    <filterColumn colId="16291" hiddenButton="1"/>
    <filterColumn colId="16292" hiddenButton="1"/>
    <filterColumn colId="16293" hiddenButton="1"/>
    <filterColumn colId="16294" hiddenButton="1"/>
    <filterColumn colId="16295" hiddenButton="1"/>
    <filterColumn colId="16296" hiddenButton="1"/>
    <filterColumn colId="16297" hiddenButton="1"/>
    <filterColumn colId="16298" hiddenButton="1"/>
    <filterColumn colId="16299" hiddenButton="1"/>
    <filterColumn colId="16300" hiddenButton="1"/>
    <filterColumn colId="16301" hiddenButton="1"/>
    <filterColumn colId="16302" hiddenButton="1"/>
    <filterColumn colId="16303" hiddenButton="1"/>
    <filterColumn colId="16304" hiddenButton="1"/>
    <filterColumn colId="16305" hiddenButton="1"/>
    <filterColumn colId="16306" hiddenButton="1"/>
    <filterColumn colId="16307" hiddenButton="1"/>
    <filterColumn colId="16308" hiddenButton="1"/>
    <filterColumn colId="16309" hiddenButton="1"/>
    <filterColumn colId="16310" hiddenButton="1"/>
    <filterColumn colId="16311" hiddenButton="1"/>
    <filterColumn colId="16312" hiddenButton="1"/>
    <filterColumn colId="16313" hiddenButton="1"/>
    <filterColumn colId="16314" hiddenButton="1"/>
    <filterColumn colId="16315" hiddenButton="1"/>
    <filterColumn colId="16316" hiddenButton="1"/>
    <filterColumn colId="16317" hiddenButton="1"/>
    <filterColumn colId="16318" hiddenButton="1"/>
    <filterColumn colId="16319" hiddenButton="1"/>
    <filterColumn colId="16320" hiddenButton="1"/>
    <filterColumn colId="16321" hiddenButton="1"/>
    <filterColumn colId="16322" hiddenButton="1"/>
    <filterColumn colId="16323" hiddenButton="1"/>
    <filterColumn colId="16324" hiddenButton="1"/>
    <filterColumn colId="16325" hiddenButton="1"/>
    <filterColumn colId="16326" hiddenButton="1"/>
    <filterColumn colId="16327" hiddenButton="1"/>
    <filterColumn colId="16328" hiddenButton="1"/>
    <filterColumn colId="16329" hiddenButton="1"/>
    <filterColumn colId="16330" hiddenButton="1"/>
    <filterColumn colId="16331" hiddenButton="1"/>
    <filterColumn colId="16332" hiddenButton="1"/>
    <filterColumn colId="16333" hiddenButton="1"/>
    <filterColumn colId="16334" hiddenButton="1"/>
    <filterColumn colId="16335" hiddenButton="1"/>
    <filterColumn colId="16336" hiddenButton="1"/>
    <filterColumn colId="16337" hiddenButton="1"/>
    <filterColumn colId="16338" hiddenButton="1"/>
    <filterColumn colId="16339" hiddenButton="1"/>
    <filterColumn colId="16340" hiddenButton="1"/>
    <filterColumn colId="16341" hiddenButton="1"/>
    <filterColumn colId="16342" hiddenButton="1"/>
    <filterColumn colId="16343" hiddenButton="1"/>
    <filterColumn colId="16344" hiddenButton="1"/>
    <filterColumn colId="16345" hiddenButton="1"/>
    <filterColumn colId="16346" hiddenButton="1"/>
    <filterColumn colId="16347" hiddenButton="1"/>
    <filterColumn colId="16348" hiddenButton="1"/>
    <filterColumn colId="16349" hiddenButton="1"/>
    <filterColumn colId="16350" hiddenButton="1"/>
    <filterColumn colId="16351" hiddenButton="1"/>
    <filterColumn colId="16352" hiddenButton="1"/>
    <filterColumn colId="16353" hiddenButton="1"/>
    <filterColumn colId="16354" hiddenButton="1"/>
    <filterColumn colId="16355" hiddenButton="1"/>
    <filterColumn colId="16356" hiddenButton="1"/>
    <filterColumn colId="16357" hiddenButton="1"/>
    <filterColumn colId="16358" hiddenButton="1"/>
    <filterColumn colId="16359" hiddenButton="1"/>
    <filterColumn colId="16360" hiddenButton="1"/>
    <filterColumn colId="16361" hiddenButton="1"/>
    <filterColumn colId="16362" hiddenButton="1"/>
    <filterColumn colId="16363" hiddenButton="1"/>
    <filterColumn colId="16364" hiddenButton="1"/>
    <filterColumn colId="16365" hiddenButton="1"/>
    <filterColumn colId="16366" hiddenButton="1"/>
    <filterColumn colId="16367" hiddenButton="1"/>
    <filterColumn colId="16368" hiddenButton="1"/>
    <filterColumn colId="16369" hiddenButton="1"/>
    <filterColumn colId="16370" hiddenButton="1"/>
    <filterColumn colId="16371" hiddenButton="1"/>
    <filterColumn colId="16372" hiddenButton="1"/>
    <filterColumn colId="16373" hiddenButton="1"/>
    <filterColumn colId="16374" hiddenButton="1"/>
    <filterColumn colId="16375" hiddenButton="1"/>
    <filterColumn colId="16376" hiddenButton="1"/>
    <filterColumn colId="16377" hiddenButton="1"/>
    <filterColumn colId="16378" hiddenButton="1"/>
    <filterColumn colId="16379" hiddenButton="1"/>
    <filterColumn colId="16380" hiddenButton="1"/>
    <filterColumn colId="16381" hiddenButton="1"/>
    <filterColumn colId="16382" hiddenButton="1"/>
    <filterColumn colId="16383" hiddenButton="1"/>
  </autoFilter>
  <tableColumns count="16384">
    <tableColumn id="1" xr3:uid="{B02292FA-4607-46BC-95D7-FA9FA247AEDF}" name="SA4 Region" dataDxfId="16506" dataCellStyle="Normal"/>
    <tableColumn id="2" xr3:uid="{65BBC01B-A6D4-4A42-9211-6DFAE505BFD0}" name="Apartment, 1 bedroom, 1 resident - Basic" dataDxfId="16505" dataCellStyle="Normal"/>
    <tableColumn id="3" xr3:uid="{6C1B216D-F25D-4674-897C-CAF85C89F420}" name="Apartment, 1 bedroom, 1 resident - Improved Liveability" dataDxfId="16504" dataCellStyle="Normal"/>
    <tableColumn id="4" xr3:uid="{4AD9BF35-5DB2-40CC-9785-928197C472B0}" name="Apartment, 1 bedroom, 1 resident - High Physical Support" dataDxfId="16503" dataCellStyle="Normal"/>
    <tableColumn id="5" xr3:uid="{0144D47F-4A19-46A8-BD75-C655329E263A}" name="Apartment, 1 bedroom, 1 resident - Robust" dataDxfId="16502" dataCellStyle="Normal"/>
    <tableColumn id="6" xr3:uid="{BF3ACD74-C93B-4B09-9781-9BD855D5E3B5}" name="Apartment, 1 bedroom, 1 resident - Fully Accessible" dataDxfId="16501" dataCellStyle="Normal"/>
    <tableColumn id="7" xr3:uid="{2F2AF036-1A02-40B7-8C90-0B87DD0A9B60}" name="Apartment, 2 bedrooms, 1 resident - Basic" dataDxfId="16500" dataCellStyle="Normal"/>
    <tableColumn id="8" xr3:uid="{5287665E-2DFC-45D6-B6F5-5E88886351A8}" name="Apartment, 2 bedrooms, 1 resident - Improved Liveability" dataDxfId="16499" dataCellStyle="Normal"/>
    <tableColumn id="9" xr3:uid="{D07DADEA-D995-4B56-8343-5FCDAC676C82}" name="Apartment, 2 bedrooms, 1 resident - High Physical Support" dataDxfId="16498" dataCellStyle="Normal"/>
    <tableColumn id="10" xr3:uid="{3F5DE5C8-52A4-4385-83CB-18F621679265}" name="Apartment, 2 bedrooms, 1 resident - Robust" dataDxfId="16497" dataCellStyle="Normal"/>
    <tableColumn id="11" xr3:uid="{B70A45BC-348A-4164-9C1E-6CE61E3B36B4}" name="Apartment, 2 bedrooms, 1 resident - Fully Accessible" dataDxfId="16496" dataCellStyle="Normal"/>
    <tableColumn id="12" xr3:uid="{5FBE2DD4-420E-4C62-90E6-11179FEED2E1}" name="Apartment, 2 bedrooms, 2 residents - Basic" dataDxfId="16495" dataCellStyle="Normal"/>
    <tableColumn id="13" xr3:uid="{9E8C074D-23DC-4208-9518-75B9AA658D2E}" name="Apartment, 2 bedrooms, 2 residents - Improved Liveability" dataDxfId="16494" dataCellStyle="Normal"/>
    <tableColumn id="14" xr3:uid="{B0FE4204-6C69-4A13-8BA8-F513BCCD1DF7}" name="Apartment, 2 bedrooms, 2 residents - High Physical Support" dataDxfId="16493" dataCellStyle="Normal"/>
    <tableColumn id="15" xr3:uid="{1ED8EC12-DCAF-463A-B1FF-C738F4323271}" name="Apartment, 2 bedrooms, 2 residents - Robust" dataDxfId="16492" dataCellStyle="Normal"/>
    <tableColumn id="16" xr3:uid="{B62B900C-662D-468A-A95C-C24E4CA443F2}" name="Apartment, 2 bedrooms, 2 residents - Fully Accessible" dataDxfId="16491" dataCellStyle="Normal"/>
    <tableColumn id="17" xr3:uid="{439919C2-0374-4008-8827-EB5487350ABC}" name="Apartment, 3 bedrooms, 2 residents - Basic" dataDxfId="16490" dataCellStyle="Normal"/>
    <tableColumn id="18" xr3:uid="{2510FA3B-71E4-410E-B582-E04EE2D22CC4}" name="Apartment, 3 bedrooms, 2 residents - Improved Liveability" dataDxfId="16489" dataCellStyle="Normal"/>
    <tableColumn id="19" xr3:uid="{A6D6C1E2-2878-417C-992F-56396AADEBDF}" name="Apartment, 3 bedrooms, 2 residents - High Physical Support" dataDxfId="16488" dataCellStyle="Normal"/>
    <tableColumn id="20" xr3:uid="{2BBFF176-9AF0-44F3-A0D1-63759B079591}" name="Apartment, 3 bedrooms, 2 residents - Robust" dataDxfId="16487" dataCellStyle="Normal"/>
    <tableColumn id="21" xr3:uid="{19B18791-07F4-4226-ABC0-53CAECCAA149}" name="Apartment, 3 bedrooms, 2 residents - Fully Accessible" dataDxfId="16486" dataCellStyle="Normal"/>
    <tableColumn id="22" xr3:uid="{BE38F28A-61D1-479E-BA7A-04ECDF45A3D1}" name="Group home, 4 residents - Basic" dataDxfId="16485" dataCellStyle="Normal"/>
    <tableColumn id="23" xr3:uid="{CB579010-6965-4BA7-AFE1-8F0105FA399D}" name="Group home, 4 residents - Improved Liveability" dataDxfId="16484" dataCellStyle="Normal"/>
    <tableColumn id="24" xr3:uid="{89AAB91F-611C-4BCA-86D6-5DCED33BD2F2}" name="Group home, 4 residents - High Physical Support" dataDxfId="16483" dataCellStyle="Normal"/>
    <tableColumn id="25" xr3:uid="{04C9615D-372D-4050-96BC-647E1F1EECC0}" name="Group home, 4 residents - Robust" dataDxfId="16482" dataCellStyle="Normal"/>
    <tableColumn id="26" xr3:uid="{D30B4883-83FD-433A-AF00-901A021A89A9}" name="Group home, 4 residents - Fully Accessible" dataDxfId="16481" dataCellStyle="Normal"/>
    <tableColumn id="27" xr3:uid="{B3744CF7-4125-415F-A924-08B5CBA320DC}" name="Group home, 5 residents - Basic" dataDxfId="16480" dataCellStyle="Normal"/>
    <tableColumn id="28" xr3:uid="{E1A12729-3228-4D9D-A057-87D1C9B1FA43}" name="Group home, 5 residents - Improved Liveability" dataDxfId="16479" dataCellStyle="Normal"/>
    <tableColumn id="29" xr3:uid="{1C609AB3-32DA-4DCE-B15F-05E650F2990F}" name="Group home, 5 residents - High Physical Support" dataDxfId="16478" dataCellStyle="Normal"/>
    <tableColumn id="30" xr3:uid="{62F84A7F-685A-448A-970D-04445D4D6721}" name="Group home, 5 residents - Robust" dataDxfId="16477" dataCellStyle="Normal"/>
    <tableColumn id="31" xr3:uid="{57C4B6AA-E553-4A4D-BDF4-CA7C04721073}" name="Group home, 5 residents - Fully Accessible" dataDxfId="16476" dataCellStyle="Normal"/>
    <tableColumn id="32" xr3:uid="{664DB36F-EB16-48F3-AB8C-183DE4E49F9D}" name="House, 2 residents - Basic" dataDxfId="16475" dataCellStyle="Normal"/>
    <tableColumn id="33" xr3:uid="{48CBED72-4F1A-47DB-9F69-94996D9C7BCC}" name="House, 2 residents - Improved Liveability" dataDxfId="16474" dataCellStyle="Normal"/>
    <tableColumn id="34" xr3:uid="{F7DE03FD-5B58-4FE6-92F4-AD3D671492E1}" name="House, 2 residents - High Physical Support" dataDxfId="16473" dataCellStyle="Normal"/>
    <tableColumn id="35" xr3:uid="{C76A1E57-784E-45CD-9257-9130C3DAA8DA}" name="House, 2 residents - Robust" dataDxfId="16472" dataCellStyle="Normal"/>
    <tableColumn id="36" xr3:uid="{CAEB21DD-D378-4CD5-A243-49239A1EAD16}" name="House, 2 residents - Fully Accessible" dataDxfId="16471" dataCellStyle="Normal"/>
    <tableColumn id="37" xr3:uid="{B1E925BA-1E49-42AA-A46E-A31EE6924550}" name="House, 3 residents - Basic" dataDxfId="16470" dataCellStyle="Normal"/>
    <tableColumn id="38" xr3:uid="{3942F727-4117-4E9A-B1A0-096F304CC602}" name="House, 3 residents - Improved Liveability" dataDxfId="16469" dataCellStyle="Normal"/>
    <tableColumn id="39" xr3:uid="{A1F95481-B477-4B6B-B8D5-F8337546D720}" name="House, 3 residents - High Physical Support" dataDxfId="16468" dataCellStyle="Normal"/>
    <tableColumn id="40" xr3:uid="{5857B888-C6CD-4EF8-A2A3-724BCA2BD7E6}" name="House, 3 residents - Robust" dataDxfId="16467" dataCellStyle="Normal"/>
    <tableColumn id="41" xr3:uid="{C65EE157-465F-4B01-B9F6-1FDB896AE49A}" name="House, 3 residents - Fully Accessible" dataDxfId="16466" dataCellStyle="Normal"/>
    <tableColumn id="42" xr3:uid="{CFCD68BE-AF9A-4C05-9D4F-69662B686619}" name="Villa/Duplex/Townhouse, 1 resident - Basic" dataDxfId="16465" dataCellStyle="Normal"/>
    <tableColumn id="43" xr3:uid="{DC66859B-F2D8-46B4-B6F8-8C687CEE6C7F}" name="Villa/Duplex/Townhouse, 1 resident - Improved Liveability" dataDxfId="16464" dataCellStyle="Normal"/>
    <tableColumn id="44" xr3:uid="{5DFBE3B3-0D1D-440D-9D3C-7F1A5998AA4E}" name="Villa/Duplex/Townhouse, 1 resident - High Physical Support" dataDxfId="16463" dataCellStyle="Normal"/>
    <tableColumn id="45" xr3:uid="{59F6C48A-00EA-499E-A9CC-4AFA4CA99037}" name="Villa/Duplex/Townhouse, 1 resident - Robust" dataDxfId="16462" dataCellStyle="Normal"/>
    <tableColumn id="46" xr3:uid="{F428A68D-3973-49FF-A8A7-09E1AC80F06B}" name="Villa/Duplex/Townhouse, 1 resident - Fully Accessible" dataDxfId="16461" dataCellStyle="Normal"/>
    <tableColumn id="47" xr3:uid="{174608CD-1E97-4809-A351-FBBF9D270CFB}" name="Villa/Duplex/Townhouse, 2 residents - Basic" dataDxfId="16460" dataCellStyle="Normal"/>
    <tableColumn id="48" xr3:uid="{2BB50177-532D-4E76-B94E-742D27682605}" name="Villa/Duplex/Townhouse, 2 residents - Improved Liveability" dataDxfId="16459" dataCellStyle="Normal"/>
    <tableColumn id="49" xr3:uid="{B99B5177-0EE8-4071-83CA-41B16B4F1AEE}" name="Villa/Duplex/Townhouse, 2 residents - High Physical Support" dataDxfId="16458" dataCellStyle="Normal"/>
    <tableColumn id="50" xr3:uid="{89727148-F891-467A-8051-411F3BE8FF49}" name="Villa/Duplex/Townhouse, 2 residents - Robust" dataDxfId="16457" dataCellStyle="Normal"/>
    <tableColumn id="51" xr3:uid="{30A93D29-067B-42B2-8FDF-0581529F8DC2}" name="Villa/Duplex/Townhouse, 2 residents - Fully Accessible" dataDxfId="16456" dataCellStyle="Normal"/>
    <tableColumn id="52" xr3:uid="{8AAD0CAD-92BE-4BBF-BFD8-F38BC9E0A4A0}" name="Villa/Duplex/Townhouse, 3 residents - Basic" dataDxfId="16455" dataCellStyle="Normal"/>
    <tableColumn id="53" xr3:uid="{2E06D518-EFF1-4089-9CB1-BD277F92D446}" name="Villa/Duplex/Townhouse, 3 residents - Improved Liveability" dataDxfId="16454" dataCellStyle="Normal"/>
    <tableColumn id="54" xr3:uid="{57B695F7-1A4C-4793-A396-0CB245D1A184}" name="Villa/Duplex/Townhouse, 3 residents - High Physical Support" dataDxfId="16453" dataCellStyle="Normal"/>
    <tableColumn id="55" xr3:uid="{A6672F21-4E9D-4F83-B2D0-1800D013DBDF}" name="Villa/Duplex/Townhouse, 3 residents - Robust" dataDxfId="16452" dataCellStyle="Normal"/>
    <tableColumn id="56" xr3:uid="{08E5ED0A-5C1C-4074-8F6D-FE09A4306821}" name="Villa/Duplex/Townhouse, 3 residents - Fully Accessible" dataDxfId="16451" dataCellStyle="Normal"/>
    <tableColumn id="57" xr3:uid="{7F4C346E-7344-4762-84C3-759E17AA4E4D}" name="Legacy Stock, 6+ residents  - Basic" dataDxfId="16450" dataCellStyle="Normal"/>
    <tableColumn id="58" xr3:uid="{ED1138FC-EDAE-4821-B3E7-B9A658A1F990}" name="Legacy Stock, 6+ residents  - Improved Liveability" dataDxfId="16449" dataCellStyle="Normal"/>
    <tableColumn id="59" xr3:uid="{FA97EE92-402E-405D-941F-1A0EF6FA7E4C}" name="Legacy Stock, 6+ residents  - High Physical Support" dataDxfId="16448" dataCellStyle="Normal"/>
    <tableColumn id="60" xr3:uid="{EF28C21B-6057-40B6-A9C1-1ED893CA782E}" name="Legacy Stock, 6+ residents  - Robust" dataDxfId="16447" dataCellStyle="Normal"/>
    <tableColumn id="61" xr3:uid="{E0E6D107-B95A-4942-8D54-077BF3D37B84}" name="Legacy Stock, 6+ residents  - Fully Accessible" dataDxfId="16446" dataCellStyle="Normal"/>
    <tableColumn id="62" xr3:uid="{692A03AF-93F4-477B-9C0C-735DCCCA3785}" name="Total" dataDxfId="16445" dataCellStyle="Normal"/>
    <tableColumn id="63" xr3:uid="{A4202D79-B172-43E2-8B2B-744FC4BD7912}" name="Column1" dataDxfId="16444"/>
    <tableColumn id="64" xr3:uid="{BD059575-0F1E-4DD0-AC8C-83C8D34816C6}" name="Column2" dataDxfId="16443"/>
    <tableColumn id="65" xr3:uid="{0B06B07D-FBBF-48B3-9896-5ED892EB437D}" name="Column3" dataDxfId="16442"/>
    <tableColumn id="66" xr3:uid="{2B29B2AA-EC81-4DCD-879C-38CCA3918177}" name="Column4" dataDxfId="16441"/>
    <tableColumn id="67" xr3:uid="{428DA936-9CE0-4E47-853E-B4E2DDA2F0A5}" name="Column5" dataDxfId="16440"/>
    <tableColumn id="68" xr3:uid="{068EE0BF-4A6F-45CD-8EBA-96D0D04B4D72}" name="Column6" dataDxfId="16439"/>
    <tableColumn id="69" xr3:uid="{BE719F89-0947-4717-A8F4-34854905F4A6}" name="Column7" dataDxfId="16438"/>
    <tableColumn id="70" xr3:uid="{C2FDC418-EA5C-4A97-BF6D-05FF972355E5}" name="Column8" dataDxfId="16437"/>
    <tableColumn id="71" xr3:uid="{17537027-6805-44D3-87B1-13FF7A7B404E}" name="Column9" dataDxfId="16436"/>
    <tableColumn id="72" xr3:uid="{D8A52F26-7788-4243-AEF8-2466DEAF1E47}" name="Column10" dataDxfId="16435"/>
    <tableColumn id="73" xr3:uid="{658FC2F8-413C-4158-80AF-67B1BA5AEEF2}" name="Column11" dataDxfId="16434"/>
    <tableColumn id="74" xr3:uid="{61692428-5B1F-42F1-956D-10D9BAAE0977}" name="Column12" dataDxfId="16433"/>
    <tableColumn id="75" xr3:uid="{C51062C5-6FD1-4DF0-9AD5-5CE57D711CA7}" name="Column13" dataDxfId="16432"/>
    <tableColumn id="76" xr3:uid="{A679AABF-D632-4402-A2A2-A65EF198B3DE}" name="Column14" dataDxfId="16431"/>
    <tableColumn id="77" xr3:uid="{EF9CDCA5-2043-405A-90CF-F1C33D649B25}" name="Column15" dataDxfId="16430"/>
    <tableColumn id="78" xr3:uid="{7A32FD26-044F-46B3-8AF3-A451F70D7E7E}" name="Column16" dataDxfId="16429"/>
    <tableColumn id="79" xr3:uid="{5E8F7988-58B1-4692-80AB-E3019450A08F}" name="Column17" dataDxfId="16428"/>
    <tableColumn id="80" xr3:uid="{C2EF42EC-455D-4006-BF0F-4496AB789224}" name="Column18" dataDxfId="16427"/>
    <tableColumn id="81" xr3:uid="{FC52BD5F-91C9-4ED6-93B4-A22D868628A3}" name="Column19" dataDxfId="16426"/>
    <tableColumn id="82" xr3:uid="{28B83A20-9DB8-4BC7-B53F-F91762F4D695}" name="Column20" dataDxfId="16425"/>
    <tableColumn id="83" xr3:uid="{F99CF522-F33B-43B8-8ACA-3EBC7242E397}" name="Column21" dataDxfId="16424"/>
    <tableColumn id="84" xr3:uid="{A3E91A7F-BAFD-446A-892D-544FE87A565C}" name="Column22" dataDxfId="16423"/>
    <tableColumn id="85" xr3:uid="{6717FE16-71B1-4552-A3E1-FDAD3D036783}" name="Column23" dataDxfId="16422"/>
    <tableColumn id="86" xr3:uid="{3148AE0E-1082-48A9-9B68-737D95260954}" name="Column24" dataDxfId="16421"/>
    <tableColumn id="87" xr3:uid="{FF8D14F0-608E-4639-B0F8-230F82BB35AB}" name="Column25" dataDxfId="16420"/>
    <tableColumn id="88" xr3:uid="{A3D6EF5B-1EB0-4A27-AB3E-EA6D6282F184}" name="Column26" dataDxfId="16419"/>
    <tableColumn id="89" xr3:uid="{4700EDC7-C2B2-4005-9746-8E1B06B0CF8D}" name="Column27" dataDxfId="16418"/>
    <tableColumn id="90" xr3:uid="{BC9F85AB-0E13-44BA-A6E9-1F8762D46866}" name="Column28" dataDxfId="16417"/>
    <tableColumn id="91" xr3:uid="{18A3E341-9FDE-42CF-BC31-6D616FC13A6C}" name="Column29" dataDxfId="16416"/>
    <tableColumn id="92" xr3:uid="{7136740A-95AD-438B-9EE2-D953D18E6C2F}" name="Column30" dataDxfId="16415"/>
    <tableColumn id="93" xr3:uid="{D5C79C6C-8110-45C8-923C-DD2185CD372C}" name="Column31" dataDxfId="16414"/>
    <tableColumn id="94" xr3:uid="{058F527C-50AB-41FD-8539-94D4730A631B}" name="Column32" dataDxfId="16413"/>
    <tableColumn id="95" xr3:uid="{0D6C6EAD-BA98-417E-9DF8-E13ED4225DDB}" name="Column33" dataDxfId="16412"/>
    <tableColumn id="96" xr3:uid="{ABBE15E5-E326-4566-88CC-F6BB774259E3}" name="Column34" dataDxfId="16411"/>
    <tableColumn id="97" xr3:uid="{FDC29053-42C8-4D7B-9B14-8FF6E2DDF6E2}" name="Column35" dataDxfId="16410"/>
    <tableColumn id="98" xr3:uid="{CCAF8531-AA97-47BF-A7C1-6E4C986F4B5C}" name="Column36" dataDxfId="16409"/>
    <tableColumn id="99" xr3:uid="{0A6171EC-12B4-47CD-B4F8-03C6CF4F0E68}" name="Column37" dataDxfId="16408"/>
    <tableColumn id="100" xr3:uid="{09329500-EBF3-41E6-BB2D-C2C908AD19DB}" name="Column38" dataDxfId="16407"/>
    <tableColumn id="101" xr3:uid="{B3DA09E0-349C-415C-9C64-1065E0E36B9F}" name="Column39" dataDxfId="16406"/>
    <tableColumn id="102" xr3:uid="{F1B9BCFA-5E6A-487B-88A6-23555F7E28C9}" name="Column40" dataDxfId="16405"/>
    <tableColumn id="103" xr3:uid="{CFFBC8F1-E47D-468F-B151-BFF9EC33FC28}" name="Column41" dataDxfId="16404"/>
    <tableColumn id="104" xr3:uid="{C296F68E-A418-4A84-ADD4-FCF89BF65B52}" name="Column42" dataDxfId="16403"/>
    <tableColumn id="105" xr3:uid="{4BB28E64-A0A9-42A5-BA10-2419D8EFEE94}" name="Column43" dataDxfId="16402"/>
    <tableColumn id="106" xr3:uid="{A63E0A26-81AF-4641-B7C0-62D967DCD7CD}" name="Column44" dataDxfId="16401"/>
    <tableColumn id="107" xr3:uid="{AD7441FC-A9D1-49FA-979A-9ED462F8E79F}" name="Column45" dataDxfId="16400"/>
    <tableColumn id="108" xr3:uid="{BBA97C86-636A-46FF-B1A4-EB695972998B}" name="Column46" dataDxfId="16399"/>
    <tableColumn id="109" xr3:uid="{D6987AAF-B6A5-48CF-A51F-BC31B2218C73}" name="Column47" dataDxfId="16398"/>
    <tableColumn id="110" xr3:uid="{C8660626-DD2B-4ED6-AB7E-69FACC1E3EB3}" name="Column48" dataDxfId="16397"/>
    <tableColumn id="111" xr3:uid="{725AF558-5E84-4B6D-9B3F-835DC520E580}" name="Column49" dataDxfId="16396"/>
    <tableColumn id="112" xr3:uid="{29241BD1-01A4-49D9-AC52-B8CC1E624E4B}" name="Column50" dataDxfId="16395"/>
    <tableColumn id="113" xr3:uid="{511C99BC-A76B-4570-B17F-D51FE9DD0611}" name="Column51" dataDxfId="16394"/>
    <tableColumn id="114" xr3:uid="{33064206-EDA9-49F2-8C00-B6ADEDC657BD}" name="Column52" dataDxfId="16393"/>
    <tableColumn id="115" xr3:uid="{067FCAEB-EDEA-453E-B7CE-956F57D3F87F}" name="Column53" dataDxfId="16392"/>
    <tableColumn id="116" xr3:uid="{FB23C42E-E595-403A-88FD-11B9F9CB9B75}" name="Column54" dataDxfId="16391"/>
    <tableColumn id="117" xr3:uid="{68E8C87E-F7B1-4D7B-A124-50304414BE2D}" name="Column55" dataDxfId="16390"/>
    <tableColumn id="118" xr3:uid="{D9A84EC8-1C0E-421C-B3F1-3F27AAA8CDC5}" name="Column56" dataDxfId="16389"/>
    <tableColumn id="119" xr3:uid="{A4B8253A-3F26-4DC3-9702-1E59F65A3D53}" name="Column57" dataDxfId="16388"/>
    <tableColumn id="120" xr3:uid="{B378D9F3-D60F-492B-A8E6-185AC9510A50}" name="Column58" dataDxfId="16387"/>
    <tableColumn id="121" xr3:uid="{4456F7A4-E714-4076-9B08-E25ECDB59AA9}" name="Column59" dataDxfId="16386"/>
    <tableColumn id="122" xr3:uid="{8C671142-F495-4D77-AC4A-2623DA1B5FE4}" name="Column60" dataDxfId="16385"/>
    <tableColumn id="123" xr3:uid="{2CA626A1-BECE-4DF4-943D-9BF9F0E4867A}" name="Column61" dataDxfId="16384"/>
    <tableColumn id="124" xr3:uid="{1FFB97E7-4CFC-44DE-8B4E-A8C70A509492}" name="Column62" dataDxfId="16383"/>
    <tableColumn id="125" xr3:uid="{AAFEC2D4-7B74-40AF-A5BE-DA169E0FB7E5}" name="Column63" dataDxfId="16382"/>
    <tableColumn id="126" xr3:uid="{E582CD4F-F920-495A-935A-E9D8E3EC653B}" name="Column64" dataDxfId="16381"/>
    <tableColumn id="127" xr3:uid="{7FFE2CAD-4658-4350-9271-E662409D27D2}" name="Column65" dataDxfId="16380"/>
    <tableColumn id="128" xr3:uid="{AD72585D-AAF3-4DBB-84DA-E5F8CE125DAD}" name="Column66" dataDxfId="16379"/>
    <tableColumn id="129" xr3:uid="{E9011449-97FA-40A3-9CD9-D691629B4110}" name="Column67" dataDxfId="16378"/>
    <tableColumn id="130" xr3:uid="{5D19416B-85F8-4FA9-9049-AEB6EF60BE02}" name="Column68" dataDxfId="16377"/>
    <tableColumn id="131" xr3:uid="{F9074A9B-675C-4484-8590-83D4C7DA9340}" name="Column69" dataDxfId="16376"/>
    <tableColumn id="132" xr3:uid="{ACCA0B18-0EA5-4901-8E03-E80A3545FE51}" name="Column70" dataDxfId="16375"/>
    <tableColumn id="133" xr3:uid="{8B943C6F-26EC-4F58-A144-3699A4022B45}" name="Column71" dataDxfId="16374"/>
    <tableColumn id="134" xr3:uid="{F7A795DC-1FCA-4CCD-88E3-8E6FBCBF6843}" name="Column72" dataDxfId="16373"/>
    <tableColumn id="135" xr3:uid="{5E914E6D-C53F-4D96-BBDE-D3DDD7FC848D}" name="Column73" dataDxfId="16372"/>
    <tableColumn id="136" xr3:uid="{BA2C8AC7-C020-4842-8D4B-4521BF3C4D2B}" name="Column74" dataDxfId="16371"/>
    <tableColumn id="137" xr3:uid="{AB02C1FF-95B0-413D-8880-8FFC1B8A7995}" name="Column75" dataDxfId="16370"/>
    <tableColumn id="138" xr3:uid="{86DC4E9C-8281-4D92-B87B-A3B33E6216CF}" name="Column76" dataDxfId="16369"/>
    <tableColumn id="139" xr3:uid="{CA3AB833-9492-4DEE-B2D1-ECE9B96161EC}" name="Column77" dataDxfId="16368"/>
    <tableColumn id="140" xr3:uid="{498E3E7D-CF1B-4184-AB6A-6724C14850B2}" name="Column78" dataDxfId="16367"/>
    <tableColumn id="141" xr3:uid="{9371A159-59BE-4C6E-BFCF-E1CB3E39BFCA}" name="Column79" dataDxfId="16366"/>
    <tableColumn id="142" xr3:uid="{82B3BE1F-FC8A-40CF-8D25-935880AD80C4}" name="Column80" dataDxfId="16365"/>
    <tableColumn id="143" xr3:uid="{ECED705F-7C99-4B4A-8D1B-415777FE8170}" name="Column81" dataDxfId="16364"/>
    <tableColumn id="144" xr3:uid="{366CB80E-13DF-4430-9B73-2A3C8E1CF979}" name="Column82" dataDxfId="16363"/>
    <tableColumn id="145" xr3:uid="{58329AE9-3BB8-4028-B395-CCF65CF3AA52}" name="Column83" dataDxfId="16362"/>
    <tableColumn id="146" xr3:uid="{81718F75-853C-4E7F-B25D-F7FC5BA3F6D4}" name="Column84" dataDxfId="16361"/>
    <tableColumn id="147" xr3:uid="{F5F9E7DC-19EF-4D3F-9929-45ECD9890D23}" name="Column85" dataDxfId="16360"/>
    <tableColumn id="148" xr3:uid="{068F0320-C1FD-424D-80D3-A2BB263523DA}" name="Column86" dataDxfId="16359"/>
    <tableColumn id="149" xr3:uid="{6E557459-5781-4440-8AE0-5207E9DB6E13}" name="Column87" dataDxfId="16358"/>
    <tableColumn id="150" xr3:uid="{5DDCF4F3-74B5-4864-BC56-74FF858121D4}" name="Column88" dataDxfId="16357"/>
    <tableColumn id="151" xr3:uid="{A33D3B2B-618C-4762-86EA-70443891BEC7}" name="Column89" dataDxfId="16356"/>
    <tableColumn id="152" xr3:uid="{606634F1-FA35-4587-931C-B70CA67B4DF9}" name="Column90" dataDxfId="16355"/>
    <tableColumn id="153" xr3:uid="{E2DA4818-49C4-4FAD-8339-D3D809796DFE}" name="Column91" dataDxfId="16354"/>
    <tableColumn id="154" xr3:uid="{D0589E9C-B5F5-4CFF-AC38-CD2E2B1F5F3A}" name="Column92" dataDxfId="16353"/>
    <tableColumn id="155" xr3:uid="{52753BF1-5DB2-4FAA-B907-3D9F088D745F}" name="Column93" dataDxfId="16352"/>
    <tableColumn id="156" xr3:uid="{A691CEB1-7D3F-4591-9DA5-CFDE2DC7632D}" name="Column94" dataDxfId="16351"/>
    <tableColumn id="157" xr3:uid="{DFFE0101-B21C-41F8-818E-99E9E07F12AB}" name="Column95" dataDxfId="16350"/>
    <tableColumn id="158" xr3:uid="{20D7F2EF-327D-40A2-817C-28BC3B035CE7}" name="Column96" dataDxfId="16349"/>
    <tableColumn id="159" xr3:uid="{CE62C0B1-5983-4A4D-9C5C-E907913BE207}" name="Column97" dataDxfId="16348"/>
    <tableColumn id="160" xr3:uid="{02681073-2484-4167-8F1F-78FBEE85F883}" name="Column98" dataDxfId="16347"/>
    <tableColumn id="161" xr3:uid="{B367A97D-42B1-4EF6-A23A-B77C7C505B6F}" name="Column99" dataDxfId="16346"/>
    <tableColumn id="162" xr3:uid="{71FB8460-4C30-4FCA-B624-202AE61B2D6E}" name="Column100" dataDxfId="16345"/>
    <tableColumn id="163" xr3:uid="{BCBC8EAC-C117-4E66-8DFB-8CD9EF684779}" name="Column101" dataDxfId="16344"/>
    <tableColumn id="164" xr3:uid="{D6ACA837-FB77-4589-9FE1-61377E82A148}" name="Column102" dataDxfId="16343"/>
    <tableColumn id="165" xr3:uid="{8627BBA1-B9E4-4730-B98A-BD3442692D02}" name="Column103" dataDxfId="16342"/>
    <tableColumn id="166" xr3:uid="{51ED97FA-0682-42EE-AACD-82E080825524}" name="Column104" dataDxfId="16341"/>
    <tableColumn id="167" xr3:uid="{281D8892-83D8-485E-9C53-FB66BFE312E9}" name="Column105" dataDxfId="16340"/>
    <tableColumn id="168" xr3:uid="{A991AD2C-C44C-457D-96D5-7A442C55708C}" name="Column106" dataDxfId="16339"/>
    <tableColumn id="169" xr3:uid="{ACCAAB89-DCF0-4261-A1A0-7EF77F10B7E0}" name="Column107" dataDxfId="16338"/>
    <tableColumn id="170" xr3:uid="{099282A0-130C-449B-9FE1-640D835CF01C}" name="Column108" dataDxfId="16337"/>
    <tableColumn id="171" xr3:uid="{997A72EE-26D5-494C-9CCC-DD8641C81469}" name="Column109" dataDxfId="16336"/>
    <tableColumn id="172" xr3:uid="{F664CBCF-DC3D-487C-8C0B-A4706A0BC04D}" name="Column110" dataDxfId="16335"/>
    <tableColumn id="173" xr3:uid="{679D0B74-B7EA-4A04-B332-58EEA1E32AD5}" name="Column111" dataDxfId="16334"/>
    <tableColumn id="174" xr3:uid="{C2EACAC8-3555-49B6-AC5F-25AE5B0EF423}" name="Column112" dataDxfId="16333"/>
    <tableColumn id="175" xr3:uid="{8158EEC0-838A-4ADF-A21F-5252557A42BC}" name="Column113" dataDxfId="16332"/>
    <tableColumn id="176" xr3:uid="{E92D3212-8572-462A-B4C7-29B18A82F8BA}" name="Column114" dataDxfId="16331"/>
    <tableColumn id="177" xr3:uid="{07AFD0C1-7A67-4239-8002-D7EDF9FD91CB}" name="Column115" dataDxfId="16330"/>
    <tableColumn id="178" xr3:uid="{E06DB9F5-8E91-4710-B4C5-076C718D770C}" name="Column116" dataDxfId="16329"/>
    <tableColumn id="179" xr3:uid="{6D8E1CA0-C656-496A-96BE-49C85B2E0CA8}" name="Column117" dataDxfId="16328"/>
    <tableColumn id="180" xr3:uid="{BEBDFC59-D33D-482C-A118-89A5A23E4186}" name="Column118" dataDxfId="16327"/>
    <tableColumn id="181" xr3:uid="{E1556799-A60A-44C2-962C-ED9D2C3AB313}" name="Column119" dataDxfId="16326"/>
    <tableColumn id="182" xr3:uid="{D5B30224-C86A-4FC6-9EDC-426DD9B5FC28}" name="Column120" dataDxfId="16325"/>
    <tableColumn id="183" xr3:uid="{D89CFC85-0CDE-4444-B843-7A87FDDF7529}" name="Column121" dataDxfId="16324"/>
    <tableColumn id="184" xr3:uid="{E2CFA6A7-BBB6-4D32-A180-BC3B00B743BC}" name="Column122" dataDxfId="16323"/>
    <tableColumn id="185" xr3:uid="{B7B2FD85-562E-432B-8E4F-F7EBCA0E5642}" name="Column123" dataDxfId="16322"/>
    <tableColumn id="186" xr3:uid="{A4CBE379-B4C6-4A39-9B34-7DDE4082E93D}" name="Column124" dataDxfId="16321"/>
    <tableColumn id="187" xr3:uid="{D46444E4-BB1F-4D23-BEA5-1E6AB7C17099}" name="Column125" dataDxfId="16320"/>
    <tableColumn id="188" xr3:uid="{8B037704-8852-4531-97EC-AAFDFE8B458E}" name="Column126" dataDxfId="16319"/>
    <tableColumn id="189" xr3:uid="{E07CDE08-618B-493C-B20F-1F2FCE525609}" name="Column127" dataDxfId="16318"/>
    <tableColumn id="190" xr3:uid="{E438845E-5A49-488C-B50E-25B068ABB73D}" name="Column128" dataDxfId="16317"/>
    <tableColumn id="191" xr3:uid="{EFF10F49-0C40-4D86-8602-2711AE55C1B2}" name="Column129" dataDxfId="16316"/>
    <tableColumn id="192" xr3:uid="{4345B774-026A-43D7-8CC3-FBDEBF28906E}" name="Column130" dataDxfId="16315"/>
    <tableColumn id="193" xr3:uid="{31B5393B-134B-4B3B-9F2A-C79E5650ADE9}" name="Column131" dataDxfId="16314"/>
    <tableColumn id="194" xr3:uid="{1AA5FEFE-FFA3-4E63-A166-4B48D21FC236}" name="Column132" dataDxfId="16313"/>
    <tableColumn id="195" xr3:uid="{ED94497D-BCA1-4CE8-BA98-28C24030BF3D}" name="Column133" dataDxfId="16312"/>
    <tableColumn id="196" xr3:uid="{6B1DBAE1-6D50-4182-BF6D-02D27BEF021C}" name="Column134" dataDxfId="16311"/>
    <tableColumn id="197" xr3:uid="{957D04B9-CFF2-4A64-AF1F-C5290107E797}" name="Column135" dataDxfId="16310"/>
    <tableColumn id="198" xr3:uid="{7C4B84B7-677C-48D6-83CD-6FDE9F5713F7}" name="Column136" dataDxfId="16309"/>
    <tableColumn id="199" xr3:uid="{0A7A63DD-EC0B-44F9-B252-86A6DDC80AC4}" name="Column137" dataDxfId="16308"/>
    <tableColumn id="200" xr3:uid="{BEF3C5C0-3AAA-4946-A91C-CFFCFA125961}" name="Column138" dataDxfId="16307"/>
    <tableColumn id="201" xr3:uid="{94DC4A8E-B5BC-439C-9F29-8945916CB97B}" name="Column139" dataDxfId="16306"/>
    <tableColumn id="202" xr3:uid="{9CF05C09-D408-471E-BC4A-065012D85AD3}" name="Column140" dataDxfId="16305"/>
    <tableColumn id="203" xr3:uid="{D5042DFD-D95A-4486-9826-12D418CAF195}" name="Column141" dataDxfId="16304"/>
    <tableColumn id="204" xr3:uid="{11D67BC1-560D-4B48-96F3-A0B24BD2B18D}" name="Column142" dataDxfId="16303"/>
    <tableColumn id="205" xr3:uid="{9307913C-FAFC-4930-B1A8-808B030CB287}" name="Column143" dataDxfId="16302"/>
    <tableColumn id="206" xr3:uid="{32894D01-CE11-44CE-9B58-5F11FE1CDD9A}" name="Column144" dataDxfId="16301"/>
    <tableColumn id="207" xr3:uid="{2702FC54-4618-40E8-99FF-EC5B0ACCC50B}" name="Column145" dataDxfId="16300"/>
    <tableColumn id="208" xr3:uid="{7FF50239-C8AD-4878-AD96-1822668867C8}" name="Column146" dataDxfId="16299"/>
    <tableColumn id="209" xr3:uid="{AF4DCAC7-5CA6-4AFB-8E82-FA940C06CC8D}" name="Column147" dataDxfId="16298"/>
    <tableColumn id="210" xr3:uid="{9818DFE8-62E6-42BA-BFD2-05111DFACB13}" name="Column148" dataDxfId="16297"/>
    <tableColumn id="211" xr3:uid="{885A0803-9799-45BB-9D4E-EFF7A3495CEB}" name="Column149" dataDxfId="16296"/>
    <tableColumn id="212" xr3:uid="{2FED7887-F2AA-4D27-A199-7ED4EBC45FDE}" name="Column150" dataDxfId="16295"/>
    <tableColumn id="213" xr3:uid="{CE3874D6-38DA-46D5-B7CC-9967DCA40E6D}" name="Column151" dataDxfId="16294"/>
    <tableColumn id="214" xr3:uid="{EFBEA4C8-5C75-4981-8CBD-EBC0C4345C06}" name="Column152" dataDxfId="16293"/>
    <tableColumn id="215" xr3:uid="{5140A416-04A4-4BC4-A131-00B92D624D73}" name="Column153" dataDxfId="16292"/>
    <tableColumn id="216" xr3:uid="{BCAAFD05-F11A-45F9-B809-98178093BA36}" name="Column154" dataDxfId="16291"/>
    <tableColumn id="217" xr3:uid="{90156770-A59E-4899-9A2B-359660D35012}" name="Column155" dataDxfId="16290"/>
    <tableColumn id="218" xr3:uid="{CD66DE21-00AD-406D-9859-1A05F919C938}" name="Column156" dataDxfId="16289"/>
    <tableColumn id="219" xr3:uid="{FACA5632-31E7-4D00-B768-BE8EBCB5F618}" name="Column157" dataDxfId="16288"/>
    <tableColumn id="220" xr3:uid="{FF98AF78-AE89-4596-AA30-8002803B2BF5}" name="Column158" dataDxfId="16287"/>
    <tableColumn id="221" xr3:uid="{624A1646-5C3B-49BA-B97F-60B834778530}" name="Column159" dataDxfId="16286"/>
    <tableColumn id="222" xr3:uid="{61C3782D-5EF8-41E2-A6A2-E6158AAAF8E1}" name="Column160" dataDxfId="16285"/>
    <tableColumn id="223" xr3:uid="{8390C4DC-622C-4762-893C-458B99DD40FE}" name="Column161" dataDxfId="16284"/>
    <tableColumn id="224" xr3:uid="{81414580-034A-4D89-A8B6-620436C369D3}" name="Column162" dataDxfId="16283"/>
    <tableColumn id="225" xr3:uid="{AFE37F3E-9C21-47C4-9A45-6E5BD26F518C}" name="Column163" dataDxfId="16282"/>
    <tableColumn id="226" xr3:uid="{B34B9F54-2DC7-4E9A-8383-7A4853812CE7}" name="Column164" dataDxfId="16281"/>
    <tableColumn id="227" xr3:uid="{B6D3A1EE-D89D-48FA-8808-D872FC1CEADC}" name="Column165" dataDxfId="16280"/>
    <tableColumn id="228" xr3:uid="{2350883F-9456-4894-A2F6-DAFBA5E1314A}" name="Column166" dataDxfId="16279"/>
    <tableColumn id="229" xr3:uid="{CEAAAA8B-FBEB-4D57-868B-C4254E643D8E}" name="Column167" dataDxfId="16278"/>
    <tableColumn id="230" xr3:uid="{0A925883-6D3B-451E-AE0D-C8E5C1BD89C6}" name="Column168" dataDxfId="16277"/>
    <tableColumn id="231" xr3:uid="{F866EB29-F8F9-4A44-983D-84C67935E5C6}" name="Column169" dataDxfId="16276"/>
    <tableColumn id="232" xr3:uid="{BD34B44D-C109-4791-A721-D3BB3499327D}" name="Column170" dataDxfId="16275"/>
    <tableColumn id="233" xr3:uid="{0C46F460-4110-4E3D-AA0A-88C1FDC497C1}" name="Column171" dataDxfId="16274"/>
    <tableColumn id="234" xr3:uid="{265071FB-2165-4342-A75E-321F2076B450}" name="Column172" dataDxfId="16273"/>
    <tableColumn id="235" xr3:uid="{2E58E50B-AB0A-4794-8D74-909C8AF3E970}" name="Column173" dataDxfId="16272"/>
    <tableColumn id="236" xr3:uid="{6962CD7A-B07D-4CC6-B013-E1C3FAB77ED1}" name="Column174" dataDxfId="16271"/>
    <tableColumn id="237" xr3:uid="{ACA05FF6-02FA-434F-9C37-58F4A1EDBE9D}" name="Column175" dataDxfId="16270"/>
    <tableColumn id="238" xr3:uid="{7BFDE64D-3AF7-4309-BAC8-59D6CD11EF0F}" name="Column176" dataDxfId="16269"/>
    <tableColumn id="239" xr3:uid="{45039F0D-6467-49C3-99AE-0811223EE310}" name="Column177" dataDxfId="16268"/>
    <tableColumn id="240" xr3:uid="{78099D14-757B-444C-BD90-7FA648540194}" name="Column178" dataDxfId="16267"/>
    <tableColumn id="241" xr3:uid="{5F2BAE8D-8799-4C28-862B-A9005D578E78}" name="Column179" dataDxfId="16266"/>
    <tableColumn id="242" xr3:uid="{B4A4A2EB-F9F1-431E-A385-CB0BF8668FDD}" name="Column180" dataDxfId="16265"/>
    <tableColumn id="243" xr3:uid="{E4CFE9F7-6705-47ED-A4B6-6250CED3D9DA}" name="Column181" dataDxfId="16264"/>
    <tableColumn id="244" xr3:uid="{019C1A98-6E6B-483A-9479-23679FE772C4}" name="Column182" dataDxfId="16263"/>
    <tableColumn id="245" xr3:uid="{D1675311-2ABC-439C-80F2-3A4D7F1369CC}" name="Column183" dataDxfId="16262"/>
    <tableColumn id="246" xr3:uid="{614C396C-0098-4002-9DFA-17DEC2B9F9A8}" name="Column184" dataDxfId="16261"/>
    <tableColumn id="247" xr3:uid="{3E153599-4D00-4024-8A4C-6B387F5D16FC}" name="Column185" dataDxfId="16260"/>
    <tableColumn id="248" xr3:uid="{462B33E1-4BB1-42E6-8BB7-D7E4A3E79C8E}" name="Column186" dataDxfId="16259"/>
    <tableColumn id="249" xr3:uid="{5B3FDC8A-3E71-4620-9BAA-753482DD4265}" name="Column187" dataDxfId="16258"/>
    <tableColumn id="250" xr3:uid="{F3BBB10B-2D28-47B5-A8EE-48EC1B953B3F}" name="Column188" dataDxfId="16257"/>
    <tableColumn id="251" xr3:uid="{11A0B36C-C6D5-4912-A809-3CD1FEC0884B}" name="Column189" dataDxfId="16256"/>
    <tableColumn id="252" xr3:uid="{3862E7D6-7B77-4683-9ECC-82718DB56986}" name="Column190" dataDxfId="16255"/>
    <tableColumn id="253" xr3:uid="{672EA18C-8A74-4F72-A1D7-3C8F43F6137D}" name="Column191" dataDxfId="16254"/>
    <tableColumn id="254" xr3:uid="{428C32B7-8E31-431A-99FE-8BBFFC54B93F}" name="Column192" dataDxfId="16253"/>
    <tableColumn id="255" xr3:uid="{D89567DA-4CAA-409A-B92E-DA2F3EFD9EB4}" name="Column193" dataDxfId="16252"/>
    <tableColumn id="256" xr3:uid="{FEF07841-19CA-47C8-BD2D-0BC3B96D7194}" name="Column194" dataDxfId="16251"/>
    <tableColumn id="257" xr3:uid="{B2E7CA6E-2F8C-4F38-9031-152600E0DDCA}" name="Column195" dataDxfId="16250"/>
    <tableColumn id="258" xr3:uid="{32C08268-66C1-4713-9CFB-201540B38B97}" name="Column196" dataDxfId="16249"/>
    <tableColumn id="259" xr3:uid="{E05E7BC3-345F-4AD1-8320-947C5D9E80EF}" name="Column197" dataDxfId="16248"/>
    <tableColumn id="260" xr3:uid="{4D039717-EB3E-4FBE-B50E-B11610740447}" name="Column198" dataDxfId="16247"/>
    <tableColumn id="261" xr3:uid="{5DAD8348-F4D7-4ED0-9135-E6096AECBE9B}" name="Column199" dataDxfId="16246"/>
    <tableColumn id="262" xr3:uid="{EB6B693E-88E0-4AF4-9884-FBC2B39AE251}" name="Column200" dataDxfId="16245"/>
    <tableColumn id="263" xr3:uid="{335F9DAC-AB4D-4C67-8A14-08399DBCB44A}" name="Column201" dataDxfId="16244"/>
    <tableColumn id="264" xr3:uid="{CCA45866-EDEA-4D5D-A529-6FDDFC5502EB}" name="Column202" dataDxfId="16243"/>
    <tableColumn id="265" xr3:uid="{9052C0EC-25C6-4A67-BD9F-D14C7D8AEED5}" name="Column203" dataDxfId="16242"/>
    <tableColumn id="266" xr3:uid="{433FFB0C-97A4-490D-A47F-23C84CE2A8EE}" name="Column204" dataDxfId="16241"/>
    <tableColumn id="267" xr3:uid="{03509052-8B32-4AC2-8CE7-EACBD2899CC2}" name="Column205" dataDxfId="16240"/>
    <tableColumn id="268" xr3:uid="{0E366345-ADE5-41E8-B6A9-C747539E23E0}" name="Column206" dataDxfId="16239"/>
    <tableColumn id="269" xr3:uid="{4746C7E7-D36E-4214-AE1C-BF0BB9DC46F6}" name="Column207" dataDxfId="16238"/>
    <tableColumn id="270" xr3:uid="{20BBA1EA-B292-4DE4-9C48-33A8686213CD}" name="Column208" dataDxfId="16237"/>
    <tableColumn id="271" xr3:uid="{E033E4A8-6FFA-4E9B-AB18-F3AB8343A380}" name="Column209" dataDxfId="16236"/>
    <tableColumn id="272" xr3:uid="{3B86742B-4788-4FD1-B125-E810070C82EA}" name="Column210" dataDxfId="16235"/>
    <tableColumn id="273" xr3:uid="{198DF6A0-691E-409F-905C-48398B657043}" name="Column211" dataDxfId="16234"/>
    <tableColumn id="274" xr3:uid="{285E17C7-C173-4C85-B528-03F606685C29}" name="Column212" dataDxfId="16233"/>
    <tableColumn id="275" xr3:uid="{C8D6783F-F8A2-43EC-A3EF-5978747245AF}" name="Column213" dataDxfId="16232"/>
    <tableColumn id="276" xr3:uid="{F9AD36FC-DA7D-4594-81F4-875C7D134976}" name="Column214" dataDxfId="16231"/>
    <tableColumn id="277" xr3:uid="{7534CADF-12DF-4978-AEC7-2935607453B2}" name="Column215" dataDxfId="16230"/>
    <tableColumn id="278" xr3:uid="{7A9EFC73-B382-4A74-81EA-6E12CDFF01B4}" name="Column216" dataDxfId="16229"/>
    <tableColumn id="279" xr3:uid="{5072FA95-5254-4D70-BC0D-8E57F891ED26}" name="Column217" dataDxfId="16228"/>
    <tableColumn id="280" xr3:uid="{B13E46C7-6AF4-4271-98BD-A8B6D4FA515C}" name="Column218" dataDxfId="16227"/>
    <tableColumn id="281" xr3:uid="{82E33BD8-74D9-4458-B342-101BDA6BAA49}" name="Column219" dataDxfId="16226"/>
    <tableColumn id="282" xr3:uid="{63A5B2CE-A746-42E6-B2E7-EFCD3444C668}" name="Column220" dataDxfId="16225"/>
    <tableColumn id="283" xr3:uid="{A719EBBF-4C65-4FF2-B179-78B9E5684764}" name="Column221" dataDxfId="16224"/>
    <tableColumn id="284" xr3:uid="{03B618F2-265E-442D-808F-96CC8B8F3BB2}" name="Column222" dataDxfId="16223"/>
    <tableColumn id="285" xr3:uid="{445B6EAD-3B46-4833-9960-B944EFA162A7}" name="Column223" dataDxfId="16222"/>
    <tableColumn id="286" xr3:uid="{4E7BAB3A-5EAD-4C12-9B6D-D0651D5C99C3}" name="Column224" dataDxfId="16221"/>
    <tableColumn id="287" xr3:uid="{57B8AB5A-CA2A-41AB-A7D5-96F3E1A7BB54}" name="Column225" dataDxfId="16220"/>
    <tableColumn id="288" xr3:uid="{F5ACBFF4-7906-4B4A-B437-4FAFC37C8F82}" name="Column226" dataDxfId="16219"/>
    <tableColumn id="289" xr3:uid="{29290B19-7B81-4A94-A623-8A1D33C0320C}" name="Column227" dataDxfId="16218"/>
    <tableColumn id="290" xr3:uid="{77EDECD6-34CB-4639-A615-63030B49A0AB}" name="Column228" dataDxfId="16217"/>
    <tableColumn id="291" xr3:uid="{8CB92A8D-FBAC-458A-BAD3-E84617912F32}" name="Column229" dataDxfId="16216"/>
    <tableColumn id="292" xr3:uid="{DB6B4FC5-D342-4E9A-B8E2-94202C2A671A}" name="Column230" dataDxfId="16215"/>
    <tableColumn id="293" xr3:uid="{9A6A48FA-2C94-4E04-8209-1A1A9D201AD6}" name="Column231" dataDxfId="16214"/>
    <tableColumn id="294" xr3:uid="{0D63D3AA-3E1F-4BEF-A20F-09F9ADDF037A}" name="Column232" dataDxfId="16213"/>
    <tableColumn id="295" xr3:uid="{7D4BE5EE-3E81-48D7-92C7-4D43344BDBD5}" name="Column233" dataDxfId="16212"/>
    <tableColumn id="296" xr3:uid="{DEF7A16A-0C4A-4918-870B-8881F87B4F99}" name="Column234" dataDxfId="16211"/>
    <tableColumn id="297" xr3:uid="{8FA6606E-EE58-4C0D-876D-D3EE314E37A1}" name="Column235" dataDxfId="16210"/>
    <tableColumn id="298" xr3:uid="{D9A1D4B2-4C16-4560-B458-5014054BE7A9}" name="Column236" dataDxfId="16209"/>
    <tableColumn id="299" xr3:uid="{D0B446D7-2EFD-4215-A933-A200214160C8}" name="Column237" dataDxfId="16208"/>
    <tableColumn id="300" xr3:uid="{F2676858-E215-46FD-8BEC-0BCED53E4766}" name="Column238" dataDxfId="16207"/>
    <tableColumn id="301" xr3:uid="{F8E04352-CFF7-495A-854D-DD2155855C97}" name="Column239" dataDxfId="16206"/>
    <tableColumn id="302" xr3:uid="{21D6FACA-B267-40F9-AD53-8902466B5EC2}" name="Column240" dataDxfId="16205"/>
    <tableColumn id="303" xr3:uid="{96A60592-A41B-47AA-8D12-73F5B834C9E9}" name="Column241" dataDxfId="16204"/>
    <tableColumn id="304" xr3:uid="{EC4963BD-C0FC-44A9-B562-AB8657E86AA7}" name="Column242" dataDxfId="16203"/>
    <tableColumn id="305" xr3:uid="{F3A3967C-BED4-4BBD-BBCF-ED4222585D33}" name="Column243" dataDxfId="16202"/>
    <tableColumn id="306" xr3:uid="{8718A11A-598C-4238-8A41-19E6A2FB6F4F}" name="Column244" dataDxfId="16201"/>
    <tableColumn id="307" xr3:uid="{A16A318C-A2C7-46AD-85F4-61DC2A503649}" name="Column245" dataDxfId="16200"/>
    <tableColumn id="308" xr3:uid="{150209B4-577C-4B25-8BC5-02755DA7C01E}" name="Column246" dataDxfId="16199"/>
    <tableColumn id="309" xr3:uid="{71061BDF-44B4-4221-A23A-56C3BC5F293C}" name="Column247" dataDxfId="16198"/>
    <tableColumn id="310" xr3:uid="{F17BA200-81AA-427C-A655-C2205346CFCE}" name="Column248" dataDxfId="16197"/>
    <tableColumn id="311" xr3:uid="{28C7D240-2857-4662-9789-1FD61BAA5ABF}" name="Column249" dataDxfId="16196"/>
    <tableColumn id="312" xr3:uid="{CCEE8036-8F2E-4278-B21E-6AAF3380F6A5}" name="Column250" dataDxfId="16195"/>
    <tableColumn id="313" xr3:uid="{DBD9C2D9-4138-456B-B8C8-097F76B47A52}" name="Column251" dataDxfId="16194"/>
    <tableColumn id="314" xr3:uid="{0B487BD5-F4E7-4FB5-A081-F6798E61F513}" name="Column252" dataDxfId="16193"/>
    <tableColumn id="315" xr3:uid="{763E1ED5-A59B-4082-AB53-7780A405CF09}" name="Column253" dataDxfId="16192"/>
    <tableColumn id="316" xr3:uid="{BAA2BF06-1AAC-4575-9D59-F8522C4ADC30}" name="Column254" dataDxfId="16191"/>
    <tableColumn id="317" xr3:uid="{C66A2D5A-5749-4D2E-B8DA-A58A8E55C72F}" name="Column255" dataDxfId="16190"/>
    <tableColumn id="318" xr3:uid="{3CDDE56C-29F5-483F-9FBA-B3C0536E4989}" name="Column256" dataDxfId="16189"/>
    <tableColumn id="319" xr3:uid="{345E87D2-2F71-4D16-9C96-7FDC31E564E8}" name="Column257" dataDxfId="16188"/>
    <tableColumn id="320" xr3:uid="{8421B1DC-D91E-4031-B300-5B8179E7BBAC}" name="Column258" dataDxfId="16187"/>
    <tableColumn id="321" xr3:uid="{52980951-91E0-4E8E-A47B-799D609F5166}" name="Column259" dataDxfId="16186"/>
    <tableColumn id="322" xr3:uid="{0DFA3CD1-E9E9-40F3-A7BE-ED88243D14C9}" name="Column260" dataDxfId="16185"/>
    <tableColumn id="323" xr3:uid="{90F84349-B5A1-44E7-A4F9-A126B1134C9C}" name="Column261" dataDxfId="16184"/>
    <tableColumn id="324" xr3:uid="{729F2744-3B0E-4995-BE11-22544066F167}" name="Column262" dataDxfId="16183"/>
    <tableColumn id="325" xr3:uid="{5A798074-D6E2-4EDF-882B-9A52D28842D1}" name="Column263" dataDxfId="16182"/>
    <tableColumn id="326" xr3:uid="{1FF3DEC9-E153-4629-8A9C-2587F19D2535}" name="Column264" dataDxfId="16181"/>
    <tableColumn id="327" xr3:uid="{48BAACC5-B907-4C58-A58E-1114DFDEC756}" name="Column265" dataDxfId="16180"/>
    <tableColumn id="328" xr3:uid="{1426DB57-797A-4DC8-B8BB-392A5920F441}" name="Column266" dataDxfId="16179"/>
    <tableColumn id="329" xr3:uid="{185C5A63-7348-4C41-92E7-BFCDBB06AC16}" name="Column267" dataDxfId="16178"/>
    <tableColumn id="330" xr3:uid="{BCE9CFDB-E894-42E6-BB42-6A25EDD8FB98}" name="Column268" dataDxfId="16177"/>
    <tableColumn id="331" xr3:uid="{36E12906-6C3C-4512-90B1-CBD173645F25}" name="Column269" dataDxfId="16176"/>
    <tableColumn id="332" xr3:uid="{9C6D5B9E-CADF-48BF-9A50-70025379D29E}" name="Column270" dataDxfId="16175"/>
    <tableColumn id="333" xr3:uid="{FA307AC2-E617-4946-B31A-E03A69FBBEBE}" name="Column271" dataDxfId="16174"/>
    <tableColumn id="334" xr3:uid="{B18CB688-39E1-4CA1-95FB-1BB8AC8087A3}" name="Column272" dataDxfId="16173"/>
    <tableColumn id="335" xr3:uid="{03609E5A-38DA-4315-B811-90EE592B408A}" name="Column273" dataDxfId="16172"/>
    <tableColumn id="336" xr3:uid="{0CF4A476-2083-4D23-A81F-2036298E6B50}" name="Column274" dataDxfId="16171"/>
    <tableColumn id="337" xr3:uid="{7A365BFF-06C3-4E58-9B79-864C89D1403C}" name="Column275" dataDxfId="16170"/>
    <tableColumn id="338" xr3:uid="{31FB22E6-D969-4B44-818F-94CCE3938436}" name="Column276" dataDxfId="16169"/>
    <tableColumn id="339" xr3:uid="{2CAB6F7A-D757-44AB-9275-37F4D64737D1}" name="Column277" dataDxfId="16168"/>
    <tableColumn id="340" xr3:uid="{C089B6A9-DE89-4F30-9996-F7D521BF645C}" name="Column278" dataDxfId="16167"/>
    <tableColumn id="341" xr3:uid="{2506B9C8-16B2-4462-B6C4-80CD1B9A53EE}" name="Column279" dataDxfId="16166"/>
    <tableColumn id="342" xr3:uid="{3DA716E0-CF5E-4063-8B75-2AF0CC2A128F}" name="Column280" dataDxfId="16165"/>
    <tableColumn id="343" xr3:uid="{69872A39-742A-496A-80D6-7481F43C4B5D}" name="Column281" dataDxfId="16164"/>
    <tableColumn id="344" xr3:uid="{E12815AB-2498-4C88-B640-64DB5376E660}" name="Column282" dataDxfId="16163"/>
    <tableColumn id="345" xr3:uid="{59E5D65C-CE92-45E3-9B01-93AEEC50FF2F}" name="Column283" dataDxfId="16162"/>
    <tableColumn id="346" xr3:uid="{41E0F59B-3420-4C0E-A453-679138C32CF7}" name="Column284" dataDxfId="16161"/>
    <tableColumn id="347" xr3:uid="{138D5C8B-1794-47E4-97C5-24E427899832}" name="Column285" dataDxfId="16160"/>
    <tableColumn id="348" xr3:uid="{D2F0591D-A519-46BD-B8E2-C823CA7FDC56}" name="Column286" dataDxfId="16159"/>
    <tableColumn id="349" xr3:uid="{8E7FC7CF-A32F-4B8D-9782-7240C49C0618}" name="Column287" dataDxfId="16158"/>
    <tableColumn id="350" xr3:uid="{4A4EA3BD-C98C-4492-936E-18511154B621}" name="Column288" dataDxfId="16157"/>
    <tableColumn id="351" xr3:uid="{81FCA36C-F33F-4985-B032-88CE13A3ABC1}" name="Column289" dataDxfId="16156"/>
    <tableColumn id="352" xr3:uid="{D6039B31-AAA3-439D-88CB-B04F4BA881BC}" name="Column290" dataDxfId="16155"/>
    <tableColumn id="353" xr3:uid="{8D32B855-75ED-4995-8FB8-2A2636C6B4B3}" name="Column291" dataDxfId="16154"/>
    <tableColumn id="354" xr3:uid="{E09A8567-7000-4DE5-B128-D4ABB406AC15}" name="Column292" dataDxfId="16153"/>
    <tableColumn id="355" xr3:uid="{BB7D8C7C-2AC8-49DC-B9A8-0B40D17C9D72}" name="Column293" dataDxfId="16152"/>
    <tableColumn id="356" xr3:uid="{F4DD121C-6524-4A38-AE64-AC22A891B84B}" name="Column294" dataDxfId="16151"/>
    <tableColumn id="357" xr3:uid="{3379B7D0-945B-4AA4-BEEF-1BF7E0D044B1}" name="Column295" dataDxfId="16150"/>
    <tableColumn id="358" xr3:uid="{897C81D5-E66A-4D53-8390-5DEC57FAB8D1}" name="Column296" dataDxfId="16149"/>
    <tableColumn id="359" xr3:uid="{F2295533-7926-4B89-912E-6FE5223985C1}" name="Column297" dataDxfId="16148"/>
    <tableColumn id="360" xr3:uid="{39D487C5-9092-408A-9BE1-442F91DA4FBE}" name="Column298" dataDxfId="16147"/>
    <tableColumn id="361" xr3:uid="{2A0E1D98-4189-4C3D-A82C-5DA321FBAB44}" name="Column299" dataDxfId="16146"/>
    <tableColumn id="362" xr3:uid="{9815AE95-B090-4F56-848B-012485472B4D}" name="Column300" dataDxfId="16145"/>
    <tableColumn id="363" xr3:uid="{BDA8535C-7AEA-4806-A72B-509EA16336CF}" name="Column301" dataDxfId="16144"/>
    <tableColumn id="364" xr3:uid="{66D40EB4-8540-4B72-977C-E3F3A78ADF3F}" name="Column302" dataDxfId="16143"/>
    <tableColumn id="365" xr3:uid="{4791B770-5721-4703-9D70-19DAA6E34129}" name="Column303" dataDxfId="16142"/>
    <tableColumn id="366" xr3:uid="{829CD621-6D69-473A-9044-C2C59687441B}" name="Column304" dataDxfId="16141"/>
    <tableColumn id="367" xr3:uid="{DAAE142F-765C-4188-8C4E-84481D7D684D}" name="Column305" dataDxfId="16140"/>
    <tableColumn id="368" xr3:uid="{4F678E0F-B13A-4820-87B7-7E3C9DF691BD}" name="Column306" dataDxfId="16139"/>
    <tableColumn id="369" xr3:uid="{32B0BDE1-8826-4160-BCB7-04208F3CDB25}" name="Column307" dataDxfId="16138"/>
    <tableColumn id="370" xr3:uid="{BADCBD5C-F935-48B4-AA2E-353B35EDAC6B}" name="Column308" dataDxfId="16137"/>
    <tableColumn id="371" xr3:uid="{6493FA3D-274B-4EEB-9459-AB13307F7F9B}" name="Column309" dataDxfId="16136"/>
    <tableColumn id="372" xr3:uid="{448A21C0-056D-4BB9-91D7-09AEF8AB46D9}" name="Column310" dataDxfId="16135"/>
    <tableColumn id="373" xr3:uid="{D8F3B312-1C06-44EE-8A3B-BB3CAB214813}" name="Column311" dataDxfId="16134"/>
    <tableColumn id="374" xr3:uid="{DF25E763-8391-498C-8AA8-F9F0F7001CFC}" name="Column312" dataDxfId="16133"/>
    <tableColumn id="375" xr3:uid="{EC8881E8-28F9-4EBC-8593-D5391FBB399B}" name="Column313" dataDxfId="16132"/>
    <tableColumn id="376" xr3:uid="{B55462A2-3616-480C-A1ED-1976938E0D88}" name="Column314" dataDxfId="16131"/>
    <tableColumn id="377" xr3:uid="{BF6D7EE3-DF7D-4E2F-B249-D4071590F156}" name="Column315" dataDxfId="16130"/>
    <tableColumn id="378" xr3:uid="{1A2CC3B5-9890-4A14-8F3E-715D72774DCF}" name="Column316" dataDxfId="16129"/>
    <tableColumn id="379" xr3:uid="{BE02312F-ADCD-4314-9DB4-D07C5F59D7EB}" name="Column317" dataDxfId="16128"/>
    <tableColumn id="380" xr3:uid="{2CF0B0BA-88D8-4DEF-BC0F-2C0335A00660}" name="Column318" dataDxfId="16127"/>
    <tableColumn id="381" xr3:uid="{5866C405-D7CF-449E-821F-B77FBAF43BB5}" name="Column319" dataDxfId="16126"/>
    <tableColumn id="382" xr3:uid="{5F39C0CE-B8F7-480E-9CBA-5584AE57615E}" name="Column320" dataDxfId="16125"/>
    <tableColumn id="383" xr3:uid="{A96824A8-6AEF-4DA5-B7BB-B4DCBA4DF654}" name="Column321" dataDxfId="16124"/>
    <tableColumn id="384" xr3:uid="{CCD72166-B81D-4E69-ACC1-A061BDD9FAE8}" name="Column322" dataDxfId="16123"/>
    <tableColumn id="385" xr3:uid="{200F67DB-EA46-4A38-B043-96EDA1001533}" name="Column323" dataDxfId="16122"/>
    <tableColumn id="386" xr3:uid="{6451DBBE-9440-41D9-84AE-48D4F656BD42}" name="Column324" dataDxfId="16121"/>
    <tableColumn id="387" xr3:uid="{B33552D3-77DD-4116-9AA5-B53BBE1F9CC8}" name="Column325" dataDxfId="16120"/>
    <tableColumn id="388" xr3:uid="{373D1BCA-31D0-4FF7-8CA9-44086963F933}" name="Column326" dataDxfId="16119"/>
    <tableColumn id="389" xr3:uid="{6CC3B89D-2C37-4920-98C5-467A92F9D9F8}" name="Column327" dataDxfId="16118"/>
    <tableColumn id="390" xr3:uid="{F34CE5EF-2087-44B4-BAD1-F4CA7B7C1358}" name="Column328" dataDxfId="16117"/>
    <tableColumn id="391" xr3:uid="{DE5FFD6D-B473-42D7-82FF-9C5344908686}" name="Column329" dataDxfId="16116"/>
    <tableColumn id="392" xr3:uid="{5C1B17F7-CDF6-4FE5-877A-44586E1402B1}" name="Column330" dataDxfId="16115"/>
    <tableColumn id="393" xr3:uid="{25FB467D-322E-4EF0-8930-EE79EC7A2757}" name="Column331" dataDxfId="16114"/>
    <tableColumn id="394" xr3:uid="{32E53B99-3437-40BF-A858-8B6920362205}" name="Column332" dataDxfId="16113"/>
    <tableColumn id="395" xr3:uid="{41F3B2CA-FB83-49B9-8C8E-0F3BEC7C4170}" name="Column333" dataDxfId="16112"/>
    <tableColumn id="396" xr3:uid="{E3163ECE-7746-457F-B6EE-D461B1207D33}" name="Column334" dataDxfId="16111"/>
    <tableColumn id="397" xr3:uid="{4C9AB829-2BBE-47C1-9C49-BFCEFC45A82B}" name="Column335" dataDxfId="16110"/>
    <tableColumn id="398" xr3:uid="{A4527F70-44AF-4B6A-8178-90CA4518682B}" name="Column336" dataDxfId="16109"/>
    <tableColumn id="399" xr3:uid="{6750049D-4B1D-4DE0-ADD8-2992C815C6D1}" name="Column337" dataDxfId="16108"/>
    <tableColumn id="400" xr3:uid="{1774F3DB-4A66-4EB8-89D2-771F4B74B5A7}" name="Column338" dataDxfId="16107"/>
    <tableColumn id="401" xr3:uid="{38F70A97-8669-4E4E-8022-CE63E5A69119}" name="Column339" dataDxfId="16106"/>
    <tableColumn id="402" xr3:uid="{B4286C5A-E5CC-4D3B-BE08-171125C99416}" name="Column340" dataDxfId="16105"/>
    <tableColumn id="403" xr3:uid="{405A8192-11F3-4588-86C0-281782DE63FB}" name="Column341" dataDxfId="16104"/>
    <tableColumn id="404" xr3:uid="{AE847BEE-EAD8-464C-B8AC-E25A8AE68811}" name="Column342" dataDxfId="16103"/>
    <tableColumn id="405" xr3:uid="{A38A139E-F420-4A84-A40D-0EC995AD7070}" name="Column343" dataDxfId="16102"/>
    <tableColumn id="406" xr3:uid="{A6A459D5-D979-4297-B8B5-81BF4D53BE9F}" name="Column344" dataDxfId="16101"/>
    <tableColumn id="407" xr3:uid="{ED4458BD-3B3B-4586-AE55-8500850F5E4D}" name="Column345" dataDxfId="16100"/>
    <tableColumn id="408" xr3:uid="{C96054DC-8F0F-4F20-9929-68E087A9A799}" name="Column346" dataDxfId="16099"/>
    <tableColumn id="409" xr3:uid="{ABB36B5B-BEAA-435E-AC5E-996F93841DDD}" name="Column347" dataDxfId="16098"/>
    <tableColumn id="410" xr3:uid="{00BCF722-ACF2-4812-AD22-4FCBCF969BAA}" name="Column348" dataDxfId="16097"/>
    <tableColumn id="411" xr3:uid="{EC765D60-C4D6-4465-87E6-2559AA4D569E}" name="Column349" dataDxfId="16096"/>
    <tableColumn id="412" xr3:uid="{48D8BFFF-5FE3-4788-B03F-74AD0BAB1DFD}" name="Column350" dataDxfId="16095"/>
    <tableColumn id="413" xr3:uid="{E1A687CE-1D5D-4738-B586-9100205D7C26}" name="Column351" dataDxfId="16094"/>
    <tableColumn id="414" xr3:uid="{91592692-A34C-40E1-A0DA-6F75F0E35012}" name="Column352" dataDxfId="16093"/>
    <tableColumn id="415" xr3:uid="{C379DE5E-B5AA-4A0A-9F23-1C04EAA6C96C}" name="Column353" dataDxfId="16092"/>
    <tableColumn id="416" xr3:uid="{DE325F5D-DC08-4C78-9B59-E30564306ECA}" name="Column354" dataDxfId="16091"/>
    <tableColumn id="417" xr3:uid="{191FA107-4C38-4FB4-BBC5-84A09413EB6D}" name="Column355" dataDxfId="16090"/>
    <tableColumn id="418" xr3:uid="{FCCED564-70CC-4DBD-8AB1-AF87C8FEE90B}" name="Column356" dataDxfId="16089"/>
    <tableColumn id="419" xr3:uid="{A825C7F5-9219-4409-B22D-BDA482057549}" name="Column357" dataDxfId="16088"/>
    <tableColumn id="420" xr3:uid="{9A4D7002-B95F-404F-935D-C138068E1717}" name="Column358" dataDxfId="16087"/>
    <tableColumn id="421" xr3:uid="{09F9F31F-0E29-47D1-BC1C-157FCCB97EBF}" name="Column359" dataDxfId="16086"/>
    <tableColumn id="422" xr3:uid="{95967FFA-6B02-4F02-8EEA-518542A87EE5}" name="Column360" dataDxfId="16085"/>
    <tableColumn id="423" xr3:uid="{250A9882-92A0-405C-BFA1-C86A4DED7148}" name="Column361" dataDxfId="16084"/>
    <tableColumn id="424" xr3:uid="{F9FF4560-06FA-4EBD-B38A-70B107DFA84C}" name="Column362" dataDxfId="16083"/>
    <tableColumn id="425" xr3:uid="{C2AAD417-5302-4685-9044-6F63BA5C209F}" name="Column363" dataDxfId="16082"/>
    <tableColumn id="426" xr3:uid="{5F524976-C68C-48D3-8C34-7D10686DD4C3}" name="Column364" dataDxfId="16081"/>
    <tableColumn id="427" xr3:uid="{E458F0CE-CD0B-465C-9DEE-780D40DE81BF}" name="Column365" dataDxfId="16080"/>
    <tableColumn id="428" xr3:uid="{93323E29-9F67-4516-AD9B-FDA09A730F5F}" name="Column366" dataDxfId="16079"/>
    <tableColumn id="429" xr3:uid="{F933998D-E421-4F05-951A-682E18EA0A61}" name="Column367" dataDxfId="16078"/>
    <tableColumn id="430" xr3:uid="{8907AED4-4734-4120-8ED2-7AC2C575783D}" name="Column368" dataDxfId="16077"/>
    <tableColumn id="431" xr3:uid="{44DA589F-C8FF-4F8D-85C0-679E6B673429}" name="Column369" dataDxfId="16076"/>
    <tableColumn id="432" xr3:uid="{FA1833B3-7520-47D4-80E8-F9BF6AB0DDD3}" name="Column370" dataDxfId="16075"/>
    <tableColumn id="433" xr3:uid="{A30E6951-B89C-4267-A017-5CD1D0BFDC16}" name="Column371" dataDxfId="16074"/>
    <tableColumn id="434" xr3:uid="{3CF38D4C-57A8-4F76-829B-30BA52A2C4A6}" name="Column372" dataDxfId="16073"/>
    <tableColumn id="435" xr3:uid="{E80924CE-3A0D-4E3D-81F5-572C36A8A982}" name="Column373" dataDxfId="16072"/>
    <tableColumn id="436" xr3:uid="{AC3D4E4F-B401-4DA6-AF7E-D18134C745C9}" name="Column374" dataDxfId="16071"/>
    <tableColumn id="437" xr3:uid="{4A43BC7B-B430-4A2A-88AC-BD879D30ECFD}" name="Column375" dataDxfId="16070"/>
    <tableColumn id="438" xr3:uid="{06EB3E0E-F46A-443C-B9E1-C3D6F13694D1}" name="Column376" dataDxfId="16069"/>
    <tableColumn id="439" xr3:uid="{86E025C6-E938-4D04-8528-CDFF154B27AE}" name="Column377" dataDxfId="16068"/>
    <tableColumn id="440" xr3:uid="{17CD33C1-51EC-4724-AC02-51EB03F0DFF8}" name="Column378" dataDxfId="16067"/>
    <tableColumn id="441" xr3:uid="{87E5E057-E0EE-4EDF-81EF-A3141DE51047}" name="Column379" dataDxfId="16066"/>
    <tableColumn id="442" xr3:uid="{8B2555B3-C7B9-4F54-B9CF-D4C8458C074E}" name="Column380" dataDxfId="16065"/>
    <tableColumn id="443" xr3:uid="{3B4B9360-5910-4E8A-A8C0-8122A3EDD5CF}" name="Column381" dataDxfId="16064"/>
    <tableColumn id="444" xr3:uid="{B8076AA6-223F-48DC-A5C6-017F3D55E89D}" name="Column382" dataDxfId="16063"/>
    <tableColumn id="445" xr3:uid="{FDAB5EC4-2430-4FB5-8F30-727DB661CDF5}" name="Column383" dataDxfId="16062"/>
    <tableColumn id="446" xr3:uid="{4D943E79-B33F-4752-B1EE-528D6C00EDDA}" name="Column384" dataDxfId="16061"/>
    <tableColumn id="447" xr3:uid="{CD037BD7-534B-4764-9FC0-8704B1C7E3FE}" name="Column385" dataDxfId="16060"/>
    <tableColumn id="448" xr3:uid="{8605718E-A0ED-44BF-928D-620FB6E08FBE}" name="Column386" dataDxfId="16059"/>
    <tableColumn id="449" xr3:uid="{3F57C734-3089-4345-882F-059B7677F0EF}" name="Column387" dataDxfId="16058"/>
    <tableColumn id="450" xr3:uid="{BD91A97B-EDD8-4F43-9504-C7DD91805D3B}" name="Column388" dataDxfId="16057"/>
    <tableColumn id="451" xr3:uid="{4D60D93D-D44E-4B34-AE64-A4E0FD1C17EF}" name="Column389" dataDxfId="16056"/>
    <tableColumn id="452" xr3:uid="{0CCF7EAB-07EB-4F01-9382-93C8CEB47462}" name="Column390" dataDxfId="16055"/>
    <tableColumn id="453" xr3:uid="{81F11F11-A904-4D51-A087-E01AFD457ED5}" name="Column391" dataDxfId="16054"/>
    <tableColumn id="454" xr3:uid="{89C0C746-7E3D-4851-9154-7925A59AFACB}" name="Column392" dataDxfId="16053"/>
    <tableColumn id="455" xr3:uid="{E43E2136-BC26-4016-83F1-71BD99E94392}" name="Column393" dataDxfId="16052"/>
    <tableColumn id="456" xr3:uid="{BC372FFE-F962-4D8A-BB78-E1DA04E2EC20}" name="Column394" dataDxfId="16051"/>
    <tableColumn id="457" xr3:uid="{88134A93-769F-4B0E-AAB6-FF9249CE1670}" name="Column395" dataDxfId="16050"/>
    <tableColumn id="458" xr3:uid="{38663428-103B-4172-A21C-A0A520D7B8AB}" name="Column396" dataDxfId="16049"/>
    <tableColumn id="459" xr3:uid="{0D932FA8-25DD-41E9-97D2-E89AE8C138E8}" name="Column397" dataDxfId="16048"/>
    <tableColumn id="460" xr3:uid="{76E50A79-F752-4036-B6F7-373F90CAF05C}" name="Column398" dataDxfId="16047"/>
    <tableColumn id="461" xr3:uid="{80E079E3-03BB-413F-AA8B-DAE9FA8A4DA3}" name="Column399" dataDxfId="16046"/>
    <tableColumn id="462" xr3:uid="{12176845-D2FE-41A7-B826-FF37E298081D}" name="Column400" dataDxfId="16045"/>
    <tableColumn id="463" xr3:uid="{14353EF9-4F93-489F-A07D-E12FA3C1374A}" name="Column401" dataDxfId="16044"/>
    <tableColumn id="464" xr3:uid="{8854E85D-9B75-4DAC-AE5E-499A48D737CC}" name="Column402" dataDxfId="16043"/>
    <tableColumn id="465" xr3:uid="{6CF549C3-CD1E-49FC-8E4A-F9A35E44379F}" name="Column403" dataDxfId="16042"/>
    <tableColumn id="466" xr3:uid="{1FFFB32C-96E1-4F09-942A-4AEC86735934}" name="Column404" dataDxfId="16041"/>
    <tableColumn id="467" xr3:uid="{87C4E468-5F7C-450F-81A1-1547DDCB3D12}" name="Column405" dataDxfId="16040"/>
    <tableColumn id="468" xr3:uid="{346F9ED6-ED45-4F0E-A8B4-0FD5D6FB3A8F}" name="Column406" dataDxfId="16039"/>
    <tableColumn id="469" xr3:uid="{FA7D0231-9755-4717-8418-27CA342DDBDD}" name="Column407" dataDxfId="16038"/>
    <tableColumn id="470" xr3:uid="{95EC8BC8-9672-4091-803E-B430B3A42D8A}" name="Column408" dataDxfId="16037"/>
    <tableColumn id="471" xr3:uid="{E035C630-2052-4870-815B-F25D336B0CA1}" name="Column409" dataDxfId="16036"/>
    <tableColumn id="472" xr3:uid="{B92884AC-5AE7-4ABE-B2F7-EEF106EB8C41}" name="Column410" dataDxfId="16035"/>
    <tableColumn id="473" xr3:uid="{DDAF390F-0689-4770-9FD1-C246D893A8BC}" name="Column411" dataDxfId="16034"/>
    <tableColumn id="474" xr3:uid="{D2511831-1F14-402F-BAD5-0EE072B4EFDC}" name="Column412" dataDxfId="16033"/>
    <tableColumn id="475" xr3:uid="{B95B60ED-F094-471B-8910-8E1B1E70701B}" name="Column413" dataDxfId="16032"/>
    <tableColumn id="476" xr3:uid="{5C2174DD-BC93-464D-AE5C-31511598D8AE}" name="Column414" dataDxfId="16031"/>
    <tableColumn id="477" xr3:uid="{D3EE12EB-5F9C-4F3D-BF18-54E04D350D77}" name="Column415" dataDxfId="16030"/>
    <tableColumn id="478" xr3:uid="{031555A7-3276-4682-A7C5-DFBD0B91ED72}" name="Column416" dataDxfId="16029"/>
    <tableColumn id="479" xr3:uid="{42D92C3E-4475-4FB2-8B6E-873150C9DDB1}" name="Column417" dataDxfId="16028"/>
    <tableColumn id="480" xr3:uid="{3C98387E-5414-4287-98C6-06B0D76A4ABB}" name="Column418" dataDxfId="16027"/>
    <tableColumn id="481" xr3:uid="{391AA77D-131C-4729-B51B-EE57FCD7B661}" name="Column419" dataDxfId="16026"/>
    <tableColumn id="482" xr3:uid="{E9EA4252-D7C5-4095-8C5E-142EB8EF03E2}" name="Column420" dataDxfId="16025"/>
    <tableColumn id="483" xr3:uid="{BFA642E7-E22C-4B39-8C45-9F48F7781991}" name="Column421" dataDxfId="16024"/>
    <tableColumn id="484" xr3:uid="{C212D038-8D1C-4A70-B276-B30CB2B4A1F4}" name="Column422" dataDxfId="16023"/>
    <tableColumn id="485" xr3:uid="{7EB0AD7E-B68D-450D-A449-E73DF4816C32}" name="Column423" dataDxfId="16022"/>
    <tableColumn id="486" xr3:uid="{840C239D-AAD5-4646-A99C-2FB895CFC6C1}" name="Column424" dataDxfId="16021"/>
    <tableColumn id="487" xr3:uid="{898DB9A5-4647-45B7-8F20-9F4421BD5E66}" name="Column425" dataDxfId="16020"/>
    <tableColumn id="488" xr3:uid="{380BBCFF-F1F7-4FE4-94EB-DA6D67515DCE}" name="Column426" dataDxfId="16019"/>
    <tableColumn id="489" xr3:uid="{C158073F-7CEC-49DE-A5B9-93B0A9CEFA99}" name="Column427" dataDxfId="16018"/>
    <tableColumn id="490" xr3:uid="{B7A3E436-596B-446E-A6F1-BB5986A638EC}" name="Column428" dataDxfId="16017"/>
    <tableColumn id="491" xr3:uid="{151D55A1-3278-4A16-A0BD-C9594127F5B7}" name="Column429" dataDxfId="16016"/>
    <tableColumn id="492" xr3:uid="{A2186F46-E039-466C-8FEE-99F36DA6370E}" name="Column430" dataDxfId="16015"/>
    <tableColumn id="493" xr3:uid="{E1A03183-95BB-4EDA-8D4B-42DC6C059C1B}" name="Column431" dataDxfId="16014"/>
    <tableColumn id="494" xr3:uid="{451ECE40-3E51-4CC4-A13F-4D3C8D28CE21}" name="Column432" dataDxfId="16013"/>
    <tableColumn id="495" xr3:uid="{AE4C2820-B48F-4EFE-A6E7-89748A0E534D}" name="Column433" dataDxfId="16012"/>
    <tableColumn id="496" xr3:uid="{E1DCC1AB-D4C4-49EB-A2BB-00CBBB00C5B8}" name="Column434" dataDxfId="16011"/>
    <tableColumn id="497" xr3:uid="{B0A5D604-5274-4347-ADC1-8FCFBDEAC96F}" name="Column435" dataDxfId="16010"/>
    <tableColumn id="498" xr3:uid="{EA524EA0-1D09-4C40-BA91-19F983F27AA2}" name="Column436" dataDxfId="16009"/>
    <tableColumn id="499" xr3:uid="{99F7C58F-FC8B-4C74-9B4B-9A44FEB7DBE1}" name="Column437" dataDxfId="16008"/>
    <tableColumn id="500" xr3:uid="{C37FF199-8D3F-45F8-ADE2-5D31C8C62AC6}" name="Column438" dataDxfId="16007"/>
    <tableColumn id="501" xr3:uid="{4E4700D8-3BF9-42E7-8466-9F989AA6CEC9}" name="Column439" dataDxfId="16006"/>
    <tableColumn id="502" xr3:uid="{9F91D846-F4B1-49A6-AB0D-0F402FFF6AD6}" name="Column440" dataDxfId="16005"/>
    <tableColumn id="503" xr3:uid="{47D3D094-696F-4351-BC37-C727B3E64639}" name="Column441" dataDxfId="16004"/>
    <tableColumn id="504" xr3:uid="{B9ED2297-7563-4D58-91BA-8DF3B6EEF7C3}" name="Column442" dataDxfId="16003"/>
    <tableColumn id="505" xr3:uid="{6FC6C7FD-DB20-4659-B043-9A57AC301949}" name="Column443" dataDxfId="16002"/>
    <tableColumn id="506" xr3:uid="{B8E0FB3D-798A-4635-B4A0-C28A46F63096}" name="Column444" dataDxfId="16001"/>
    <tableColumn id="507" xr3:uid="{B749E069-2835-498F-BBB5-32F9F1D02E22}" name="Column445" dataDxfId="16000"/>
    <tableColumn id="508" xr3:uid="{B46E4CC5-8497-405B-92C8-377ED40DD86F}" name="Column446" dataDxfId="15999"/>
    <tableColumn id="509" xr3:uid="{5BD319A7-6672-47CC-B38F-8E4A8FE0D6E4}" name="Column447" dataDxfId="15998"/>
    <tableColumn id="510" xr3:uid="{1934F521-C278-4AB7-9666-F22966E22846}" name="Column448" dataDxfId="15997"/>
    <tableColumn id="511" xr3:uid="{1EC3D659-7E1A-405B-9647-2074D8343A86}" name="Column449" dataDxfId="15996"/>
    <tableColumn id="512" xr3:uid="{7FB341BE-4F07-45B7-B435-6B8E75EF15D5}" name="Column450" dataDxfId="15995"/>
    <tableColumn id="513" xr3:uid="{DA197D89-A8CD-4A1A-8E55-134D1D50E6D0}" name="Column451" dataDxfId="15994"/>
    <tableColumn id="514" xr3:uid="{4DF7B298-63F8-4139-8C0F-5CCFCAB8E61C}" name="Column452" dataDxfId="15993"/>
    <tableColumn id="515" xr3:uid="{FF5974E5-537F-4173-ACE4-A4C36BD65311}" name="Column453" dataDxfId="15992"/>
    <tableColumn id="516" xr3:uid="{CF4CD711-969D-4299-836D-9272C3036BE0}" name="Column454" dataDxfId="15991"/>
    <tableColumn id="517" xr3:uid="{962AE009-47F1-480B-8C15-FEB538419F62}" name="Column455" dataDxfId="15990"/>
    <tableColumn id="518" xr3:uid="{DC89D363-2D19-43BE-8112-43E5F755A4A7}" name="Column456" dataDxfId="15989"/>
    <tableColumn id="519" xr3:uid="{B0447A50-BE26-42A2-B868-54E8DE3732EC}" name="Column457" dataDxfId="15988"/>
    <tableColumn id="520" xr3:uid="{3522F904-C46A-46D0-B987-45E327942D48}" name="Column458" dataDxfId="15987"/>
    <tableColumn id="521" xr3:uid="{CE5BDD13-FD17-4BB7-A51B-6834C65A46BC}" name="Column459" dataDxfId="15986"/>
    <tableColumn id="522" xr3:uid="{A12EA340-921B-4EF3-A582-A583DE7D9195}" name="Column460" dataDxfId="15985"/>
    <tableColumn id="523" xr3:uid="{338B6183-1110-441E-8F57-EAEE978570AD}" name="Column461" dataDxfId="15984"/>
    <tableColumn id="524" xr3:uid="{E9335AF8-2476-4CA0-BF9A-F220590D6FF4}" name="Column462" dataDxfId="15983"/>
    <tableColumn id="525" xr3:uid="{05A5D27A-93F6-46E2-A29C-7DE50B7F51DB}" name="Column463" dataDxfId="15982"/>
    <tableColumn id="526" xr3:uid="{FF330C4A-B5CC-4475-ADE8-834549A36C42}" name="Column464" dataDxfId="15981"/>
    <tableColumn id="527" xr3:uid="{04774398-7F3D-47B8-B047-B054DA7A23FC}" name="Column465" dataDxfId="15980"/>
    <tableColumn id="528" xr3:uid="{0D588156-2BC9-4600-82C2-C4D8A17287C6}" name="Column466" dataDxfId="15979"/>
    <tableColumn id="529" xr3:uid="{74D734D8-2A9C-4C5A-9644-61FF398DECB4}" name="Column467" dataDxfId="15978"/>
    <tableColumn id="530" xr3:uid="{E7442025-1266-4FFD-8143-01D936710227}" name="Column468" dataDxfId="15977"/>
    <tableColumn id="531" xr3:uid="{9299BCAA-F7D8-41A7-9677-22E4F1D4F556}" name="Column469" dataDxfId="15976"/>
    <tableColumn id="532" xr3:uid="{B4344842-E31D-4C54-8A8C-4A3FD3AFED44}" name="Column470" dataDxfId="15975"/>
    <tableColumn id="533" xr3:uid="{582A2576-A689-4637-B6FC-8013F955DDAA}" name="Column471" dataDxfId="15974"/>
    <tableColumn id="534" xr3:uid="{0612B113-7FF4-46CA-BBC5-86D29E7ED707}" name="Column472" dataDxfId="15973"/>
    <tableColumn id="535" xr3:uid="{DBEA506F-4FF0-4C4E-B625-1F0A1D8ED047}" name="Column473" dataDxfId="15972"/>
    <tableColumn id="536" xr3:uid="{F75721A5-3069-4EF3-87F3-B09899C754B7}" name="Column474" dataDxfId="15971"/>
    <tableColumn id="537" xr3:uid="{F1E7119C-9867-46A4-A693-B6C969946B99}" name="Column475" dataDxfId="15970"/>
    <tableColumn id="538" xr3:uid="{22B4AB3D-107F-4E7A-B475-CC1575549B44}" name="Column476" dataDxfId="15969"/>
    <tableColumn id="539" xr3:uid="{66FC17A5-208F-4F9A-A88A-E1F254C18756}" name="Column477" dataDxfId="15968"/>
    <tableColumn id="540" xr3:uid="{EC5D552B-04E3-42EE-99D2-1BDF77810D5B}" name="Column478" dataDxfId="15967"/>
    <tableColumn id="541" xr3:uid="{B66067CF-D210-46A1-A095-D159B6414ED5}" name="Column479" dataDxfId="15966"/>
    <tableColumn id="542" xr3:uid="{D4363A69-C7DF-4670-B001-E6EC7B5CF980}" name="Column480" dataDxfId="15965"/>
    <tableColumn id="543" xr3:uid="{BD4B2252-2A2B-4616-8C18-822C8EDCB39B}" name="Column481" dataDxfId="15964"/>
    <tableColumn id="544" xr3:uid="{4FD9260E-0F25-4091-B3DB-AF12B828F888}" name="Column482" dataDxfId="15963"/>
    <tableColumn id="545" xr3:uid="{B68F0E44-1C99-4A62-86A4-E2694BE9A4F3}" name="Column483" dataDxfId="15962"/>
    <tableColumn id="546" xr3:uid="{BA9C66DA-504A-458D-B0F8-EE1E5DF6C485}" name="Column484" dataDxfId="15961"/>
    <tableColumn id="547" xr3:uid="{0F3482B2-70B9-4887-B36A-6F154CEF7085}" name="Column485" dataDxfId="15960"/>
    <tableColumn id="548" xr3:uid="{C32DDED4-53DD-42B2-A41C-EFD5A9638726}" name="Column486" dataDxfId="15959"/>
    <tableColumn id="549" xr3:uid="{B29FF620-B76A-4EBC-9F05-9B0054AABDE4}" name="Column487" dataDxfId="15958"/>
    <tableColumn id="550" xr3:uid="{E7B0FAE5-470F-40F1-9442-075136130D43}" name="Column488" dataDxfId="15957"/>
    <tableColumn id="551" xr3:uid="{C88111ED-3C95-4A48-8D9B-AC88BC90DF5D}" name="Column489" dataDxfId="15956"/>
    <tableColumn id="552" xr3:uid="{EE768C51-719C-4E32-A6B2-016CA98CB456}" name="Column490" dataDxfId="15955"/>
    <tableColumn id="553" xr3:uid="{78FF9308-C564-4812-8AAE-2957B5377A46}" name="Column491" dataDxfId="15954"/>
    <tableColumn id="554" xr3:uid="{6B69205E-2115-4F47-B4EC-A8F06C6E6762}" name="Column492" dataDxfId="15953"/>
    <tableColumn id="555" xr3:uid="{332539C3-4CC3-4830-9587-8A9BBFDDE679}" name="Column493" dataDxfId="15952"/>
    <tableColumn id="556" xr3:uid="{7CCCF827-9874-4C3C-AAAF-6787D24B24A2}" name="Column494" dataDxfId="15951"/>
    <tableColumn id="557" xr3:uid="{772055CD-41A6-4082-BEA5-101D94280784}" name="Column495" dataDxfId="15950"/>
    <tableColumn id="558" xr3:uid="{36FAD2D5-BF19-4DFC-BEE2-1DDD6350397A}" name="Column496" dataDxfId="15949"/>
    <tableColumn id="559" xr3:uid="{834A14EE-D831-402F-B0A4-CE6C94623434}" name="Column497" dataDxfId="15948"/>
    <tableColumn id="560" xr3:uid="{C1C846ED-6CB5-415F-8310-2C17C0C5ADD0}" name="Column498" dataDxfId="15947"/>
    <tableColumn id="561" xr3:uid="{1802D138-9993-4CFA-BB5A-405DA6F7AFCD}" name="Column499" dataDxfId="15946"/>
    <tableColumn id="562" xr3:uid="{1B316F00-C609-45B0-A443-DF15FECD7A71}" name="Column500" dataDxfId="15945"/>
    <tableColumn id="563" xr3:uid="{C5D6AF4D-18B2-47C8-BBC0-9F1372A0A91E}" name="Column501" dataDxfId="15944"/>
    <tableColumn id="564" xr3:uid="{890E3B10-60FA-41C0-8495-E46D858FB383}" name="Column502" dataDxfId="15943"/>
    <tableColumn id="565" xr3:uid="{60663700-E2FA-4200-B15B-453BD4010B5E}" name="Column503" dataDxfId="15942"/>
    <tableColumn id="566" xr3:uid="{587C52E7-568B-4D1A-9C78-A29C803E4C15}" name="Column504" dataDxfId="15941"/>
    <tableColumn id="567" xr3:uid="{6E209E12-C66C-4415-AEA9-6BC0BA8AA4E6}" name="Column505" dataDxfId="15940"/>
    <tableColumn id="568" xr3:uid="{5C9F39F3-3F89-40EE-9690-F7218BFCE4F9}" name="Column506" dataDxfId="15939"/>
    <tableColumn id="569" xr3:uid="{C4F77646-C021-4218-8F19-582E2C5F98FF}" name="Column507" dataDxfId="15938"/>
    <tableColumn id="570" xr3:uid="{F699743D-3AD4-4786-8952-4082BCADA718}" name="Column508" dataDxfId="15937"/>
    <tableColumn id="571" xr3:uid="{4630A8AB-13B4-4CB5-90FE-955BF6730F66}" name="Column509" dataDxfId="15936"/>
    <tableColumn id="572" xr3:uid="{2E4D21A8-9719-4331-8275-93F108C02BC0}" name="Column510" dataDxfId="15935"/>
    <tableColumn id="573" xr3:uid="{0B6DA504-1D7E-467E-BF39-B05E3AADBAA3}" name="Column511" dataDxfId="15934"/>
    <tableColumn id="574" xr3:uid="{D43AD8AA-E081-4BF7-AD81-D6BA71694ACB}" name="Column512" dataDxfId="15933"/>
    <tableColumn id="575" xr3:uid="{B7A5903D-A08C-449D-B10B-C95540CD24C8}" name="Column513" dataDxfId="15932"/>
    <tableColumn id="576" xr3:uid="{A0749096-A4D6-492D-ABE2-0E653A91BBDA}" name="Column514" dataDxfId="15931"/>
    <tableColumn id="577" xr3:uid="{9CBF784A-86D8-4BFC-A31C-C5F05AA8918D}" name="Column515" dataDxfId="15930"/>
    <tableColumn id="578" xr3:uid="{4B17223F-30F3-415D-B2C7-D7AA8C07D8FF}" name="Column516" dataDxfId="15929"/>
    <tableColumn id="579" xr3:uid="{47A8B0AF-DCE1-4865-9C5D-F4A8077B7EE3}" name="Column517" dataDxfId="15928"/>
    <tableColumn id="580" xr3:uid="{CB8CE9C6-5108-45C4-9B04-9F4B505A2CBB}" name="Column518" dataDxfId="15927"/>
    <tableColumn id="581" xr3:uid="{96FDE215-199B-4133-8BFC-21DC7FFD0031}" name="Column519" dataDxfId="15926"/>
    <tableColumn id="582" xr3:uid="{4CA7B2B6-4732-4804-B15C-07D3B6EF41B0}" name="Column520" dataDxfId="15925"/>
    <tableColumn id="583" xr3:uid="{D07CA523-1318-4809-B91D-0E5AE351C387}" name="Column521" dataDxfId="15924"/>
    <tableColumn id="584" xr3:uid="{FB966E3E-1DE8-4C75-81B9-FE55760D62D0}" name="Column522" dataDxfId="15923"/>
    <tableColumn id="585" xr3:uid="{A61F42AB-273A-407B-AD14-66D98CB12037}" name="Column523" dataDxfId="15922"/>
    <tableColumn id="586" xr3:uid="{5C687144-3095-40F7-8F70-4AC2DA07C93E}" name="Column524" dataDxfId="15921"/>
    <tableColumn id="587" xr3:uid="{554A95C4-B7CE-4AD9-9D16-BBEFCA359F57}" name="Column525" dataDxfId="15920"/>
    <tableColumn id="588" xr3:uid="{2F37AC85-7DBA-4218-8FC2-1E40D71BCFAB}" name="Column526" dataDxfId="15919"/>
    <tableColumn id="589" xr3:uid="{7475523F-5B81-4034-8DE8-B4C3A48400F9}" name="Column527" dataDxfId="15918"/>
    <tableColumn id="590" xr3:uid="{62F8357E-E0CA-46F2-9D56-01AB35CE81CC}" name="Column528" dataDxfId="15917"/>
    <tableColumn id="591" xr3:uid="{2CEC50E0-2149-4223-ADE6-8A093358FBE3}" name="Column529" dataDxfId="15916"/>
    <tableColumn id="592" xr3:uid="{C807F4F3-5983-4CB2-B489-87C292AA65AF}" name="Column530" dataDxfId="15915"/>
    <tableColumn id="593" xr3:uid="{4D235FB8-C67B-4855-938C-5DC1DEE5CDD6}" name="Column531" dataDxfId="15914"/>
    <tableColumn id="594" xr3:uid="{2DAD7C64-2B8E-4592-878E-10B85F347862}" name="Column532" dataDxfId="15913"/>
    <tableColumn id="595" xr3:uid="{3796052B-6A33-4BF8-A294-6EDC1EA7D8A9}" name="Column533" dataDxfId="15912"/>
    <tableColumn id="596" xr3:uid="{12184C70-0F4D-4F72-B9B7-A7F0C609D075}" name="Column534" dataDxfId="15911"/>
    <tableColumn id="597" xr3:uid="{6473E70A-32B6-45FC-A8E2-C438D434D8D2}" name="Column535" dataDxfId="15910"/>
    <tableColumn id="598" xr3:uid="{51B51BF9-9AB1-4560-A217-F7A7334A10A6}" name="Column536" dataDxfId="15909"/>
    <tableColumn id="599" xr3:uid="{DC1A0601-49B5-40C6-BC64-F5FB9BBB5B78}" name="Column537" dataDxfId="15908"/>
    <tableColumn id="600" xr3:uid="{1EFD3621-F7DB-4C8D-9092-CEDA34204233}" name="Column538" dataDxfId="15907"/>
    <tableColumn id="601" xr3:uid="{24A0C4A0-B913-46AD-9153-F2D67B3EA367}" name="Column539" dataDxfId="15906"/>
    <tableColumn id="602" xr3:uid="{89851DEB-2E24-4CF2-BE6C-127C94282EB4}" name="Column540" dataDxfId="15905"/>
    <tableColumn id="603" xr3:uid="{D2908E3A-31DC-4F58-A43A-C67A8705D873}" name="Column541" dataDxfId="15904"/>
    <tableColumn id="604" xr3:uid="{73146D26-E782-4D10-A607-12A303E29369}" name="Column542" dataDxfId="15903"/>
    <tableColumn id="605" xr3:uid="{1CB0BBD4-4CF8-4A7F-95C0-291ED6F6EC94}" name="Column543" dataDxfId="15902"/>
    <tableColumn id="606" xr3:uid="{651075DA-F321-4340-BC8A-8F6F6AFAF3F5}" name="Column544" dataDxfId="15901"/>
    <tableColumn id="607" xr3:uid="{04BC34B4-9737-4353-9E86-4E9466DC6714}" name="Column545" dataDxfId="15900"/>
    <tableColumn id="608" xr3:uid="{B9B7C5E8-F11F-4E1E-B311-89B21F55C557}" name="Column546" dataDxfId="15899"/>
    <tableColumn id="609" xr3:uid="{58C8058B-B558-48A3-9E7C-717092DEA320}" name="Column547" dataDxfId="15898"/>
    <tableColumn id="610" xr3:uid="{6B8E8468-6A5A-42C7-AFAE-0BA0FBFE65D9}" name="Column548" dataDxfId="15897"/>
    <tableColumn id="611" xr3:uid="{A9E7D7BE-EF29-491F-A662-263C1990A424}" name="Column549" dataDxfId="15896"/>
    <tableColumn id="612" xr3:uid="{299738B9-A6BF-418E-938D-16844B60A937}" name="Column550" dataDxfId="15895"/>
    <tableColumn id="613" xr3:uid="{6959381A-87F7-4611-899A-E1B11E265828}" name="Column551" dataDxfId="15894"/>
    <tableColumn id="614" xr3:uid="{0D8E240F-530B-4723-BAB7-82D7F751D4AA}" name="Column552" dataDxfId="15893"/>
    <tableColumn id="615" xr3:uid="{E436F05C-ECD0-404C-970C-46566F7A372F}" name="Column553" dataDxfId="15892"/>
    <tableColumn id="616" xr3:uid="{37359F94-2610-465A-B19B-D7D3392AA955}" name="Column554" dataDxfId="15891"/>
    <tableColumn id="617" xr3:uid="{01E67170-B3F8-4814-A453-AA8FE5CFF558}" name="Column555" dataDxfId="15890"/>
    <tableColumn id="618" xr3:uid="{7EBC8B48-62D7-401A-B38F-43FD18396A26}" name="Column556" dataDxfId="15889"/>
    <tableColumn id="619" xr3:uid="{DB917787-C6B2-46BE-9AC9-445071511CFE}" name="Column557" dataDxfId="15888"/>
    <tableColumn id="620" xr3:uid="{4698282B-253F-428C-B37E-8A47149B1EF1}" name="Column558" dataDxfId="15887"/>
    <tableColumn id="621" xr3:uid="{DB473F58-8842-4B33-AE01-7418F18016BB}" name="Column559" dataDxfId="15886"/>
    <tableColumn id="622" xr3:uid="{0B874D85-531C-46BF-AAC3-96233282D133}" name="Column560" dataDxfId="15885"/>
    <tableColumn id="623" xr3:uid="{1955EA41-DFC7-42C6-AC0B-C1DCC05E0FDA}" name="Column561" dataDxfId="15884"/>
    <tableColumn id="624" xr3:uid="{AE047689-7F8C-470E-B9C3-3666FE377124}" name="Column562" dataDxfId="15883"/>
    <tableColumn id="625" xr3:uid="{C7650309-C771-4E2E-A44A-98F30E74CCE8}" name="Column563" dataDxfId="15882"/>
    <tableColumn id="626" xr3:uid="{D9EF62F1-7164-48E4-A1B8-CFC5C4007926}" name="Column564" dataDxfId="15881"/>
    <tableColumn id="627" xr3:uid="{A945AC9D-966D-4C62-AFB4-92C0DAE1B798}" name="Column565" dataDxfId="15880"/>
    <tableColumn id="628" xr3:uid="{13F97F19-CBCC-4D27-819E-5DB69026B448}" name="Column566" dataDxfId="15879"/>
    <tableColumn id="629" xr3:uid="{2FB53904-85A1-4527-B857-2DDBFC57D67F}" name="Column567" dataDxfId="15878"/>
    <tableColumn id="630" xr3:uid="{DD6D5353-3990-40F6-BBD0-1B37A3059F61}" name="Column568" dataDxfId="15877"/>
    <tableColumn id="631" xr3:uid="{CCD71BD9-C895-4A98-BC89-4748421C766E}" name="Column569" dataDxfId="15876"/>
    <tableColumn id="632" xr3:uid="{49E49971-C44E-400C-A180-69CB5EAD1ADF}" name="Column570" dataDxfId="15875"/>
    <tableColumn id="633" xr3:uid="{649D9554-2244-4170-BF8F-C5DC768AF7A6}" name="Column571" dataDxfId="15874"/>
    <tableColumn id="634" xr3:uid="{DC4698E2-713C-406E-9F88-05B23010B5B4}" name="Column572" dataDxfId="15873"/>
    <tableColumn id="635" xr3:uid="{3C642117-5664-4B98-823D-F8F87E4D97D4}" name="Column573" dataDxfId="15872"/>
    <tableColumn id="636" xr3:uid="{63DF1B7F-A9DC-4BF6-B1D4-8C8F5AF38908}" name="Column574" dataDxfId="15871"/>
    <tableColumn id="637" xr3:uid="{F61A6118-A938-48AE-AD02-FA3AC600D08B}" name="Column575" dataDxfId="15870"/>
    <tableColumn id="638" xr3:uid="{CC71B4FC-B412-42E9-97EB-5C802524EC4D}" name="Column576" dataDxfId="15869"/>
    <tableColumn id="639" xr3:uid="{E16CBE93-5967-438A-96A8-7E412365F19C}" name="Column577" dataDxfId="15868"/>
    <tableColumn id="640" xr3:uid="{18765A8F-F413-498C-B499-5ADE838CC846}" name="Column578" dataDxfId="15867"/>
    <tableColumn id="641" xr3:uid="{2B604B70-AA19-495D-955D-BFDDAAF1665A}" name="Column579" dataDxfId="15866"/>
    <tableColumn id="642" xr3:uid="{26D13461-EBC7-46DE-8A30-2DFAA3FE42D1}" name="Column580" dataDxfId="15865"/>
    <tableColumn id="643" xr3:uid="{3A2C709D-BDB8-4DBB-9035-527D918BE65A}" name="Column581" dataDxfId="15864"/>
    <tableColumn id="644" xr3:uid="{2F8A640A-D677-477B-A34B-0FC009C999ED}" name="Column582" dataDxfId="15863"/>
    <tableColumn id="645" xr3:uid="{0ED4A8FE-1661-4770-B093-127501ABFD85}" name="Column583" dataDxfId="15862"/>
    <tableColumn id="646" xr3:uid="{F39BBE19-43D6-4CB4-A334-149BB6A903CD}" name="Column584" dataDxfId="15861"/>
    <tableColumn id="647" xr3:uid="{FC15422F-492E-4969-80FD-2169117F612B}" name="Column585" dataDxfId="15860"/>
    <tableColumn id="648" xr3:uid="{F24665B2-E25F-4EB8-AA49-0F86841E6C6D}" name="Column586" dataDxfId="15859"/>
    <tableColumn id="649" xr3:uid="{7610BF49-C10B-426B-85D3-A47AB1C8AE76}" name="Column587" dataDxfId="15858"/>
    <tableColumn id="650" xr3:uid="{61212F5D-F0B4-4B7A-82A2-2A5F20307BC4}" name="Column588" dataDxfId="15857"/>
    <tableColumn id="651" xr3:uid="{35E5573A-7773-4309-B284-8C4DFCCD4750}" name="Column589" dataDxfId="15856"/>
    <tableColumn id="652" xr3:uid="{97C44E5E-F7FF-4A9A-A0E7-556735121FDF}" name="Column590" dataDxfId="15855"/>
    <tableColumn id="653" xr3:uid="{D5CEC4B0-5D76-4245-8C9E-46643BBB8F67}" name="Column591" dataDxfId="15854"/>
    <tableColumn id="654" xr3:uid="{494EA598-1804-4676-BECC-3B1EE7277CB5}" name="Column592" dataDxfId="15853"/>
    <tableColumn id="655" xr3:uid="{AD796A93-1D70-4778-B9A7-F4908D896F87}" name="Column593" dataDxfId="15852"/>
    <tableColumn id="656" xr3:uid="{AB500E3B-241A-4BEA-814D-269DD72B872C}" name="Column594" dataDxfId="15851"/>
    <tableColumn id="657" xr3:uid="{AE97FF4C-0AFB-4D9F-9F84-46B9438BDFA6}" name="Column595" dataDxfId="15850"/>
    <tableColumn id="658" xr3:uid="{5D0313D5-6F9E-41FA-9BE9-64CDC9CE3CD5}" name="Column596" dataDxfId="15849"/>
    <tableColumn id="659" xr3:uid="{8D94E52D-6070-4234-BE57-80BA5433BEB3}" name="Column597" dataDxfId="15848"/>
    <tableColumn id="660" xr3:uid="{B65018C6-AE49-447A-A0EE-72C38CF75D9F}" name="Column598" dataDxfId="15847"/>
    <tableColumn id="661" xr3:uid="{75EA4F5D-B6E2-420A-9FE9-8070B822EC07}" name="Column599" dataDxfId="15846"/>
    <tableColumn id="662" xr3:uid="{00E28506-69E9-4B4B-8886-4F513229C033}" name="Column600" dataDxfId="15845"/>
    <tableColumn id="663" xr3:uid="{F8B237D7-A207-4336-BB58-194027B80E6D}" name="Column601" dataDxfId="15844"/>
    <tableColumn id="664" xr3:uid="{3E25517F-7546-477A-BE2C-3B7C1C2192A2}" name="Column602" dataDxfId="15843"/>
    <tableColumn id="665" xr3:uid="{11B0835D-E996-433C-949B-82704FAAF850}" name="Column603" dataDxfId="15842"/>
    <tableColumn id="666" xr3:uid="{E52D2F9E-A8A3-4B90-812A-F90044BCE84C}" name="Column604" dataDxfId="15841"/>
    <tableColumn id="667" xr3:uid="{B6C034F4-AD4B-4A31-8BCE-83FE3EF4E1D5}" name="Column605" dataDxfId="15840"/>
    <tableColumn id="668" xr3:uid="{D9898050-B959-48DD-A22E-72C2E5F9A264}" name="Column606" dataDxfId="15839"/>
    <tableColumn id="669" xr3:uid="{0FBF2BEB-89EF-46DE-A8AD-050641E516C9}" name="Column607" dataDxfId="15838"/>
    <tableColumn id="670" xr3:uid="{86E3B3E5-1710-4644-875D-A946F0A35A17}" name="Column608" dataDxfId="15837"/>
    <tableColumn id="671" xr3:uid="{2BD49D1F-A1A9-4612-9E6D-51A099902ECA}" name="Column609" dataDxfId="15836"/>
    <tableColumn id="672" xr3:uid="{2DB7ABB9-DFAD-4E5E-B2EF-3969A7BB3039}" name="Column610" dataDxfId="15835"/>
    <tableColumn id="673" xr3:uid="{B1CDEC93-B34F-4D19-9AD4-22DC73876B13}" name="Column611" dataDxfId="15834"/>
    <tableColumn id="674" xr3:uid="{8D944274-D87D-4F39-9179-7574ACC0837C}" name="Column612" dataDxfId="15833"/>
    <tableColumn id="675" xr3:uid="{E343A7B5-247D-427A-AA6F-43ECFB82AE8F}" name="Column613" dataDxfId="15832"/>
    <tableColumn id="676" xr3:uid="{BD73A777-9321-4410-8791-11D0DA45A645}" name="Column614" dataDxfId="15831"/>
    <tableColumn id="677" xr3:uid="{ACFB676B-AFB3-415D-BA7D-4843CB3E35F7}" name="Column615" dataDxfId="15830"/>
    <tableColumn id="678" xr3:uid="{41ACECF0-D273-4390-AFFC-9A2F0E7A5910}" name="Column616" dataDxfId="15829"/>
    <tableColumn id="679" xr3:uid="{D164B459-8D7B-4990-9A96-487D4FF9E2F2}" name="Column617" dataDxfId="15828"/>
    <tableColumn id="680" xr3:uid="{68D7F6FE-0800-4131-B661-A48EB6F85BCF}" name="Column618" dataDxfId="15827"/>
    <tableColumn id="681" xr3:uid="{070D55BE-A46C-44B1-AD97-428B91A1A05C}" name="Column619" dataDxfId="15826"/>
    <tableColumn id="682" xr3:uid="{92CAEFE9-8599-4C72-AC3E-701F3849BB81}" name="Column620" dataDxfId="15825"/>
    <tableColumn id="683" xr3:uid="{3373ABD0-4B36-472C-98FB-7540A6E890B5}" name="Column621" dataDxfId="15824"/>
    <tableColumn id="684" xr3:uid="{12CB58BF-4D47-4E0F-A3C7-45E786A4B695}" name="Column622" dataDxfId="15823"/>
    <tableColumn id="685" xr3:uid="{0D3FCA58-41D3-4D75-9B44-7BD3EE3CB9B0}" name="Column623" dataDxfId="15822"/>
    <tableColumn id="686" xr3:uid="{5B0AA1C4-13CA-4FE5-AE43-413E6EC2DA33}" name="Column624" dataDxfId="15821"/>
    <tableColumn id="687" xr3:uid="{EC12E9B5-5B39-4DAF-AE2E-82334C146588}" name="Column625" dataDxfId="15820"/>
    <tableColumn id="688" xr3:uid="{B8153F0A-BF94-4D4C-BA94-C54C04DC5B27}" name="Column626" dataDxfId="15819"/>
    <tableColumn id="689" xr3:uid="{00925F95-8705-425F-AFD9-8822308B3298}" name="Column627" dataDxfId="15818"/>
    <tableColumn id="690" xr3:uid="{0ED3D9A7-8510-4F0C-92DE-42095D66F8A9}" name="Column628" dataDxfId="15817"/>
    <tableColumn id="691" xr3:uid="{A4AFD53D-6E87-4B9A-9ED5-068EF8B215D2}" name="Column629" dataDxfId="15816"/>
    <tableColumn id="692" xr3:uid="{A40DADE7-24A3-481F-8199-838A8DC6855E}" name="Column630" dataDxfId="15815"/>
    <tableColumn id="693" xr3:uid="{2D1C74AA-8534-4CBC-800E-4A7E587DD53D}" name="Column631" dataDxfId="15814"/>
    <tableColumn id="694" xr3:uid="{118569C4-10E9-430D-BB83-F620DAB9DE9D}" name="Column632" dataDxfId="15813"/>
    <tableColumn id="695" xr3:uid="{FCB01191-9A83-4506-93FD-A8F24C7B15A6}" name="Column633" dataDxfId="15812"/>
    <tableColumn id="696" xr3:uid="{D19B9A8A-BF3A-4958-9BCD-AFA5A9712C74}" name="Column634" dataDxfId="15811"/>
    <tableColumn id="697" xr3:uid="{215E4398-A7A3-46EA-9BD8-20B2D090162C}" name="Column635" dataDxfId="15810"/>
    <tableColumn id="698" xr3:uid="{63DDF413-CBA8-4286-875A-35F7EE947755}" name="Column636" dataDxfId="15809"/>
    <tableColumn id="699" xr3:uid="{1941B3C3-B6E4-4B2F-906C-798BB04FC266}" name="Column637" dataDxfId="15808"/>
    <tableColumn id="700" xr3:uid="{7135A665-2BE0-49EA-B982-D9B5BF31B8E1}" name="Column638" dataDxfId="15807"/>
    <tableColumn id="701" xr3:uid="{3E859C9D-3C96-4407-9EAB-0E3EB6D98436}" name="Column639" dataDxfId="15806"/>
    <tableColumn id="702" xr3:uid="{E2819ED8-576E-4649-A725-A4D969F1FE65}" name="Column640" dataDxfId="15805"/>
    <tableColumn id="703" xr3:uid="{0CBBCD32-608B-45C5-BCC9-3FD4E6DE9BB4}" name="Column641" dataDxfId="15804"/>
    <tableColumn id="704" xr3:uid="{12CE0BB0-D33F-4BDC-AC3A-AC53D2001E2A}" name="Column642" dataDxfId="15803"/>
    <tableColumn id="705" xr3:uid="{E97859D9-C709-434A-BB6E-8931900A46B4}" name="Column643" dataDxfId="15802"/>
    <tableColumn id="706" xr3:uid="{76EE8B04-4C11-4913-99D3-441CEDB895AF}" name="Column644" dataDxfId="15801"/>
    <tableColumn id="707" xr3:uid="{4C5C6CA4-7F11-4885-B976-24FC5526F090}" name="Column645" dataDxfId="15800"/>
    <tableColumn id="708" xr3:uid="{AB565553-45CA-400C-B1A9-0F71894E8E8E}" name="Column646" dataDxfId="15799"/>
    <tableColumn id="709" xr3:uid="{E4C99DDF-FD19-4FBF-B1D0-597DBFE0F19E}" name="Column647" dataDxfId="15798"/>
    <tableColumn id="710" xr3:uid="{D4BD83C6-BF87-4674-9CDE-047B0CB08B96}" name="Column648" dataDxfId="15797"/>
    <tableColumn id="711" xr3:uid="{E819D430-F3C1-40BC-9663-F4B161ED3D24}" name="Column649" dataDxfId="15796"/>
    <tableColumn id="712" xr3:uid="{38D0113B-569E-4F1F-9354-09C5580AEB68}" name="Column650" dataDxfId="15795"/>
    <tableColumn id="713" xr3:uid="{2C6D6578-7493-44C8-9F64-10701F8E6F8B}" name="Column651" dataDxfId="15794"/>
    <tableColumn id="714" xr3:uid="{8ADD85FE-6723-4F31-8CE2-DF1C9165BCBF}" name="Column652" dataDxfId="15793"/>
    <tableColumn id="715" xr3:uid="{3CC465C2-00EC-4912-8D81-3430CE16A0C1}" name="Column653" dataDxfId="15792"/>
    <tableColumn id="716" xr3:uid="{4FEB9B08-B775-40AB-80AF-E5FA17B39A8A}" name="Column654" dataDxfId="15791"/>
    <tableColumn id="717" xr3:uid="{7D48DFF8-890F-41BC-AC12-89A07693528D}" name="Column655" dataDxfId="15790"/>
    <tableColumn id="718" xr3:uid="{1FB6165E-3D9B-42C7-BE56-0B4685473432}" name="Column656" dataDxfId="15789"/>
    <tableColumn id="719" xr3:uid="{6AD2E818-DC7B-4ABC-A254-1A85952D2908}" name="Column657" dataDxfId="15788"/>
    <tableColumn id="720" xr3:uid="{71F30121-DAE4-4082-813B-D477DC431303}" name="Column658" dataDxfId="15787"/>
    <tableColumn id="721" xr3:uid="{CD54436B-521A-43B3-990F-F7396499D162}" name="Column659" dataDxfId="15786"/>
    <tableColumn id="722" xr3:uid="{E961BB89-0600-48ED-8C96-97D846F5228D}" name="Column660" dataDxfId="15785"/>
    <tableColumn id="723" xr3:uid="{0B056938-4BE9-4ECF-A290-9323C17CF1D2}" name="Column661" dataDxfId="15784"/>
    <tableColumn id="724" xr3:uid="{F652FD73-849F-4BDE-963E-64CDE5B2708F}" name="Column662" dataDxfId="15783"/>
    <tableColumn id="725" xr3:uid="{DA47D194-825D-4F6B-99B2-58B1DD505D7F}" name="Column663" dataDxfId="15782"/>
    <tableColumn id="726" xr3:uid="{9B9712D8-1B26-4430-9ACB-B4467E3AC776}" name="Column664" dataDxfId="15781"/>
    <tableColumn id="727" xr3:uid="{2C16DC8E-476A-46DC-951F-065C3DEC3271}" name="Column665" dataDxfId="15780"/>
    <tableColumn id="728" xr3:uid="{BCE7E3E4-010C-4130-8A98-37A64D034DB0}" name="Column666" dataDxfId="15779"/>
    <tableColumn id="729" xr3:uid="{1E0293E4-54E0-4A57-9303-182192CD0B29}" name="Column667" dataDxfId="15778"/>
    <tableColumn id="730" xr3:uid="{84C403E2-7F66-4303-8728-DD8E3F64CB35}" name="Column668" dataDxfId="15777"/>
    <tableColumn id="731" xr3:uid="{F3E9797B-F81D-4EA1-90DD-F0F7C540F564}" name="Column669" dataDxfId="15776"/>
    <tableColumn id="732" xr3:uid="{461A6FE1-9F3E-4DD3-BA24-040BFF715527}" name="Column670" dataDxfId="15775"/>
    <tableColumn id="733" xr3:uid="{EAAF1DB0-A60C-4FB6-9699-6E0883A6E287}" name="Column671" dataDxfId="15774"/>
    <tableColumn id="734" xr3:uid="{0078DC43-B7B9-4CEE-AC6F-5C0ACB68C379}" name="Column672" dataDxfId="15773"/>
    <tableColumn id="735" xr3:uid="{B863E117-A6C8-45C1-9D27-A531CFBD821D}" name="Column673" dataDxfId="15772"/>
    <tableColumn id="736" xr3:uid="{7C92D97E-D217-4DA6-BA7D-F65C5D8980E6}" name="Column674" dataDxfId="15771"/>
    <tableColumn id="737" xr3:uid="{91D74D0C-D083-4A15-B2A1-1DA35EE58A4E}" name="Column675" dataDxfId="15770"/>
    <tableColumn id="738" xr3:uid="{C044D047-D8AF-494D-BF18-EAD7838D8287}" name="Column676" dataDxfId="15769"/>
    <tableColumn id="739" xr3:uid="{6CD63A2A-97F4-4D7E-AF46-A91F84288012}" name="Column677" dataDxfId="15768"/>
    <tableColumn id="740" xr3:uid="{51DE36FC-AC0F-4882-ACF3-63BA20B719A4}" name="Column678" dataDxfId="15767"/>
    <tableColumn id="741" xr3:uid="{3CCC9835-9EB1-4694-A35B-CD71440D352E}" name="Column679" dataDxfId="15766"/>
    <tableColumn id="742" xr3:uid="{E2DC533D-06D4-4C0C-A340-AFFE06DF467F}" name="Column680" dataDxfId="15765"/>
    <tableColumn id="743" xr3:uid="{84395322-613E-41FF-BF39-A98799BD140F}" name="Column681" dataDxfId="15764"/>
    <tableColumn id="744" xr3:uid="{46717B69-52EC-4FE2-9219-6201C1DCAB6A}" name="Column682" dataDxfId="15763"/>
    <tableColumn id="745" xr3:uid="{A852ADBE-67A5-43EA-B6AA-36B0FA2A7211}" name="Column683" dataDxfId="15762"/>
    <tableColumn id="746" xr3:uid="{30873881-AB1F-4E85-ABC8-410BD0773150}" name="Column684" dataDxfId="15761"/>
    <tableColumn id="747" xr3:uid="{4001637D-6E38-476B-8074-D0A8B0E094DA}" name="Column685" dataDxfId="15760"/>
    <tableColumn id="748" xr3:uid="{074B14F4-B7D6-46E8-9F7B-76FAB5593AE0}" name="Column686" dataDxfId="15759"/>
    <tableColumn id="749" xr3:uid="{C87426EA-1AFB-4969-A025-5CB7D4E4735D}" name="Column687" dataDxfId="15758"/>
    <tableColumn id="750" xr3:uid="{D8A608FC-6A66-4A2D-A2EC-7FA4E2693311}" name="Column688" dataDxfId="15757"/>
    <tableColumn id="751" xr3:uid="{9F4F0EFB-6840-43CD-8B93-176C6D25D0DF}" name="Column689" dataDxfId="15756"/>
    <tableColumn id="752" xr3:uid="{371F2CBD-EEC8-4666-9CC7-33AD0BC2CB33}" name="Column690" dataDxfId="15755"/>
    <tableColumn id="753" xr3:uid="{AA37EEE1-A627-4392-B5FB-ED919DBAAB51}" name="Column691" dataDxfId="15754"/>
    <tableColumn id="754" xr3:uid="{78ABEAD2-1808-4DD1-8B09-EA7E10FB6B4E}" name="Column692" dataDxfId="15753"/>
    <tableColumn id="755" xr3:uid="{DEB19855-D905-4347-BEE7-52674B269B65}" name="Column693" dataDxfId="15752"/>
    <tableColumn id="756" xr3:uid="{FE6B4F73-F06B-4AD6-8A33-4F8256E5F328}" name="Column694" dataDxfId="15751"/>
    <tableColumn id="757" xr3:uid="{085C3D97-7414-4B42-A37F-3447D31EE862}" name="Column695" dataDxfId="15750"/>
    <tableColumn id="758" xr3:uid="{3C689A5A-39AC-4882-AA7A-E25FE4411267}" name="Column696" dataDxfId="15749"/>
    <tableColumn id="759" xr3:uid="{E2CE7C2A-AFC8-403F-959A-74319ADF0A4F}" name="Column697" dataDxfId="15748"/>
    <tableColumn id="760" xr3:uid="{05FAAC16-3A48-4659-9733-00DD16212B3E}" name="Column698" dataDxfId="15747"/>
    <tableColumn id="761" xr3:uid="{C4CF017C-0249-49D1-ACB8-29F5BF55A03C}" name="Column699" dataDxfId="15746"/>
    <tableColumn id="762" xr3:uid="{A6E11481-9E7C-421B-BD84-2806178907F3}" name="Column700" dataDxfId="15745"/>
    <tableColumn id="763" xr3:uid="{3A4E9ACB-3264-4AD9-8598-61E99DC7DA69}" name="Column701" dataDxfId="15744"/>
    <tableColumn id="764" xr3:uid="{50209825-C3E7-43E8-AF8E-34A0A270BB3D}" name="Column702" dataDxfId="15743"/>
    <tableColumn id="765" xr3:uid="{1558D269-CC90-42AE-ACDF-F242103CE6AF}" name="Column703" dataDxfId="15742"/>
    <tableColumn id="766" xr3:uid="{79C1FA51-7C2D-425F-B2CB-3DBDAD1CEAE4}" name="Column704" dataDxfId="15741"/>
    <tableColumn id="767" xr3:uid="{44AE5A24-10D4-4007-B30F-A05B29A6DC20}" name="Column705" dataDxfId="15740"/>
    <tableColumn id="768" xr3:uid="{292863A7-8638-4FA7-BCC6-E8449C1CDCE8}" name="Column706" dataDxfId="15739"/>
    <tableColumn id="769" xr3:uid="{DAF97911-0020-4091-BBC2-55F87330E76A}" name="Column707" dataDxfId="15738"/>
    <tableColumn id="770" xr3:uid="{317F8E92-17A7-41B6-8ECE-A80D5F977B0D}" name="Column708" dataDxfId="15737"/>
    <tableColumn id="771" xr3:uid="{0F0EEBAE-D2E4-4F97-8125-18B8C9BAACC4}" name="Column709" dataDxfId="15736"/>
    <tableColumn id="772" xr3:uid="{C99FCBD9-8567-44B2-A8FE-A2758788FCBB}" name="Column710" dataDxfId="15735"/>
    <tableColumn id="773" xr3:uid="{E46AC0DD-BD9E-4E9F-9A24-B71993908091}" name="Column711" dataDxfId="15734"/>
    <tableColumn id="774" xr3:uid="{B816AED9-F09D-4DD3-B980-FEB504FDAE51}" name="Column712" dataDxfId="15733"/>
    <tableColumn id="775" xr3:uid="{2AA4BEB2-9249-4144-8391-0C9D60D0ADE6}" name="Column713" dataDxfId="15732"/>
    <tableColumn id="776" xr3:uid="{4F2F1CA9-9912-4D93-9724-9FE0188C1CB3}" name="Column714" dataDxfId="15731"/>
    <tableColumn id="777" xr3:uid="{65AE3170-F6A1-4606-A340-F842E07C4FF3}" name="Column715" dataDxfId="15730"/>
    <tableColumn id="778" xr3:uid="{51128E68-CC02-4D59-9D40-42E7DD1F39BE}" name="Column716" dataDxfId="15729"/>
    <tableColumn id="779" xr3:uid="{6C151A74-204B-4186-9BBD-E6FBC069CEA1}" name="Column717" dataDxfId="15728"/>
    <tableColumn id="780" xr3:uid="{C17B32D0-E792-438D-8CAD-D2A9D8F4C944}" name="Column718" dataDxfId="15727"/>
    <tableColumn id="781" xr3:uid="{E2F165D7-2EDC-4BB0-9DB9-CBC843075E5E}" name="Column719" dataDxfId="15726"/>
    <tableColumn id="782" xr3:uid="{BEA74B4D-163D-46F7-B85F-57ADE9ADF711}" name="Column720" dataDxfId="15725"/>
    <tableColumn id="783" xr3:uid="{74D602C1-9B2E-4A79-B3F0-53AF13904A73}" name="Column721" dataDxfId="15724"/>
    <tableColumn id="784" xr3:uid="{29F363EA-98F6-4E66-A8E4-6CD4CF3C3B0D}" name="Column722" dataDxfId="15723"/>
    <tableColumn id="785" xr3:uid="{F3A14FB9-657D-4B7C-AC7B-0DBD1062148F}" name="Column723" dataDxfId="15722"/>
    <tableColumn id="786" xr3:uid="{C52995CC-747E-44FE-B9E3-362EC4D11647}" name="Column724" dataDxfId="15721"/>
    <tableColumn id="787" xr3:uid="{76F4CEF6-10B8-4B6D-8550-0CA897D3B19B}" name="Column725" dataDxfId="15720"/>
    <tableColumn id="788" xr3:uid="{D288E39E-07F3-48BB-849F-C08F53B678AA}" name="Column726" dataDxfId="15719"/>
    <tableColumn id="789" xr3:uid="{842D7ADE-8611-43ED-9C02-27945A2E1629}" name="Column727" dataDxfId="15718"/>
    <tableColumn id="790" xr3:uid="{BE9E509B-7125-476E-A259-250D48D30181}" name="Column728" dataDxfId="15717"/>
    <tableColumn id="791" xr3:uid="{0B377E77-D4E8-4783-A15D-CD59678C62CD}" name="Column729" dataDxfId="15716"/>
    <tableColumn id="792" xr3:uid="{E02EAEDC-1107-4E72-BE24-32E8C5DFB35E}" name="Column730" dataDxfId="15715"/>
    <tableColumn id="793" xr3:uid="{8E52AA22-5E02-42BD-8669-83FCEB647B36}" name="Column731" dataDxfId="15714"/>
    <tableColumn id="794" xr3:uid="{CF91ECFC-5B43-499A-BF54-0186F1B002E4}" name="Column732" dataDxfId="15713"/>
    <tableColumn id="795" xr3:uid="{2D5312C6-2422-4C08-8718-21A25A3B4A9C}" name="Column733" dataDxfId="15712"/>
    <tableColumn id="796" xr3:uid="{5CEA052B-F287-40AA-8163-3FCAE897396E}" name="Column734" dataDxfId="15711"/>
    <tableColumn id="797" xr3:uid="{EC600F71-7857-4202-800F-54C74F9B2E39}" name="Column735" dataDxfId="15710"/>
    <tableColumn id="798" xr3:uid="{4BDC8465-6432-4B03-ADEE-E6A29CCF0215}" name="Column736" dataDxfId="15709"/>
    <tableColumn id="799" xr3:uid="{077C3FCD-B79B-470E-B078-30D0873C823C}" name="Column737" dataDxfId="15708"/>
    <tableColumn id="800" xr3:uid="{4C24B968-681C-44DB-BF1B-F6F8917725B7}" name="Column738" dataDxfId="15707"/>
    <tableColumn id="801" xr3:uid="{E1F94970-DEF7-4F07-8078-A2C8653AD437}" name="Column739" dataDxfId="15706"/>
    <tableColumn id="802" xr3:uid="{A8E8E8A6-FB7E-4110-82CE-60F050725E20}" name="Column740" dataDxfId="15705"/>
    <tableColumn id="803" xr3:uid="{67FE257F-07D2-4694-92F9-E69157C1886D}" name="Column741" dataDxfId="15704"/>
    <tableColumn id="804" xr3:uid="{B677BA3A-22FE-4700-91E6-1A5F53B6E560}" name="Column742" dataDxfId="15703"/>
    <tableColumn id="805" xr3:uid="{A17FF573-CF80-4A32-A1DD-E3C1A58F2582}" name="Column743" dataDxfId="15702"/>
    <tableColumn id="806" xr3:uid="{B60CB169-FDBB-4995-9319-875ED6255DD6}" name="Column744" dataDxfId="15701"/>
    <tableColumn id="807" xr3:uid="{62DC3603-BF5D-48D6-821E-99E4D659BF17}" name="Column745" dataDxfId="15700"/>
    <tableColumn id="808" xr3:uid="{C0CD14C5-8950-4D06-9F7D-4247EFF1F9BC}" name="Column746" dataDxfId="15699"/>
    <tableColumn id="809" xr3:uid="{B46ABED8-9B2D-45DF-9067-B291ECE98EB1}" name="Column747" dataDxfId="15698"/>
    <tableColumn id="810" xr3:uid="{E81CCAF6-D245-46C6-976F-6ABF03479611}" name="Column748" dataDxfId="15697"/>
    <tableColumn id="811" xr3:uid="{8655F576-3DBF-4420-8192-A7476D126BA4}" name="Column749" dataDxfId="15696"/>
    <tableColumn id="812" xr3:uid="{DBE4A2EE-85B8-46C4-97FF-433FDDACB1FC}" name="Column750" dataDxfId="15695"/>
    <tableColumn id="813" xr3:uid="{C53BF25C-5999-45D3-BFBA-FEFDFA3385B1}" name="Column751" dataDxfId="15694"/>
    <tableColumn id="814" xr3:uid="{9F324865-434B-4974-9033-BBF1A748C07E}" name="Column752" dataDxfId="15693"/>
    <tableColumn id="815" xr3:uid="{43B1174E-6DE9-449E-8302-F7B7F1B77D0F}" name="Column753" dataDxfId="15692"/>
    <tableColumn id="816" xr3:uid="{9936A38B-2B1F-45B0-A7B5-715615C66A04}" name="Column754" dataDxfId="15691"/>
    <tableColumn id="817" xr3:uid="{D22BC363-8B78-4F6F-962E-694E0E00D858}" name="Column755" dataDxfId="15690"/>
    <tableColumn id="818" xr3:uid="{DC66F5DD-3D4A-4A10-80B8-999A366A40F5}" name="Column756" dataDxfId="15689"/>
    <tableColumn id="819" xr3:uid="{27276657-79DA-4155-BF9C-6CB2D6E16837}" name="Column757" dataDxfId="15688"/>
    <tableColumn id="820" xr3:uid="{D208F635-195E-4B79-B574-6C38B931A56A}" name="Column758" dataDxfId="15687"/>
    <tableColumn id="821" xr3:uid="{E7251909-14F6-4187-BB7B-FF9E63379D4C}" name="Column759" dataDxfId="15686"/>
    <tableColumn id="822" xr3:uid="{5F9ACD56-06E4-46A0-B82D-FC9F542EB013}" name="Column760" dataDxfId="15685"/>
    <tableColumn id="823" xr3:uid="{163F2063-88CF-42E5-8472-C06FCC56E299}" name="Column761" dataDxfId="15684"/>
    <tableColumn id="824" xr3:uid="{E7871126-2CBB-4320-92E9-9C45680BCE5F}" name="Column762" dataDxfId="15683"/>
    <tableColumn id="825" xr3:uid="{BC0A7893-3A2B-43BE-84F2-9B141EEE1C6C}" name="Column763" dataDxfId="15682"/>
    <tableColumn id="826" xr3:uid="{225B92C4-D58C-40C2-8804-22D28552A0C1}" name="Column764" dataDxfId="15681"/>
    <tableColumn id="827" xr3:uid="{DEE4B186-FDFC-41BD-851D-588DE421D827}" name="Column765" dataDxfId="15680"/>
    <tableColumn id="828" xr3:uid="{5BEF6159-8322-4690-8C25-D3E31AFD4307}" name="Column766" dataDxfId="15679"/>
    <tableColumn id="829" xr3:uid="{C008638B-03BB-47DB-8CB8-9027E572ABAB}" name="Column767" dataDxfId="15678"/>
    <tableColumn id="830" xr3:uid="{4F87D641-8A04-4CCA-B634-6D25AEEEDC33}" name="Column768" dataDxfId="15677"/>
    <tableColumn id="831" xr3:uid="{9C5D671A-3657-438F-8ED9-21EA59CD8C99}" name="Column769" dataDxfId="15676"/>
    <tableColumn id="832" xr3:uid="{2BD00F6B-B1FF-4040-8A4C-99765F04D5B6}" name="Column770" dataDxfId="15675"/>
    <tableColumn id="833" xr3:uid="{A99D1B73-3183-46F2-8356-D12003A9C24B}" name="Column771" dataDxfId="15674"/>
    <tableColumn id="834" xr3:uid="{14627788-5B60-4569-B129-21E3C1C22040}" name="Column772" dataDxfId="15673"/>
    <tableColumn id="835" xr3:uid="{BB2885EF-213D-40F7-965D-503E0975CC5F}" name="Column773" dataDxfId="15672"/>
    <tableColumn id="836" xr3:uid="{BBCE308D-5B4C-4E54-8A26-AD66F7F822EC}" name="Column774" dataDxfId="15671"/>
    <tableColumn id="837" xr3:uid="{AC3CEEF6-5EB4-41F8-A00B-B4F4829D1567}" name="Column775" dataDxfId="15670"/>
    <tableColumn id="838" xr3:uid="{0F7E3983-D223-4ECD-8EDE-6D2544F560DD}" name="Column776" dataDxfId="15669"/>
    <tableColumn id="839" xr3:uid="{A448404C-77B1-4D90-B20B-1CCBE7BFEE75}" name="Column777" dataDxfId="15668"/>
    <tableColumn id="840" xr3:uid="{490FB145-D5C7-4564-AC0C-23132353640C}" name="Column778" dataDxfId="15667"/>
    <tableColumn id="841" xr3:uid="{D27D98B3-E549-4F6E-A2EA-43ED61D69518}" name="Column779" dataDxfId="15666"/>
    <tableColumn id="842" xr3:uid="{B06FEBBB-98AF-41F4-B992-0B74181594A3}" name="Column780" dataDxfId="15665"/>
    <tableColumn id="843" xr3:uid="{7F47F915-18A9-446A-9590-9600740CD78C}" name="Column781" dataDxfId="15664"/>
    <tableColumn id="844" xr3:uid="{436D2159-859B-46DB-BBC4-F3DBB0312D85}" name="Column782" dataDxfId="15663"/>
    <tableColumn id="845" xr3:uid="{E76D1DF2-CAC6-43F4-971A-59123D2E99BD}" name="Column783" dataDxfId="15662"/>
    <tableColumn id="846" xr3:uid="{57589999-7A37-4E40-B3EC-E7C0FEBDFEB7}" name="Column784" dataDxfId="15661"/>
    <tableColumn id="847" xr3:uid="{A296E48B-3A6D-4557-B465-85E0060EC7ED}" name="Column785" dataDxfId="15660"/>
    <tableColumn id="848" xr3:uid="{3B3BEDCA-FA5A-4588-A99F-2D246EBB5AAC}" name="Column786" dataDxfId="15659"/>
    <tableColumn id="849" xr3:uid="{C76B19A0-F5B4-410D-B6ED-3CEE59C2AEC8}" name="Column787" dataDxfId="15658"/>
    <tableColumn id="850" xr3:uid="{15293A8E-8146-4C4F-BD32-90B67BDFC826}" name="Column788" dataDxfId="15657"/>
    <tableColumn id="851" xr3:uid="{114DF279-33F0-435B-B6BD-F9E024AE77EA}" name="Column789" dataDxfId="15656"/>
    <tableColumn id="852" xr3:uid="{BF6CFFEA-11E9-4775-9718-DF1129279FB0}" name="Column790" dataDxfId="15655"/>
    <tableColumn id="853" xr3:uid="{02434B03-9F7C-4FB8-B709-3B905B817453}" name="Column791" dataDxfId="15654"/>
    <tableColumn id="854" xr3:uid="{34B3877E-5CFE-4487-B323-8DEB7D296845}" name="Column792" dataDxfId="15653"/>
    <tableColumn id="855" xr3:uid="{A6E3C12B-FAD6-47C6-B0D8-92288D58A273}" name="Column793" dataDxfId="15652"/>
    <tableColumn id="856" xr3:uid="{A97E0AAD-B6BD-478B-8D95-0303EB446A8F}" name="Column794" dataDxfId="15651"/>
    <tableColumn id="857" xr3:uid="{84C445E7-0591-4B0C-8B6C-61D936C00588}" name="Column795" dataDxfId="15650"/>
    <tableColumn id="858" xr3:uid="{58A8D0C0-2A56-4D82-BECC-22A67C117FF2}" name="Column796" dataDxfId="15649"/>
    <tableColumn id="859" xr3:uid="{AD247666-C22E-47E8-80B4-08EBC93C2160}" name="Column797" dataDxfId="15648"/>
    <tableColumn id="860" xr3:uid="{5A956CC7-251F-4152-ADB5-41373FC640C6}" name="Column798" dataDxfId="15647"/>
    <tableColumn id="861" xr3:uid="{439312C0-84F2-4A9B-B544-4CB6F8700BFF}" name="Column799" dataDxfId="15646"/>
    <tableColumn id="862" xr3:uid="{C410E89D-83FD-433B-963A-CE103B6E5683}" name="Column800" dataDxfId="15645"/>
    <tableColumn id="863" xr3:uid="{E7747150-A71D-4E10-A84B-D9DE8100D1C8}" name="Column801" dataDxfId="15644"/>
    <tableColumn id="864" xr3:uid="{956445F1-AC4C-4564-AF82-4811F4490E0A}" name="Column802" dataDxfId="15643"/>
    <tableColumn id="865" xr3:uid="{E5849C71-CF9C-45EB-A083-13FC7CF66315}" name="Column803" dataDxfId="15642"/>
    <tableColumn id="866" xr3:uid="{5F3E93C7-1541-4522-BCB2-4A671906A8D6}" name="Column804" dataDxfId="15641"/>
    <tableColumn id="867" xr3:uid="{A37540ED-C00A-4A66-AFF3-11A88857A974}" name="Column805" dataDxfId="15640"/>
    <tableColumn id="868" xr3:uid="{0413544E-27F0-452B-A1C8-BA319B25A932}" name="Column806" dataDxfId="15639"/>
    <tableColumn id="869" xr3:uid="{E50D4AEE-CABD-4B9E-BF7F-10C25AE6B447}" name="Column807" dataDxfId="15638"/>
    <tableColumn id="870" xr3:uid="{0473F4D3-3668-4836-8BBB-FCC75C0576A3}" name="Column808" dataDxfId="15637"/>
    <tableColumn id="871" xr3:uid="{D6BD205A-049D-4E9A-9E7F-67E51BBCA88B}" name="Column809" dataDxfId="15636"/>
    <tableColumn id="872" xr3:uid="{5901B9C2-8158-474C-BAB1-C98E9BD79374}" name="Column810" dataDxfId="15635"/>
    <tableColumn id="873" xr3:uid="{8871B9F5-EAA6-404C-B72A-D046B0CE82ED}" name="Column811" dataDxfId="15634"/>
    <tableColumn id="874" xr3:uid="{97098213-2F1E-4C80-B1CA-13C485DB9989}" name="Column812" dataDxfId="15633"/>
    <tableColumn id="875" xr3:uid="{388D91F7-1236-458C-9D2A-37C91D7A40C2}" name="Column813" dataDxfId="15632"/>
    <tableColumn id="876" xr3:uid="{AA38E09E-FA61-437C-87EB-E5C4BA82B2D2}" name="Column814" dataDxfId="15631"/>
    <tableColumn id="877" xr3:uid="{C9240BC3-46EC-4830-B42E-CA7F8DE493C3}" name="Column815" dataDxfId="15630"/>
    <tableColumn id="878" xr3:uid="{F94BCEE1-C566-4E6F-A5A1-6EDCA22A393C}" name="Column816" dataDxfId="15629"/>
    <tableColumn id="879" xr3:uid="{E3318D80-23A2-4039-89FB-5D3752287CDC}" name="Column817" dataDxfId="15628"/>
    <tableColumn id="880" xr3:uid="{0C258C6A-00A9-4593-8E7C-0F7509B5E137}" name="Column818" dataDxfId="15627"/>
    <tableColumn id="881" xr3:uid="{710E0E79-DEAD-4E35-948E-AABDCDC738B6}" name="Column819" dataDxfId="15626"/>
    <tableColumn id="882" xr3:uid="{7FD96759-7DBC-4EDC-94E3-5B35744F803F}" name="Column820" dataDxfId="15625"/>
    <tableColumn id="883" xr3:uid="{C700EECC-EF47-4631-A118-8251D9E31A3E}" name="Column821" dataDxfId="15624"/>
    <tableColumn id="884" xr3:uid="{11588E36-4BD6-426B-9E2C-11E5BB5AFA59}" name="Column822" dataDxfId="15623"/>
    <tableColumn id="885" xr3:uid="{8F1E0974-24AD-45DD-A3CD-D579C26FCB5C}" name="Column823" dataDxfId="15622"/>
    <tableColumn id="886" xr3:uid="{ED3B959F-F015-450A-ABF6-05DEFCD09FC4}" name="Column824" dataDxfId="15621"/>
    <tableColumn id="887" xr3:uid="{DBCF471A-2447-4D8D-A2AB-4C579CCCDEBE}" name="Column825" dataDxfId="15620"/>
    <tableColumn id="888" xr3:uid="{1FB229D4-4723-492D-A303-BD65DFB58244}" name="Column826" dataDxfId="15619"/>
    <tableColumn id="889" xr3:uid="{DAD17113-EC95-44F7-9FBB-C9150BA0A03C}" name="Column827" dataDxfId="15618"/>
    <tableColumn id="890" xr3:uid="{B2E08AC4-F427-497C-9B52-F85CC5603EB3}" name="Column828" dataDxfId="15617"/>
    <tableColumn id="891" xr3:uid="{38451681-DEBF-467D-AEDB-5DF45091B80F}" name="Column829" dataDxfId="15616"/>
    <tableColumn id="892" xr3:uid="{A4B55587-D1CA-4E00-BC1C-B32C6C66289F}" name="Column830" dataDxfId="15615"/>
    <tableColumn id="893" xr3:uid="{109E7188-4F83-451E-BB3E-02B24B8E289B}" name="Column831" dataDxfId="15614"/>
    <tableColumn id="894" xr3:uid="{AB737820-7A4C-4323-A1FF-0B80779A20B0}" name="Column832" dataDxfId="15613"/>
    <tableColumn id="895" xr3:uid="{E81822B0-DD54-4429-A368-32CEC19446C8}" name="Column833" dataDxfId="15612"/>
    <tableColumn id="896" xr3:uid="{BAACB816-4E8A-4AD3-812D-8C5E14362EA8}" name="Column834" dataDxfId="15611"/>
    <tableColumn id="897" xr3:uid="{BE193B6B-D80B-44F2-BA90-E14FA56367BF}" name="Column835" dataDxfId="15610"/>
    <tableColumn id="898" xr3:uid="{34A26757-B79E-48FD-A7C4-1BB53D4D94BB}" name="Column836" dataDxfId="15609"/>
    <tableColumn id="899" xr3:uid="{24233EAC-2A7A-4C96-8D1A-63568095A6B8}" name="Column837" dataDxfId="15608"/>
    <tableColumn id="900" xr3:uid="{031D4DFC-5C9A-4434-AC40-97F0FD6C8DE5}" name="Column838" dataDxfId="15607"/>
    <tableColumn id="901" xr3:uid="{DE56414D-37E9-4D6F-8F0E-7D8270B76BC3}" name="Column839" dataDxfId="15606"/>
    <tableColumn id="902" xr3:uid="{520DD789-0714-4B48-AC0C-1AFEB9185355}" name="Column840" dataDxfId="15605"/>
    <tableColumn id="903" xr3:uid="{583617E5-B250-4D09-BF03-E3E1A35D1FE1}" name="Column841" dataDxfId="15604"/>
    <tableColumn id="904" xr3:uid="{49C1C715-0DC9-4F42-B3F1-9D0272DD1F6B}" name="Column842" dataDxfId="15603"/>
    <tableColumn id="905" xr3:uid="{6C588298-E54A-42D1-B3EB-5845EBF2571E}" name="Column843" dataDxfId="15602"/>
    <tableColumn id="906" xr3:uid="{E6F3FA70-A7B3-4FF1-82DD-826C869264D0}" name="Column844" dataDxfId="15601"/>
    <tableColumn id="907" xr3:uid="{3514F2C6-7B9D-4197-8956-07C9E2943F25}" name="Column845" dataDxfId="15600"/>
    <tableColumn id="908" xr3:uid="{2369928F-41D9-4308-8A1D-F436AEA851E8}" name="Column846" dataDxfId="15599"/>
    <tableColumn id="909" xr3:uid="{4FD9840F-364A-41B1-88B3-CFACB97EBB82}" name="Column847" dataDxfId="15598"/>
    <tableColumn id="910" xr3:uid="{6C6D558B-0A7E-4B0F-9A37-F854EE33F804}" name="Column848" dataDxfId="15597"/>
    <tableColumn id="911" xr3:uid="{C3DE632A-70BA-4358-912C-ADD1DD8F4F92}" name="Column849" dataDxfId="15596"/>
    <tableColumn id="912" xr3:uid="{36B6DCE4-0E57-44C4-8007-C25C1A6037C3}" name="Column850" dataDxfId="15595"/>
    <tableColumn id="913" xr3:uid="{73F18B82-B211-4DB3-8250-C3870B48C654}" name="Column851" dataDxfId="15594"/>
    <tableColumn id="914" xr3:uid="{F9065B61-BB8E-4EC4-9468-3D398D1C2AEF}" name="Column852" dataDxfId="15593"/>
    <tableColumn id="915" xr3:uid="{835EE5E9-B03A-4B12-B5A0-03494A130643}" name="Column853" dataDxfId="15592"/>
    <tableColumn id="916" xr3:uid="{177F4DCB-0B73-43D4-950D-139F30D2FAF3}" name="Column854" dataDxfId="15591"/>
    <tableColumn id="917" xr3:uid="{40100CD1-A058-4634-BCC5-A72D27E8F158}" name="Column855" dataDxfId="15590"/>
    <tableColumn id="918" xr3:uid="{FFD4562C-F1DC-4FC4-A738-BA8F9EC29334}" name="Column856" dataDxfId="15589"/>
    <tableColumn id="919" xr3:uid="{6E33918C-9D50-4789-8790-CC6DF32DA935}" name="Column857" dataDxfId="15588"/>
    <tableColumn id="920" xr3:uid="{DF991B24-162B-4329-9416-F9C1E3F6D5D6}" name="Column858" dataDxfId="15587"/>
    <tableColumn id="921" xr3:uid="{C07B856A-33D3-4A95-B5F5-756B8FD76C33}" name="Column859" dataDxfId="15586"/>
    <tableColumn id="922" xr3:uid="{BE1D2BB6-D27A-4AC9-9A4D-7B010FC2713B}" name="Column860" dataDxfId="15585"/>
    <tableColumn id="923" xr3:uid="{11D495D9-A80B-41A3-949C-01B7AEC62EA7}" name="Column861" dataDxfId="15584"/>
    <tableColumn id="924" xr3:uid="{508CD64A-FC91-45C8-84D0-0A5A70CD86B0}" name="Column862" dataDxfId="15583"/>
    <tableColumn id="925" xr3:uid="{92B71CAF-BB07-48E5-AF90-563FF042684C}" name="Column863" dataDxfId="15582"/>
    <tableColumn id="926" xr3:uid="{2AA97B28-E2FA-4EAA-810B-C72BF29C5799}" name="Column864" dataDxfId="15581"/>
    <tableColumn id="927" xr3:uid="{0823D8C8-C65A-4599-BEA0-7E8DF35B32B8}" name="Column865" dataDxfId="15580"/>
    <tableColumn id="928" xr3:uid="{6B70198F-6074-4E5E-A218-E7DA64F3FB2D}" name="Column866" dataDxfId="15579"/>
    <tableColumn id="929" xr3:uid="{F3C10371-A6A2-4496-90CB-504497AE5C90}" name="Column867" dataDxfId="15578"/>
    <tableColumn id="930" xr3:uid="{59ADA9E4-7277-46B9-A387-6251B9D4B359}" name="Column868" dataDxfId="15577"/>
    <tableColumn id="931" xr3:uid="{049017F1-F4E3-481E-92ED-205D8EE76D7E}" name="Column869" dataDxfId="15576"/>
    <tableColumn id="932" xr3:uid="{5B21BC52-BCD7-4C66-8DFF-DA840E627EE1}" name="Column870" dataDxfId="15575"/>
    <tableColumn id="933" xr3:uid="{75F39A3B-4A03-4BA5-9062-2447A0B4A02F}" name="Column871" dataDxfId="15574"/>
    <tableColumn id="934" xr3:uid="{986F2816-BB0F-437C-86D6-F0F6D1C24984}" name="Column872" dataDxfId="15573"/>
    <tableColumn id="935" xr3:uid="{2887F3D2-6BE9-4E48-BECF-C06650EB2E5E}" name="Column873" dataDxfId="15572"/>
    <tableColumn id="936" xr3:uid="{63855A2B-D007-47A8-9C4C-7280B9ACFA0F}" name="Column874" dataDxfId="15571"/>
    <tableColumn id="937" xr3:uid="{FB30D4E9-4C27-40C9-935E-E413557BF8F5}" name="Column875" dataDxfId="15570"/>
    <tableColumn id="938" xr3:uid="{4863D4D8-D521-407C-9E33-704788819DCB}" name="Column876" dataDxfId="15569"/>
    <tableColumn id="939" xr3:uid="{7A8FA3AA-A3D6-401F-B1FD-AE2209EB55D4}" name="Column877" dataDxfId="15568"/>
    <tableColumn id="940" xr3:uid="{DCC04006-57F4-4DE4-8A49-0DD53A9C1C04}" name="Column878" dataDxfId="15567"/>
    <tableColumn id="941" xr3:uid="{7501F28E-61A2-46AB-84AC-00D93F96D77C}" name="Column879" dataDxfId="15566"/>
    <tableColumn id="942" xr3:uid="{0C274C4D-29F1-43C1-B179-B6AF76435A39}" name="Column880" dataDxfId="15565"/>
    <tableColumn id="943" xr3:uid="{CC1BC693-2C0E-41E1-8591-9BC50064FCD6}" name="Column881" dataDxfId="15564"/>
    <tableColumn id="944" xr3:uid="{32C13275-2D60-4E88-8B67-A041E41F4F4D}" name="Column882" dataDxfId="15563"/>
    <tableColumn id="945" xr3:uid="{9B905004-07A5-4301-BD9B-7FEEC97ED842}" name="Column883" dataDxfId="15562"/>
    <tableColumn id="946" xr3:uid="{5A6FE270-575F-4CB3-A7ED-77E1A27C2B4F}" name="Column884" dataDxfId="15561"/>
    <tableColumn id="947" xr3:uid="{48CAFF12-90C8-48CF-9A2B-3D5A1243745F}" name="Column885" dataDxfId="15560"/>
    <tableColumn id="948" xr3:uid="{15563C84-F3FB-4834-95F3-E6CF23C89534}" name="Column886" dataDxfId="15559"/>
    <tableColumn id="949" xr3:uid="{CAB9502A-FDC0-466D-8065-BF78C8EB0430}" name="Column887" dataDxfId="15558"/>
    <tableColumn id="950" xr3:uid="{1123D8E3-45D1-4EF0-8BEE-2DAB99D4459C}" name="Column888" dataDxfId="15557"/>
    <tableColumn id="951" xr3:uid="{A53C13EE-6171-4018-9556-FA9FA38A50B7}" name="Column889" dataDxfId="15556"/>
    <tableColumn id="952" xr3:uid="{B9E3DA7F-521A-4817-BD31-E4EEE5DAC7E3}" name="Column890" dataDxfId="15555"/>
    <tableColumn id="953" xr3:uid="{45BEE4E2-E71D-495F-9C71-F3EC3FAEB032}" name="Column891" dataDxfId="15554"/>
    <tableColumn id="954" xr3:uid="{8A09E045-F942-44DC-9796-417F1A57F2E2}" name="Column892" dataDxfId="15553"/>
    <tableColumn id="955" xr3:uid="{65725892-F539-4F42-8D1C-30575D80C73C}" name="Column893" dataDxfId="15552"/>
    <tableColumn id="956" xr3:uid="{0E052CC1-3D8A-45B6-8F7C-C1A24CC53696}" name="Column894" dataDxfId="15551"/>
    <tableColumn id="957" xr3:uid="{DF0D6821-F0FD-4F7B-BEA2-D86062D1E75F}" name="Column895" dataDxfId="15550"/>
    <tableColumn id="958" xr3:uid="{565A2066-1443-4C9F-8196-1F2363B26C50}" name="Column896" dataDxfId="15549"/>
    <tableColumn id="959" xr3:uid="{8425BEF1-CF6E-42DD-9341-5187F7AA847E}" name="Column897" dataDxfId="15548"/>
    <tableColumn id="960" xr3:uid="{EAA48955-0577-427C-A2A1-2F88F8A148CB}" name="Column898" dataDxfId="15547"/>
    <tableColumn id="961" xr3:uid="{7D91DC46-6D58-45F4-A54D-21EB9D0CDB6C}" name="Column899" dataDxfId="15546"/>
    <tableColumn id="962" xr3:uid="{AB506C94-42AF-4767-9A36-B05242285090}" name="Column900" dataDxfId="15545"/>
    <tableColumn id="963" xr3:uid="{522ACB30-7515-4CD8-8D70-7A072A30A40D}" name="Column901" dataDxfId="15544"/>
    <tableColumn id="964" xr3:uid="{52DDF17D-9FB8-4C2C-BB95-F1ABC37E83CA}" name="Column902" dataDxfId="15543"/>
    <tableColumn id="965" xr3:uid="{36E1D927-C677-4776-A0B8-4D1CDADF56EB}" name="Column903" dataDxfId="15542"/>
    <tableColumn id="966" xr3:uid="{555148FE-AC14-4F65-B5F9-C4A9AD12FDBC}" name="Column904" dataDxfId="15541"/>
    <tableColumn id="967" xr3:uid="{B281CAE5-FC70-4C28-8E65-E48759ECB4B5}" name="Column905" dataDxfId="15540"/>
    <tableColumn id="968" xr3:uid="{B9577EE5-B24C-4BD3-BBFD-72E1C33EB666}" name="Column906" dataDxfId="15539"/>
    <tableColumn id="969" xr3:uid="{654BAC34-CEAD-458C-8985-252F1AF7A2C1}" name="Column907" dataDxfId="15538"/>
    <tableColumn id="970" xr3:uid="{8ABF87D8-3F7F-4E22-9B31-C8A337665A9E}" name="Column908" dataDxfId="15537"/>
    <tableColumn id="971" xr3:uid="{1CA64D1E-87DA-4D9D-88E4-BA5CAE5C3CEB}" name="Column909" dataDxfId="15536"/>
    <tableColumn id="972" xr3:uid="{88FE14EE-238E-417D-A5C3-2D927F9AA54E}" name="Column910" dataDxfId="15535"/>
    <tableColumn id="973" xr3:uid="{0400828D-5009-4657-8512-001151164051}" name="Column911" dataDxfId="15534"/>
    <tableColumn id="974" xr3:uid="{639AD754-920F-46A9-B35B-469151BD1C9B}" name="Column912" dataDxfId="15533"/>
    <tableColumn id="975" xr3:uid="{59743D76-1B31-4619-92D0-144055CDEB36}" name="Column913" dataDxfId="15532"/>
    <tableColumn id="976" xr3:uid="{2C13FECB-EF98-4D10-B927-03D0E670D459}" name="Column914" dataDxfId="15531"/>
    <tableColumn id="977" xr3:uid="{ABBB5216-8E78-423F-901B-81CE2BDC6E56}" name="Column915" dataDxfId="15530"/>
    <tableColumn id="978" xr3:uid="{7451ECC6-C6FC-4A63-8F8F-D9DBFC9B6FDE}" name="Column916" dataDxfId="15529"/>
    <tableColumn id="979" xr3:uid="{129D00FB-1F64-470A-B031-CA9FDCA36521}" name="Column917" dataDxfId="15528"/>
    <tableColumn id="980" xr3:uid="{215A1869-B643-4257-92B0-68ACCF052B61}" name="Column918" dataDxfId="15527"/>
    <tableColumn id="981" xr3:uid="{C93C08A8-2023-4F54-867E-EE9D2F644F55}" name="Column919" dataDxfId="15526"/>
    <tableColumn id="982" xr3:uid="{96B0C243-C304-4126-8E60-E7B14264E7B8}" name="Column920" dataDxfId="15525"/>
    <tableColumn id="983" xr3:uid="{81E7B2BA-9A22-4560-AAC1-0D719FAE7AE1}" name="Column921" dataDxfId="15524"/>
    <tableColumn id="984" xr3:uid="{818EEB51-C4FB-43A1-9A50-B4130D509B66}" name="Column922" dataDxfId="15523"/>
    <tableColumn id="985" xr3:uid="{DDA8B38D-FD19-471A-87F0-5A9F3D292503}" name="Column923" dataDxfId="15522"/>
    <tableColumn id="986" xr3:uid="{7F1A25E5-372D-4C36-9B24-FE4B5EFCAA19}" name="Column924" dataDxfId="15521"/>
    <tableColumn id="987" xr3:uid="{F9123364-37CF-4936-A8E9-DA37BF6DD899}" name="Column925" dataDxfId="15520"/>
    <tableColumn id="988" xr3:uid="{8BF6136B-CCC0-4AE6-A549-9EA1BD19A1AE}" name="Column926" dataDxfId="15519"/>
    <tableColumn id="989" xr3:uid="{D05AAA82-FA6A-4E9D-92CC-6EFB74CE62D0}" name="Column927" dataDxfId="15518"/>
    <tableColumn id="990" xr3:uid="{085DB74D-68D6-43F3-A0C1-0DF820F1E07E}" name="Column928" dataDxfId="15517"/>
    <tableColumn id="991" xr3:uid="{1E05FA9D-518F-4FE2-BFE6-5D48B63F25C8}" name="Column929" dataDxfId="15516"/>
    <tableColumn id="992" xr3:uid="{E69E2DA9-2131-432E-8621-42689FE3D776}" name="Column930" dataDxfId="15515"/>
    <tableColumn id="993" xr3:uid="{BEA06E36-75C6-448D-AB76-17CE8919E130}" name="Column931" dataDxfId="15514"/>
    <tableColumn id="994" xr3:uid="{2179D4AA-6563-4060-815F-4596749BA1DF}" name="Column932" dataDxfId="15513"/>
    <tableColumn id="995" xr3:uid="{1D506F71-4179-4B34-B43C-45D43AE4BD1F}" name="Column933" dataDxfId="15512"/>
    <tableColumn id="996" xr3:uid="{007014BB-C6CD-49C6-8B43-169E31FAD575}" name="Column934" dataDxfId="15511"/>
    <tableColumn id="997" xr3:uid="{BEA89622-B72D-42BD-8000-120646942349}" name="Column935" dataDxfId="15510"/>
    <tableColumn id="998" xr3:uid="{8DB2FBCC-2E25-495F-9E57-452B95DEFD69}" name="Column936" dataDxfId="15509"/>
    <tableColumn id="999" xr3:uid="{DB7E62C8-D819-4684-93F2-1321D740242D}" name="Column937" dataDxfId="15508"/>
    <tableColumn id="1000" xr3:uid="{99767975-5405-4BC4-B437-4DD0123E1E18}" name="Column938" dataDxfId="15507"/>
    <tableColumn id="1001" xr3:uid="{1E701A8E-37E5-46BE-9B43-E2CFD1A1B426}" name="Column939" dataDxfId="15506"/>
    <tableColumn id="1002" xr3:uid="{8C1C70D4-A1D6-4BA9-BB9A-65FFC8DEE691}" name="Column940" dataDxfId="15505"/>
    <tableColumn id="1003" xr3:uid="{4A01B809-DFD1-49F7-9C5F-03991EB41983}" name="Column941" dataDxfId="15504"/>
    <tableColumn id="1004" xr3:uid="{DFDF94B4-F42B-42A1-8FEB-5EFB4A7FABF8}" name="Column942" dataDxfId="15503"/>
    <tableColumn id="1005" xr3:uid="{51621051-26EE-4B18-A3F7-2B7DF44CC28E}" name="Column943" dataDxfId="15502"/>
    <tableColumn id="1006" xr3:uid="{982DBAFF-610C-4862-BF88-05B726E57A67}" name="Column944" dataDxfId="15501"/>
    <tableColumn id="1007" xr3:uid="{E3458218-9003-4575-A1D5-0B48AF580043}" name="Column945" dataDxfId="15500"/>
    <tableColumn id="1008" xr3:uid="{A8EE057E-5B39-418F-9453-863CE2E4D87F}" name="Column946" dataDxfId="15499"/>
    <tableColumn id="1009" xr3:uid="{C3150946-3D24-4B3E-8BF0-D9F1F5347C6C}" name="Column947" dataDxfId="15498"/>
    <tableColumn id="1010" xr3:uid="{97A1B4AE-C0F2-4B79-A693-47C8F3A91052}" name="Column948" dataDxfId="15497"/>
    <tableColumn id="1011" xr3:uid="{701F7F12-D2D0-411E-9000-DCF0FE475B6D}" name="Column949" dataDxfId="15496"/>
    <tableColumn id="1012" xr3:uid="{55C4F04A-DFA0-4883-ADB4-7EA4A8CAAE3F}" name="Column950" dataDxfId="15495"/>
    <tableColumn id="1013" xr3:uid="{F970EE5F-A373-4861-9CF4-EC473D865387}" name="Column951" dataDxfId="15494"/>
    <tableColumn id="1014" xr3:uid="{3A70B7A1-66DE-46CA-A0FE-5E1862DA5A69}" name="Column952" dataDxfId="15493"/>
    <tableColumn id="1015" xr3:uid="{94478E46-570D-4918-B247-0F72A529A820}" name="Column953" dataDxfId="15492"/>
    <tableColumn id="1016" xr3:uid="{E8C0EEC9-7980-49F5-8482-575F105AA79D}" name="Column954" dataDxfId="15491"/>
    <tableColumn id="1017" xr3:uid="{656D0F18-479B-4205-8737-08224FF9A06F}" name="Column955" dataDxfId="15490"/>
    <tableColumn id="1018" xr3:uid="{9E039709-0CAD-4D1D-B6E2-0ECCEA1166D4}" name="Column956" dataDxfId="15489"/>
    <tableColumn id="1019" xr3:uid="{8263E2FF-8C65-41DF-8096-E639B4A66D24}" name="Column957" dataDxfId="15488"/>
    <tableColumn id="1020" xr3:uid="{03ED513D-2FEF-496E-B4A8-45BCE60E06C6}" name="Column958" dataDxfId="15487"/>
    <tableColumn id="1021" xr3:uid="{16D6A223-9D12-467C-BC98-1F37550D4DA8}" name="Column959" dataDxfId="15486"/>
    <tableColumn id="1022" xr3:uid="{FD798173-EF97-4DE3-8362-30435B63E7AB}" name="Column960" dataDxfId="15485"/>
    <tableColumn id="1023" xr3:uid="{A6D51120-A157-41BB-BC8D-655D36C04EBF}" name="Column961" dataDxfId="15484"/>
    <tableColumn id="1024" xr3:uid="{63E8A27A-9518-46C4-8EBA-10563C5D07FF}" name="Column962" dataDxfId="15483"/>
    <tableColumn id="1025" xr3:uid="{60D69242-E7D0-4480-80FA-3DCAA731A11E}" name="Column963" dataDxfId="15482"/>
    <tableColumn id="1026" xr3:uid="{82B192EC-97A7-438D-ADE5-A58DCF771D6D}" name="Column964" dataDxfId="15481"/>
    <tableColumn id="1027" xr3:uid="{7D30D66A-5A54-45AC-BAFC-F8E6CE1D7751}" name="Column965" dataDxfId="15480"/>
    <tableColumn id="1028" xr3:uid="{19BAE61F-F8C7-4393-8EE2-18F32C0DFD30}" name="Column966" dataDxfId="15479"/>
    <tableColumn id="1029" xr3:uid="{B8231ABE-C2E5-4357-9905-579821003F62}" name="Column967" dataDxfId="15478"/>
    <tableColumn id="1030" xr3:uid="{C526763C-8B06-477B-AC68-D6B8158D41DE}" name="Column968" dataDxfId="15477"/>
    <tableColumn id="1031" xr3:uid="{E261B95A-C868-4EBD-81FD-5012EF5E93CF}" name="Column969" dataDxfId="15476"/>
    <tableColumn id="1032" xr3:uid="{4041BBD7-22B9-4C3B-8EDD-26532F26ECA0}" name="Column970" dataDxfId="15475"/>
    <tableColumn id="1033" xr3:uid="{963A4D6F-372D-4B9C-A5CF-F275F0154AC0}" name="Column971" dataDxfId="15474"/>
    <tableColumn id="1034" xr3:uid="{9FCDD5BE-737C-4A88-8368-CD95C6B6838A}" name="Column972" dataDxfId="15473"/>
    <tableColumn id="1035" xr3:uid="{8DC8A10C-FF96-428A-91FD-C820D280DFE2}" name="Column973" dataDxfId="15472"/>
    <tableColumn id="1036" xr3:uid="{AA609A44-E46F-4909-9E85-9C943ECA7CA4}" name="Column974" dataDxfId="15471"/>
    <tableColumn id="1037" xr3:uid="{932B6BA9-A54D-4A44-876C-A68DB4179844}" name="Column975" dataDxfId="15470"/>
    <tableColumn id="1038" xr3:uid="{F9C2DFCA-182A-4253-9420-8A75EAA8A04A}" name="Column976" dataDxfId="15469"/>
    <tableColumn id="1039" xr3:uid="{231F34C4-6A44-4A2A-B4FE-33C048AEF270}" name="Column977" dataDxfId="15468"/>
    <tableColumn id="1040" xr3:uid="{EB208941-D91D-468B-87E6-4129C747410E}" name="Column978" dataDxfId="15467"/>
    <tableColumn id="1041" xr3:uid="{2E2839BA-C7AB-46E9-918C-F48C863B4E43}" name="Column979" dataDxfId="15466"/>
    <tableColumn id="1042" xr3:uid="{B29241E0-9977-4347-8E81-CA0917A9C6D8}" name="Column980" dataDxfId="15465"/>
    <tableColumn id="1043" xr3:uid="{E6AB5401-2078-4675-9596-F4D343FFC420}" name="Column981" dataDxfId="15464"/>
    <tableColumn id="1044" xr3:uid="{29B51A06-AFFE-4867-B60C-A773BCD72A15}" name="Column982" dataDxfId="15463"/>
    <tableColumn id="1045" xr3:uid="{559C5B76-3D05-4CA1-BCBE-54A9D8485FB6}" name="Column983" dataDxfId="15462"/>
    <tableColumn id="1046" xr3:uid="{95D2F376-3D0B-4E64-9257-B3116DFA5891}" name="Column984" dataDxfId="15461"/>
    <tableColumn id="1047" xr3:uid="{C59E9E25-8624-452B-8178-7CEE3273E236}" name="Column985" dataDxfId="15460"/>
    <tableColumn id="1048" xr3:uid="{5365103E-3589-4796-B25A-ED7159278DF4}" name="Column986" dataDxfId="15459"/>
    <tableColumn id="1049" xr3:uid="{871CFF77-A819-4C1A-AC02-7DCA4BFD5099}" name="Column987" dataDxfId="15458"/>
    <tableColumn id="1050" xr3:uid="{BED91F2E-24E8-43B4-8E9B-1DDE9935DCF7}" name="Column988" dataDxfId="15457"/>
    <tableColumn id="1051" xr3:uid="{2CECE5D4-F124-41F8-8935-EA4A5DB8348E}" name="Column989" dataDxfId="15456"/>
    <tableColumn id="1052" xr3:uid="{EBDB0DBA-014B-45E3-A2A0-B61DF6D8375E}" name="Column990" dataDxfId="15455"/>
    <tableColumn id="1053" xr3:uid="{81EB4596-2A73-4B7F-B29B-99DDDEDB07C1}" name="Column991" dataDxfId="15454"/>
    <tableColumn id="1054" xr3:uid="{75634556-2CAD-43C4-A0AD-751B2F2F1835}" name="Column992" dataDxfId="15453"/>
    <tableColumn id="1055" xr3:uid="{92EABA13-11D6-41B4-AF07-FC6151BF5D2C}" name="Column993" dataDxfId="15452"/>
    <tableColumn id="1056" xr3:uid="{DE21A6D7-57F2-4CB4-8DCA-692B04186EDE}" name="Column994" dataDxfId="15451"/>
    <tableColumn id="1057" xr3:uid="{15CF2C8F-B5A8-4235-A270-63262BC4FA8A}" name="Column995" dataDxfId="15450"/>
    <tableColumn id="1058" xr3:uid="{64832482-2F22-4B21-9956-D4E94B3F2183}" name="Column996" dataDxfId="15449"/>
    <tableColumn id="1059" xr3:uid="{34A0BF95-BBB8-4F3E-8E5E-25F7EDC110B8}" name="Column997" dataDxfId="15448"/>
    <tableColumn id="1060" xr3:uid="{5950F7EB-F0B0-4DCE-BDE2-1A58EF3712A6}" name="Column998" dataDxfId="15447"/>
    <tableColumn id="1061" xr3:uid="{0FC64D31-9DA1-4889-AB63-69A7BAB47416}" name="Column999" dataDxfId="15446"/>
    <tableColumn id="1062" xr3:uid="{6B03C6C9-4595-4C70-9B63-937C1E9665A9}" name="Column1000" dataDxfId="15445"/>
    <tableColumn id="1063" xr3:uid="{5D721499-9FF1-48BA-AB53-848BE5FA3FB8}" name="Column1001" dataDxfId="15444"/>
    <tableColumn id="1064" xr3:uid="{83837063-8666-47EF-AEDB-872F365B749A}" name="Column1002" dataDxfId="15443"/>
    <tableColumn id="1065" xr3:uid="{FB8C45B4-A9CD-4DCE-8655-FAAE2E74ADE7}" name="Column1003" dataDxfId="15442"/>
    <tableColumn id="1066" xr3:uid="{0E970ACA-BE16-4F47-A35B-E3D8D7566589}" name="Column1004" dataDxfId="15441"/>
    <tableColumn id="1067" xr3:uid="{D13FD8D9-8E0B-4A3A-A1CC-12C5DD50C802}" name="Column1005" dataDxfId="15440"/>
    <tableColumn id="1068" xr3:uid="{94D007D3-DBC9-443F-8038-8929EC45AA81}" name="Column1006" dataDxfId="15439"/>
    <tableColumn id="1069" xr3:uid="{BEF3069A-0718-420E-8486-A53425DA14E8}" name="Column1007" dataDxfId="15438"/>
    <tableColumn id="1070" xr3:uid="{93E4AB93-8977-452B-8019-EC3D972C19CA}" name="Column1008" dataDxfId="15437"/>
    <tableColumn id="1071" xr3:uid="{AF118216-A69E-4ADD-BFA3-4048659BD717}" name="Column1009" dataDxfId="15436"/>
    <tableColumn id="1072" xr3:uid="{30857454-1E0D-4A60-8D98-404E3A389FA1}" name="Column1010" dataDxfId="15435"/>
    <tableColumn id="1073" xr3:uid="{45C9818B-F73E-4AF4-833F-372D9B69218B}" name="Column1011" dataDxfId="15434"/>
    <tableColumn id="1074" xr3:uid="{E76A0608-F389-469C-B069-E46C524EE6A9}" name="Column1012" dataDxfId="15433"/>
    <tableColumn id="1075" xr3:uid="{5B28D02B-60BF-4DDF-B265-3C4A348D9577}" name="Column1013" dataDxfId="15432"/>
    <tableColumn id="1076" xr3:uid="{A1A64AF7-9FDE-4890-B917-D80230FC232E}" name="Column1014" dataDxfId="15431"/>
    <tableColumn id="1077" xr3:uid="{D397CD56-4AEC-47AE-81A2-E7383B02F28E}" name="Column1015" dataDxfId="15430"/>
    <tableColumn id="1078" xr3:uid="{AD79ED65-3B6C-464D-8EDE-A0B0221BEA8C}" name="Column1016" dataDxfId="15429"/>
    <tableColumn id="1079" xr3:uid="{F37D7965-1DF1-46AB-BFD7-67C7B7165EFF}" name="Column1017" dataDxfId="15428"/>
    <tableColumn id="1080" xr3:uid="{0772710F-A722-4ADD-8BDB-80749FFE3361}" name="Column1018" dataDxfId="15427"/>
    <tableColumn id="1081" xr3:uid="{58BE4771-130B-45A8-AF5A-EE7510884E6D}" name="Column1019" dataDxfId="15426"/>
    <tableColumn id="1082" xr3:uid="{ABFA1B86-FBA6-408D-BA96-2BA8F4154217}" name="Column1020" dataDxfId="15425"/>
    <tableColumn id="1083" xr3:uid="{B7EB9C45-4884-445A-9178-8C5E04E226B3}" name="Column1021" dataDxfId="15424"/>
    <tableColumn id="1084" xr3:uid="{285221E6-161C-4C24-A52A-9739FC276921}" name="Column1022" dataDxfId="15423"/>
    <tableColumn id="1085" xr3:uid="{CA98DA1F-A94E-4832-B8AE-6050C0950819}" name="Column1023" dataDxfId="15422"/>
    <tableColumn id="1086" xr3:uid="{B045AED3-F529-4FE5-9D64-F03847B5C35B}" name="Column1024" dataDxfId="15421"/>
    <tableColumn id="1087" xr3:uid="{0216C138-4755-4343-BBA9-98B84A412882}" name="Column1025" dataDxfId="15420"/>
    <tableColumn id="1088" xr3:uid="{02FA9BFC-865A-4FA6-9850-660925F98108}" name="Column1026" dataDxfId="15419"/>
    <tableColumn id="1089" xr3:uid="{0F557FB5-A257-42F0-820A-72DDC1A08694}" name="Column1027" dataDxfId="15418"/>
    <tableColumn id="1090" xr3:uid="{ED0224BC-9D04-4EB8-9EF1-FD98763F99AA}" name="Column1028" dataDxfId="15417"/>
    <tableColumn id="1091" xr3:uid="{25929E59-88C9-4E76-9275-8A7771A6EF55}" name="Column1029" dataDxfId="15416"/>
    <tableColumn id="1092" xr3:uid="{30C95CF6-4430-4258-BBAA-1998FA5C4D8B}" name="Column1030" dataDxfId="15415"/>
    <tableColumn id="1093" xr3:uid="{025CA7FC-DF05-45BE-AEB2-6034A7CA9172}" name="Column1031" dataDxfId="15414"/>
    <tableColumn id="1094" xr3:uid="{AFE7B872-519C-4672-AAB2-6169C0D8279E}" name="Column1032" dataDxfId="15413"/>
    <tableColumn id="1095" xr3:uid="{5B37ECF3-ACF9-4D1F-B533-A7246AB7990B}" name="Column1033" dataDxfId="15412"/>
    <tableColumn id="1096" xr3:uid="{E2DB7C92-0C90-4A74-A016-CF64F7632859}" name="Column1034" dataDxfId="15411"/>
    <tableColumn id="1097" xr3:uid="{1215C6F1-F3A6-4D4D-BDDB-85196D51D6B9}" name="Column1035" dataDxfId="15410"/>
    <tableColumn id="1098" xr3:uid="{91AB10EE-EFCB-4B8D-9000-18A8F247F84E}" name="Column1036" dataDxfId="15409"/>
    <tableColumn id="1099" xr3:uid="{012FAEE7-CAE8-423A-9F58-F21F615DF499}" name="Column1037" dataDxfId="15408"/>
    <tableColumn id="1100" xr3:uid="{DCB9FA73-FE0C-41D9-8C59-B71A2D0D0537}" name="Column1038" dataDxfId="15407"/>
    <tableColumn id="1101" xr3:uid="{9B40BD96-06C0-47CB-BF57-4136F4CD19FF}" name="Column1039" dataDxfId="15406"/>
    <tableColumn id="1102" xr3:uid="{1B5D4C3E-BCB5-4C74-A538-5CECE5D94713}" name="Column1040" dataDxfId="15405"/>
    <tableColumn id="1103" xr3:uid="{332C5C92-6A9E-4061-B7BF-B299D66F4BDF}" name="Column1041" dataDxfId="15404"/>
    <tableColumn id="1104" xr3:uid="{DC8A0669-C866-433B-A75F-20833D0A33F2}" name="Column1042" dataDxfId="15403"/>
    <tableColumn id="1105" xr3:uid="{99243B45-83C8-4937-990D-A2F5056967BF}" name="Column1043" dataDxfId="15402"/>
    <tableColumn id="1106" xr3:uid="{773B3EBC-5151-4618-BBE5-866259F08598}" name="Column1044" dataDxfId="15401"/>
    <tableColumn id="1107" xr3:uid="{81F95307-ADE9-4EC2-ACE9-22950707F3B4}" name="Column1045" dataDxfId="15400"/>
    <tableColumn id="1108" xr3:uid="{8D19440A-599A-414C-9417-0ED614C9EC09}" name="Column1046" dataDxfId="15399"/>
    <tableColumn id="1109" xr3:uid="{16F5318E-398A-409A-98EC-BC98F5766737}" name="Column1047" dataDxfId="15398"/>
    <tableColumn id="1110" xr3:uid="{D2AB3F19-638B-4EE5-9BB4-A0D0EEBE9177}" name="Column1048" dataDxfId="15397"/>
    <tableColumn id="1111" xr3:uid="{74E56F90-EFFF-440C-B21A-4B434DC8FA59}" name="Column1049" dataDxfId="15396"/>
    <tableColumn id="1112" xr3:uid="{3EDBABB8-5960-4BED-8B31-118D1ECDDDC7}" name="Column1050" dataDxfId="15395"/>
    <tableColumn id="1113" xr3:uid="{B23FED95-E778-4C9D-BE9C-C1F7E8A38F4B}" name="Column1051" dataDxfId="15394"/>
    <tableColumn id="1114" xr3:uid="{9A4EF617-501A-4A98-884C-E44A4CE265C8}" name="Column1052" dataDxfId="15393"/>
    <tableColumn id="1115" xr3:uid="{31DC97B7-7152-4082-A7F8-5F17DB7D0EFA}" name="Column1053" dataDxfId="15392"/>
    <tableColumn id="1116" xr3:uid="{DB73C03F-27B9-4CCB-8878-A7050AF3EAE3}" name="Column1054" dataDxfId="15391"/>
    <tableColumn id="1117" xr3:uid="{D5D371F3-9ACE-4AEC-9D50-2839417A0730}" name="Column1055" dataDxfId="15390"/>
    <tableColumn id="1118" xr3:uid="{675D08D9-79E6-4488-91CB-F1E697E72C71}" name="Column1056" dataDxfId="15389"/>
    <tableColumn id="1119" xr3:uid="{0F664828-F6F6-421E-81AE-2DD2DC9EAAB2}" name="Column1057" dataDxfId="15388"/>
    <tableColumn id="1120" xr3:uid="{3F709624-6C93-42DD-940B-FDA9800C7B1C}" name="Column1058" dataDxfId="15387"/>
    <tableColumn id="1121" xr3:uid="{C93548C3-FE1D-47D0-85F4-E7A1929E9E52}" name="Column1059" dataDxfId="15386"/>
    <tableColumn id="1122" xr3:uid="{B5F2D4DD-756C-4C30-A5D3-DBDDAC78EA34}" name="Column1060" dataDxfId="15385"/>
    <tableColumn id="1123" xr3:uid="{49FB2BE3-CBCD-4E9B-B53C-B575A6072D5C}" name="Column1061" dataDxfId="15384"/>
    <tableColumn id="1124" xr3:uid="{31CD3DA7-D649-4D8B-B5AD-63EBFF9B2D04}" name="Column1062" dataDxfId="15383"/>
    <tableColumn id="1125" xr3:uid="{BB10CD57-F338-453D-AA22-24591B0C8B91}" name="Column1063" dataDxfId="15382"/>
    <tableColumn id="1126" xr3:uid="{85B384A5-5EFD-4F57-9B11-779D36B84B5E}" name="Column1064" dataDxfId="15381"/>
    <tableColumn id="1127" xr3:uid="{D03C2F1D-B396-4AE1-B917-94C9BE31533B}" name="Column1065" dataDxfId="15380"/>
    <tableColumn id="1128" xr3:uid="{A9E6E43D-44EF-4768-BE7E-192EC3CFA009}" name="Column1066" dataDxfId="15379"/>
    <tableColumn id="1129" xr3:uid="{9EA20804-CAFC-49C7-8791-F3F10F4B5E38}" name="Column1067" dataDxfId="15378"/>
    <tableColumn id="1130" xr3:uid="{6C1FE6F4-DAAE-4D71-8D95-DDB0E4E67243}" name="Column1068" dataDxfId="15377"/>
    <tableColumn id="1131" xr3:uid="{31817F34-36C2-4BBD-906C-571E38EB5CD9}" name="Column1069" dataDxfId="15376"/>
    <tableColumn id="1132" xr3:uid="{85B15FC6-5B1E-4801-94CB-81E4A6D22B0D}" name="Column1070" dataDxfId="15375"/>
    <tableColumn id="1133" xr3:uid="{D716426B-29A4-406E-B42F-8B2BE4C465CB}" name="Column1071" dataDxfId="15374"/>
    <tableColumn id="1134" xr3:uid="{1F49C59B-3FA7-43C8-8BFA-20598E18647B}" name="Column1072" dataDxfId="15373"/>
    <tableColumn id="1135" xr3:uid="{5B193C69-569A-4259-949F-3C9186BCECC4}" name="Column1073" dataDxfId="15372"/>
    <tableColumn id="1136" xr3:uid="{FBC3BB85-1BA5-4578-AD29-C62F449308F4}" name="Column1074" dataDxfId="15371"/>
    <tableColumn id="1137" xr3:uid="{733FE037-9BB5-41F7-97A4-40E2BF608B3F}" name="Column1075" dataDxfId="15370"/>
    <tableColumn id="1138" xr3:uid="{6EB57016-4570-4CF8-9478-7A7EA844CE90}" name="Column1076" dataDxfId="15369"/>
    <tableColumn id="1139" xr3:uid="{76E5AA31-20EE-4D69-9DF3-81BC943D6849}" name="Column1077" dataDxfId="15368"/>
    <tableColumn id="1140" xr3:uid="{E3422264-A6BF-4707-A88F-8BBAECD6DCB1}" name="Column1078" dataDxfId="15367"/>
    <tableColumn id="1141" xr3:uid="{9731F205-3652-40B6-A805-79FDB8B135A3}" name="Column1079" dataDxfId="15366"/>
    <tableColumn id="1142" xr3:uid="{18139107-FCBB-492C-85EA-CBF441F6DF7E}" name="Column1080" dataDxfId="15365"/>
    <tableColumn id="1143" xr3:uid="{A8A76643-46B6-4EB6-85F3-D16374EC4D16}" name="Column1081" dataDxfId="15364"/>
    <tableColumn id="1144" xr3:uid="{91E73F0E-8FBF-44FB-A007-E877FB0E6DAD}" name="Column1082" dataDxfId="15363"/>
    <tableColumn id="1145" xr3:uid="{973DF2B2-98FD-4D87-9056-5E35BAF3EC5C}" name="Column1083" dataDxfId="15362"/>
    <tableColumn id="1146" xr3:uid="{732D6A91-0EB9-475C-A2AC-85E6D5A7E719}" name="Column1084" dataDxfId="15361"/>
    <tableColumn id="1147" xr3:uid="{38F235DA-4CD3-4ABA-86B6-BF6C087CB694}" name="Column1085" dataDxfId="15360"/>
    <tableColumn id="1148" xr3:uid="{D6C7FC20-D6EA-4B91-89E6-FF51D23A57A5}" name="Column1086" dataDxfId="15359"/>
    <tableColumn id="1149" xr3:uid="{1519ECDD-7A6F-49A1-A209-394E24DD0AC0}" name="Column1087" dataDxfId="15358"/>
    <tableColumn id="1150" xr3:uid="{FE0F7B26-74D1-4B4E-89AC-7B0174D54172}" name="Column1088" dataDxfId="15357"/>
    <tableColumn id="1151" xr3:uid="{E018CC92-76A7-42A8-BB4E-E902D0EA240E}" name="Column1089" dataDxfId="15356"/>
    <tableColumn id="1152" xr3:uid="{3529AB01-3397-4547-A8B1-C23012A84B0D}" name="Column1090" dataDxfId="15355"/>
    <tableColumn id="1153" xr3:uid="{6A6C40DC-112B-46BD-ACF8-BFC94EECCB5A}" name="Column1091" dataDxfId="15354"/>
    <tableColumn id="1154" xr3:uid="{AF0FEF4A-13EB-47BD-B707-61A4AA511CEA}" name="Column1092" dataDxfId="15353"/>
    <tableColumn id="1155" xr3:uid="{E1A6A494-9C45-46A0-A373-97A2D9226651}" name="Column1093" dataDxfId="15352"/>
    <tableColumn id="1156" xr3:uid="{A55A29E4-E00D-4F29-BD88-FC49DCF6BEB9}" name="Column1094" dataDxfId="15351"/>
    <tableColumn id="1157" xr3:uid="{56009D84-57CE-4839-9521-565617549875}" name="Column1095" dataDxfId="15350"/>
    <tableColumn id="1158" xr3:uid="{CC808240-A865-4A7E-A9C5-465A55BDEB19}" name="Column1096" dataDxfId="15349"/>
    <tableColumn id="1159" xr3:uid="{F3F4D6E5-6D4F-4833-8D15-0C5877ADD666}" name="Column1097" dataDxfId="15348"/>
    <tableColumn id="1160" xr3:uid="{1A525EAD-4C0A-418E-9715-2DDBF8D3A8BA}" name="Column1098" dataDxfId="15347"/>
    <tableColumn id="1161" xr3:uid="{AADC0896-10D8-4001-96C0-4365373DC923}" name="Column1099" dataDxfId="15346"/>
    <tableColumn id="1162" xr3:uid="{A9C6A463-604F-4944-820F-9CF43FC699FD}" name="Column1100" dataDxfId="15345"/>
    <tableColumn id="1163" xr3:uid="{CC3D09D0-4D9E-4030-BE68-FF25CCD7E67B}" name="Column1101" dataDxfId="15344"/>
    <tableColumn id="1164" xr3:uid="{6E813298-E70F-4C16-AD46-D84381BEBD83}" name="Column1102" dataDxfId="15343"/>
    <tableColumn id="1165" xr3:uid="{5C54A628-B0D5-4B94-B1E2-13ADA4764247}" name="Column1103" dataDxfId="15342"/>
    <tableColumn id="1166" xr3:uid="{F0B0B190-0EE0-43BE-9428-97B84D3500A5}" name="Column1104" dataDxfId="15341"/>
    <tableColumn id="1167" xr3:uid="{32508424-8B3D-4010-8DD3-0C7672C60F0D}" name="Column1105" dataDxfId="15340"/>
    <tableColumn id="1168" xr3:uid="{A19B3482-3F59-4613-822F-79E38C24F94F}" name="Column1106" dataDxfId="15339"/>
    <tableColumn id="1169" xr3:uid="{DA9AFE75-88B6-4CC5-BF1C-028C1737BC32}" name="Column1107" dataDxfId="15338"/>
    <tableColumn id="1170" xr3:uid="{C847D828-F867-4D8C-946B-AB2E1670E587}" name="Column1108" dataDxfId="15337"/>
    <tableColumn id="1171" xr3:uid="{DA5C9BAB-848E-41F0-9436-E69CC0695EC4}" name="Column1109" dataDxfId="15336"/>
    <tableColumn id="1172" xr3:uid="{19EA1576-88A3-47E0-BF3D-5DF3671B6E16}" name="Column1110" dataDxfId="15335"/>
    <tableColumn id="1173" xr3:uid="{9D5D12D6-A111-49C0-BAA0-E925C517861D}" name="Column1111" dataDxfId="15334"/>
    <tableColumn id="1174" xr3:uid="{9A81FB5C-2EE8-43A2-9BB9-D4E6A26668A2}" name="Column1112" dataDxfId="15333"/>
    <tableColumn id="1175" xr3:uid="{2A6A1C1B-D7B6-4BE7-9CA6-1726EAE83DD1}" name="Column1113" dataDxfId="15332"/>
    <tableColumn id="1176" xr3:uid="{A16F6F6D-8A0D-4997-8F46-5281F6BC716A}" name="Column1114" dataDxfId="15331"/>
    <tableColumn id="1177" xr3:uid="{5CB2AC71-D665-4334-8E59-9C2A74228A52}" name="Column1115" dataDxfId="15330"/>
    <tableColumn id="1178" xr3:uid="{9F353642-CC3D-4F33-84FC-94D00FDCCFAF}" name="Column1116" dataDxfId="15329"/>
    <tableColumn id="1179" xr3:uid="{CCF9A4EF-4C14-481B-BFB1-A684126BC6C4}" name="Column1117" dataDxfId="15328"/>
    <tableColumn id="1180" xr3:uid="{55C8F2EC-5740-44E9-A098-1AF53B5617DC}" name="Column1118" dataDxfId="15327"/>
    <tableColumn id="1181" xr3:uid="{4181C0E7-626D-478C-9084-78421F698582}" name="Column1119" dataDxfId="15326"/>
    <tableColumn id="1182" xr3:uid="{CD199B26-4544-497C-A88C-F2A274D90C6F}" name="Column1120" dataDxfId="15325"/>
    <tableColumn id="1183" xr3:uid="{3ECB30F1-DCCE-4A14-84EC-38CF5BBF880A}" name="Column1121" dataDxfId="15324"/>
    <tableColumn id="1184" xr3:uid="{5A5A8D49-83CD-40F8-AF2D-6768C3ABF3D2}" name="Column1122" dataDxfId="15323"/>
    <tableColumn id="1185" xr3:uid="{46078164-41AE-4EFF-A873-49966D5A6AB2}" name="Column1123" dataDxfId="15322"/>
    <tableColumn id="1186" xr3:uid="{68793191-09C5-4D4B-9D9C-E63AB55671DD}" name="Column1124" dataDxfId="15321"/>
    <tableColumn id="1187" xr3:uid="{B42ED2F0-21E8-4468-B83D-C8900D0B7764}" name="Column1125" dataDxfId="15320"/>
    <tableColumn id="1188" xr3:uid="{39AAD089-62E8-47C8-A6E8-B506B0FE5377}" name="Column1126" dataDxfId="15319"/>
    <tableColumn id="1189" xr3:uid="{01C24DD4-B224-4005-AD4F-089ACE9F617E}" name="Column1127" dataDxfId="15318"/>
    <tableColumn id="1190" xr3:uid="{45316926-66D2-40B6-91DB-4915F2A27B52}" name="Column1128" dataDxfId="15317"/>
    <tableColumn id="1191" xr3:uid="{2E07CE54-A9B9-4C42-B391-F5CC6ABF8B8F}" name="Column1129" dataDxfId="15316"/>
    <tableColumn id="1192" xr3:uid="{003EA397-35DD-4280-B3D7-6E6693D90C64}" name="Column1130" dataDxfId="15315"/>
    <tableColumn id="1193" xr3:uid="{1CE1B5CA-2812-4473-8D15-737FF510D690}" name="Column1131" dataDxfId="15314"/>
    <tableColumn id="1194" xr3:uid="{1E8BAA8A-09EA-4B50-952D-9763134E663C}" name="Column1132" dataDxfId="15313"/>
    <tableColumn id="1195" xr3:uid="{89DE8FA1-A8AB-41DF-A895-3C86B0C1FB23}" name="Column1133" dataDxfId="15312"/>
    <tableColumn id="1196" xr3:uid="{0604E603-3550-4FBF-99EA-337E1C1EF4F0}" name="Column1134" dataDxfId="15311"/>
    <tableColumn id="1197" xr3:uid="{A7284944-8C72-462C-9C6C-42D11DACB2D3}" name="Column1135" dataDxfId="15310"/>
    <tableColumn id="1198" xr3:uid="{36D59DFA-219A-4B6E-8727-8867EF106ECD}" name="Column1136" dataDxfId="15309"/>
    <tableColumn id="1199" xr3:uid="{B325C15E-1463-4E92-A233-52B5CF61DF9C}" name="Column1137" dataDxfId="15308"/>
    <tableColumn id="1200" xr3:uid="{EE4F17F1-30A3-42A2-A879-958D18BF68D1}" name="Column1138" dataDxfId="15307"/>
    <tableColumn id="1201" xr3:uid="{66A55360-5F4E-4F99-81B0-63BA211D8C61}" name="Column1139" dataDxfId="15306"/>
    <tableColumn id="1202" xr3:uid="{4F7D6010-92D7-432D-85DC-6C5D66979059}" name="Column1140" dataDxfId="15305"/>
    <tableColumn id="1203" xr3:uid="{1829A110-FCD7-462E-983F-E6831D27A9AB}" name="Column1141" dataDxfId="15304"/>
    <tableColumn id="1204" xr3:uid="{CF08F1EA-9FCE-4268-BC76-3E4A45159474}" name="Column1142" dataDxfId="15303"/>
    <tableColumn id="1205" xr3:uid="{3B805E7F-01B8-461B-9F41-B1C8C1BF0D88}" name="Column1143" dataDxfId="15302"/>
    <tableColumn id="1206" xr3:uid="{2615DCE8-7ACF-4891-B541-A6B75BFECC9B}" name="Column1144" dataDxfId="15301"/>
    <tableColumn id="1207" xr3:uid="{7C4F3F53-E343-4533-B579-E1A7E830C546}" name="Column1145" dataDxfId="15300"/>
    <tableColumn id="1208" xr3:uid="{4097A15C-EE71-44E1-A642-C115B01C1190}" name="Column1146" dataDxfId="15299"/>
    <tableColumn id="1209" xr3:uid="{C26878BC-8ECE-4D78-AAFE-E1B88A608D5D}" name="Column1147" dataDxfId="15298"/>
    <tableColumn id="1210" xr3:uid="{AAC28D08-0FA0-4F68-AA92-FEE633D6FF81}" name="Column1148" dataDxfId="15297"/>
    <tableColumn id="1211" xr3:uid="{33771C5F-A82F-4BB5-98A3-D9B218F4F226}" name="Column1149" dataDxfId="15296"/>
    <tableColumn id="1212" xr3:uid="{05C0E8DD-F5BF-464C-BF8F-1FD6073D0797}" name="Column1150" dataDxfId="15295"/>
    <tableColumn id="1213" xr3:uid="{D44E6309-4842-4DA3-BF37-33237FE0D831}" name="Column1151" dataDxfId="15294"/>
    <tableColumn id="1214" xr3:uid="{8CFD902B-1FA7-473C-BFE0-128E23798037}" name="Column1152" dataDxfId="15293"/>
    <tableColumn id="1215" xr3:uid="{1625A15F-FC85-43C2-9EE4-A39534EAC507}" name="Column1153" dataDxfId="15292"/>
    <tableColumn id="1216" xr3:uid="{14EBF08F-B16C-4745-ABB8-0C0946CE35D9}" name="Column1154" dataDxfId="15291"/>
    <tableColumn id="1217" xr3:uid="{0CF42D8E-3635-482B-BAD2-4ACB08B87CC8}" name="Column1155" dataDxfId="15290"/>
    <tableColumn id="1218" xr3:uid="{52D24058-1318-4A8B-BA08-F2C914C4A9CD}" name="Column1156" dataDxfId="15289"/>
    <tableColumn id="1219" xr3:uid="{D6AAB764-DAFB-4C8A-AA13-0D40E007892C}" name="Column1157" dataDxfId="15288"/>
    <tableColumn id="1220" xr3:uid="{55A83974-8607-4620-A2F1-655D30A8C4F2}" name="Column1158" dataDxfId="15287"/>
    <tableColumn id="1221" xr3:uid="{9F285189-7D6B-46B8-A39B-46EEC7AB48B6}" name="Column1159" dataDxfId="15286"/>
    <tableColumn id="1222" xr3:uid="{D9288EA9-AEB5-4DD7-9E2C-0AA6C8A651B6}" name="Column1160" dataDxfId="15285"/>
    <tableColumn id="1223" xr3:uid="{EFE3B00A-9B48-40CD-A80B-0C2216620B8F}" name="Column1161" dataDxfId="15284"/>
    <tableColumn id="1224" xr3:uid="{6408DA23-003C-437D-AAC4-6C41A4D229A1}" name="Column1162" dataDxfId="15283"/>
    <tableColumn id="1225" xr3:uid="{BBF2D88D-093E-416F-B421-BB269FE3516C}" name="Column1163" dataDxfId="15282"/>
    <tableColumn id="1226" xr3:uid="{A991636F-7DBD-475A-8ECD-BEA8ED388403}" name="Column1164" dataDxfId="15281"/>
    <tableColumn id="1227" xr3:uid="{BC2B7326-9F1D-4D5F-9D44-B7B41723775F}" name="Column1165" dataDxfId="15280"/>
    <tableColumn id="1228" xr3:uid="{5C5832C6-F57B-4016-BECB-E541D0FE1EAE}" name="Column1166" dataDxfId="15279"/>
    <tableColumn id="1229" xr3:uid="{820F1ED2-4B87-4FEC-BDBE-EFF69465FD9E}" name="Column1167" dataDxfId="15278"/>
    <tableColumn id="1230" xr3:uid="{6042440D-8EFF-4EF1-855F-59CF04047318}" name="Column1168" dataDxfId="15277"/>
    <tableColumn id="1231" xr3:uid="{52D90ECA-F148-4D7B-A8F4-492CB5B1FE3C}" name="Column1169" dataDxfId="15276"/>
    <tableColumn id="1232" xr3:uid="{E3103F10-2248-4452-A846-CC8FE55B25B7}" name="Column1170" dataDxfId="15275"/>
    <tableColumn id="1233" xr3:uid="{53BD696E-B3B3-44C2-8144-9DBDBB9E938E}" name="Column1171" dataDxfId="15274"/>
    <tableColumn id="1234" xr3:uid="{38304EDD-62CD-4335-BEBA-FA26BC9BBECB}" name="Column1172" dataDxfId="15273"/>
    <tableColumn id="1235" xr3:uid="{FE4EF930-3379-499E-892D-7505BFD5EF14}" name="Column1173" dataDxfId="15272"/>
    <tableColumn id="1236" xr3:uid="{3DE05D07-1088-4D19-B296-48394E23D282}" name="Column1174" dataDxfId="15271"/>
    <tableColumn id="1237" xr3:uid="{6E9D6019-1317-426D-A139-88C3C057507D}" name="Column1175" dataDxfId="15270"/>
    <tableColumn id="1238" xr3:uid="{127B4F8E-BC48-4E2A-87A3-9BA0C121E24D}" name="Column1176" dataDxfId="15269"/>
    <tableColumn id="1239" xr3:uid="{3CF67A7A-1D0E-4240-AA27-EB49F4DF24F3}" name="Column1177" dataDxfId="15268"/>
    <tableColumn id="1240" xr3:uid="{748008B9-7C4E-40B9-8044-23D68AD43DC5}" name="Column1178" dataDxfId="15267"/>
    <tableColumn id="1241" xr3:uid="{11D19306-3F91-4772-B6CC-F8BE40F2FC41}" name="Column1179" dataDxfId="15266"/>
    <tableColumn id="1242" xr3:uid="{1F0A9900-E088-44F3-B8B9-02E38293DBF4}" name="Column1180" dataDxfId="15265"/>
    <tableColumn id="1243" xr3:uid="{3C18A78A-344B-4D44-AB33-88BEDF826457}" name="Column1181" dataDxfId="15264"/>
    <tableColumn id="1244" xr3:uid="{4DDD97D8-BF1F-4145-9EB1-B2097689381A}" name="Column1182" dataDxfId="15263"/>
    <tableColumn id="1245" xr3:uid="{119C8FF8-3C58-4782-A48A-9F0496C74F87}" name="Column1183" dataDxfId="15262"/>
    <tableColumn id="1246" xr3:uid="{DBFFE83D-CA51-4A06-90A0-E871F93F2EDF}" name="Column1184" dataDxfId="15261"/>
    <tableColumn id="1247" xr3:uid="{EF0BC254-50E4-4CE5-9699-EA3F41B4B089}" name="Column1185" dataDxfId="15260"/>
    <tableColumn id="1248" xr3:uid="{E251E8D4-B63B-4CC1-A1A5-1854E6AEC4B2}" name="Column1186" dataDxfId="15259"/>
    <tableColumn id="1249" xr3:uid="{12F1EBEC-CF77-456B-895B-03D065A41E5D}" name="Column1187" dataDxfId="15258"/>
    <tableColumn id="1250" xr3:uid="{091AE22C-2646-4E14-BDBF-5EA32D890BD0}" name="Column1188" dataDxfId="15257"/>
    <tableColumn id="1251" xr3:uid="{DC9671B0-5274-421E-BD37-3C706C6D0B68}" name="Column1189" dataDxfId="15256"/>
    <tableColumn id="1252" xr3:uid="{4314ADA4-1B47-4FB8-9656-46BBF7274D1B}" name="Column1190" dataDxfId="15255"/>
    <tableColumn id="1253" xr3:uid="{2BCB9B18-F5AB-4057-A0CE-B844857EAF32}" name="Column1191" dataDxfId="15254"/>
    <tableColumn id="1254" xr3:uid="{04F4B0FA-0338-4D92-9790-2657B7FEA267}" name="Column1192" dataDxfId="15253"/>
    <tableColumn id="1255" xr3:uid="{63BA3E94-7BC8-4405-9838-24E07A0E272B}" name="Column1193" dataDxfId="15252"/>
    <tableColumn id="1256" xr3:uid="{FD9BE5C7-A407-4583-8761-1B9C58C660C9}" name="Column1194" dataDxfId="15251"/>
    <tableColumn id="1257" xr3:uid="{8B4DC941-9FF5-4065-9DA4-87CF3CDA8969}" name="Column1195" dataDxfId="15250"/>
    <tableColumn id="1258" xr3:uid="{2DDE914D-B784-47D3-AB0E-833EAEDE5F28}" name="Column1196" dataDxfId="15249"/>
    <tableColumn id="1259" xr3:uid="{A5E4F15E-7705-41F1-92D5-D5A0714F3227}" name="Column1197" dataDxfId="15248"/>
    <tableColumn id="1260" xr3:uid="{FD440BCA-FC5F-4C4A-830D-81E1D5E12839}" name="Column1198" dataDxfId="15247"/>
    <tableColumn id="1261" xr3:uid="{B5652E87-2848-4AFD-B6B2-90647AE149D2}" name="Column1199" dataDxfId="15246"/>
    <tableColumn id="1262" xr3:uid="{CDCCC553-EECF-439C-BA11-AC6877081B81}" name="Column1200" dataDxfId="15245"/>
    <tableColumn id="1263" xr3:uid="{4346FD4E-72E3-428E-B323-A2EA36663B64}" name="Column1201" dataDxfId="15244"/>
    <tableColumn id="1264" xr3:uid="{27FE72D4-528C-4040-BCFD-2E5DC220ACA3}" name="Column1202" dataDxfId="15243"/>
    <tableColumn id="1265" xr3:uid="{DCC4FE82-ABBE-431D-B623-3F3ED5588F3F}" name="Column1203" dataDxfId="15242"/>
    <tableColumn id="1266" xr3:uid="{8BBDD30B-6E9B-4C57-B033-91C919270179}" name="Column1204" dataDxfId="15241"/>
    <tableColumn id="1267" xr3:uid="{CD30ACC9-D868-4E4C-8A87-8E21E4078696}" name="Column1205" dataDxfId="15240"/>
    <tableColumn id="1268" xr3:uid="{57C74C24-39DB-4D6A-AF76-B9254F21E0B9}" name="Column1206" dataDxfId="15239"/>
    <tableColumn id="1269" xr3:uid="{61361419-059F-4DF1-B353-84F4F058EA61}" name="Column1207" dataDxfId="15238"/>
    <tableColumn id="1270" xr3:uid="{4DF83F49-C939-4C9B-AA6F-19A861726CAD}" name="Column1208" dataDxfId="15237"/>
    <tableColumn id="1271" xr3:uid="{A7B12842-B076-4E26-8518-2BF6873A8D8F}" name="Column1209" dataDxfId="15236"/>
    <tableColumn id="1272" xr3:uid="{D19B06BA-2EE0-4792-82F3-69CEB479B887}" name="Column1210" dataDxfId="15235"/>
    <tableColumn id="1273" xr3:uid="{5F0DACA6-86BE-4566-92C0-083F165D13A4}" name="Column1211" dataDxfId="15234"/>
    <tableColumn id="1274" xr3:uid="{04522CAB-D8C4-40C1-A0E3-27F4E12F2973}" name="Column1212" dataDxfId="15233"/>
    <tableColumn id="1275" xr3:uid="{AAF9093D-D8D0-4D0E-B5E6-09424DE22E94}" name="Column1213" dataDxfId="15232"/>
    <tableColumn id="1276" xr3:uid="{CCE034DD-4EAE-4FD9-8C8E-3C9CA14160E5}" name="Column1214" dataDxfId="15231"/>
    <tableColumn id="1277" xr3:uid="{CBD7F344-70E8-4B44-8EF3-B3B2C4F85F98}" name="Column1215" dataDxfId="15230"/>
    <tableColumn id="1278" xr3:uid="{94FE55C0-FE53-43D1-B246-86D1927152B9}" name="Column1216" dataDxfId="15229"/>
    <tableColumn id="1279" xr3:uid="{3A765C21-295D-4443-9EF4-51B884693EE0}" name="Column1217" dataDxfId="15228"/>
    <tableColumn id="1280" xr3:uid="{3476B1A3-72D1-4FBA-A70A-FC0BD11C69E4}" name="Column1218" dataDxfId="15227"/>
    <tableColumn id="1281" xr3:uid="{22572EEC-F3BB-4D5E-89B1-0AA2338EECBA}" name="Column1219" dataDxfId="15226"/>
    <tableColumn id="1282" xr3:uid="{8F300DC5-6AA9-4A72-A362-AF232D6FD121}" name="Column1220" dataDxfId="15225"/>
    <tableColumn id="1283" xr3:uid="{EA1C0244-69A8-4A80-9500-1747BCDB5625}" name="Column1221" dataDxfId="15224"/>
    <tableColumn id="1284" xr3:uid="{77F2BE2A-A0A0-419A-9D14-4B9C5CADA8C5}" name="Column1222" dataDxfId="15223"/>
    <tableColumn id="1285" xr3:uid="{F3961A94-1224-424C-A28A-BDF262EF93A9}" name="Column1223" dataDxfId="15222"/>
    <tableColumn id="1286" xr3:uid="{7489ED9A-DC11-4A8A-8F21-42471A36446C}" name="Column1224" dataDxfId="15221"/>
    <tableColumn id="1287" xr3:uid="{656BD9C6-79CE-4569-8F2B-E3CC7F615580}" name="Column1225" dataDxfId="15220"/>
    <tableColumn id="1288" xr3:uid="{FA701562-DCE6-48C9-8652-4465E4B8197A}" name="Column1226" dataDxfId="15219"/>
    <tableColumn id="1289" xr3:uid="{5A2C59CA-841D-4748-A23F-EE14E1E9394A}" name="Column1227" dataDxfId="15218"/>
    <tableColumn id="1290" xr3:uid="{D947B32C-3C20-4CF9-B495-2BEB80EABB99}" name="Column1228" dataDxfId="15217"/>
    <tableColumn id="1291" xr3:uid="{3DCF8D66-85CD-4EB5-B7E7-458ED3F5D2A3}" name="Column1229" dataDxfId="15216"/>
    <tableColumn id="1292" xr3:uid="{14B43EE2-82D3-481A-ABA7-E3061DB02C5E}" name="Column1230" dataDxfId="15215"/>
    <tableColumn id="1293" xr3:uid="{6A37EF1C-0DCE-48D4-91F0-5A053EE53DE2}" name="Column1231" dataDxfId="15214"/>
    <tableColumn id="1294" xr3:uid="{8968E4FC-48CA-4F07-94A4-11B85A77D9B9}" name="Column1232" dataDxfId="15213"/>
    <tableColumn id="1295" xr3:uid="{E6951EAB-E9C7-42A2-A074-A57DFB645E6D}" name="Column1233" dataDxfId="15212"/>
    <tableColumn id="1296" xr3:uid="{D0B2A1C6-2040-4AD5-A792-10B4369DFB3F}" name="Column1234" dataDxfId="15211"/>
    <tableColumn id="1297" xr3:uid="{A01DE5C1-8B4A-4CCB-BE0C-05E95EBBD597}" name="Column1235" dataDxfId="15210"/>
    <tableColumn id="1298" xr3:uid="{4E2B2B11-55B0-4F87-B5C0-E1F8BC020DF8}" name="Column1236" dataDxfId="15209"/>
    <tableColumn id="1299" xr3:uid="{41683AAD-71C1-4C81-9F8D-DAC97AA658AD}" name="Column1237" dataDxfId="15208"/>
    <tableColumn id="1300" xr3:uid="{16A188FF-5DA4-4B3C-98A3-F27CEA44FB6A}" name="Column1238" dataDxfId="15207"/>
    <tableColumn id="1301" xr3:uid="{F7963E34-02C2-40F6-840E-AE561BF0F4E1}" name="Column1239" dataDxfId="15206"/>
    <tableColumn id="1302" xr3:uid="{02282EA7-EFCA-4D2E-B412-41B73D267D3F}" name="Column1240" dataDxfId="15205"/>
    <tableColumn id="1303" xr3:uid="{8C985C83-3CC7-44EA-8F2C-775F59F0B8A7}" name="Column1241" dataDxfId="15204"/>
    <tableColumn id="1304" xr3:uid="{9E4E605A-9335-45AE-B5CD-127E2018DE61}" name="Column1242" dataDxfId="15203"/>
    <tableColumn id="1305" xr3:uid="{F9BFCE01-0B7D-4C4B-AA68-B2493B21E09B}" name="Column1243" dataDxfId="15202"/>
    <tableColumn id="1306" xr3:uid="{7AD39BD6-C83A-4ED5-A924-24514DA8A519}" name="Column1244" dataDxfId="15201"/>
    <tableColumn id="1307" xr3:uid="{93560DAB-BACF-4CCE-B822-98AF0F042457}" name="Column1245" dataDxfId="15200"/>
    <tableColumn id="1308" xr3:uid="{A9F22BDA-D465-4D57-9445-C8088A13D3A8}" name="Column1246" dataDxfId="15199"/>
    <tableColumn id="1309" xr3:uid="{5283604A-342C-4015-BD3C-FCDEAA190AB2}" name="Column1247" dataDxfId="15198"/>
    <tableColumn id="1310" xr3:uid="{FDA1E05B-9736-48D4-8A22-398F6B7CCE6D}" name="Column1248" dataDxfId="15197"/>
    <tableColumn id="1311" xr3:uid="{68842DE9-BACE-4753-B2F8-676E04FBDEFC}" name="Column1249" dataDxfId="15196"/>
    <tableColumn id="1312" xr3:uid="{9EF0A51F-A8E1-413F-9995-0BCD87E4A002}" name="Column1250" dataDxfId="15195"/>
    <tableColumn id="1313" xr3:uid="{B2AD563E-B43A-4157-842A-80AD867DBC5F}" name="Column1251" dataDxfId="15194"/>
    <tableColumn id="1314" xr3:uid="{66F17E3F-D062-410D-A9A0-D2C20B74A202}" name="Column1252" dataDxfId="15193"/>
    <tableColumn id="1315" xr3:uid="{EAAFFFEF-1A2F-4C2C-A3C7-E236EEECC546}" name="Column1253" dataDxfId="15192"/>
    <tableColumn id="1316" xr3:uid="{3F3BA506-BD61-4269-928E-504931549317}" name="Column1254" dataDxfId="15191"/>
    <tableColumn id="1317" xr3:uid="{57AD29E1-F71F-46A2-9DB5-4EEB929CF81A}" name="Column1255" dataDxfId="15190"/>
    <tableColumn id="1318" xr3:uid="{3E9EC32D-F25B-4A19-95AA-1B15E59E97DA}" name="Column1256" dataDxfId="15189"/>
    <tableColumn id="1319" xr3:uid="{EFDB2ECD-FD67-4F97-ACA7-DAFFA2048AA2}" name="Column1257" dataDxfId="15188"/>
    <tableColumn id="1320" xr3:uid="{0DFDEB1A-74E4-4DD3-8344-CD737E2D8C51}" name="Column1258" dataDxfId="15187"/>
    <tableColumn id="1321" xr3:uid="{A2405506-A456-4BE8-89CD-F1D42DDE078C}" name="Column1259" dataDxfId="15186"/>
    <tableColumn id="1322" xr3:uid="{3CB12AB1-753D-49EE-8C09-C1BA551FE062}" name="Column1260" dataDxfId="15185"/>
    <tableColumn id="1323" xr3:uid="{4543FF15-6972-409F-8C0E-A11F5198AA47}" name="Column1261" dataDxfId="15184"/>
    <tableColumn id="1324" xr3:uid="{4C8530EE-9865-410A-B4E2-5435FFDBD3B4}" name="Column1262" dataDxfId="15183"/>
    <tableColumn id="1325" xr3:uid="{4AD371C4-29EF-4EBF-9E2D-069B44F9CDEE}" name="Column1263" dataDxfId="15182"/>
    <tableColumn id="1326" xr3:uid="{DBFAA41E-0567-400B-BDC1-7890AC043FA1}" name="Column1264" dataDxfId="15181"/>
    <tableColumn id="1327" xr3:uid="{F32B699C-DDDF-48A5-9CAB-FFE45DD12AD1}" name="Column1265" dataDxfId="15180"/>
    <tableColumn id="1328" xr3:uid="{139A33FF-4CD5-4F9F-96F6-DEFAB9824CEE}" name="Column1266" dataDxfId="15179"/>
    <tableColumn id="1329" xr3:uid="{7B477B9B-F72F-40BD-A681-40E87D5A3C2A}" name="Column1267" dataDxfId="15178"/>
    <tableColumn id="1330" xr3:uid="{CFD291AE-B089-4EF9-8125-487E589E2AEE}" name="Column1268" dataDxfId="15177"/>
    <tableColumn id="1331" xr3:uid="{93D2E05A-0722-48A7-8EF4-9B8099695D97}" name="Column1269" dataDxfId="15176"/>
    <tableColumn id="1332" xr3:uid="{0B7BA839-5665-43FC-A8E2-AE330F25C79C}" name="Column1270" dataDxfId="15175"/>
    <tableColumn id="1333" xr3:uid="{610EDF47-FE10-464C-8B38-E98AB73320FF}" name="Column1271" dataDxfId="15174"/>
    <tableColumn id="1334" xr3:uid="{35AFEAA8-92FD-4E31-B68B-8AEE4CFFF57F}" name="Column1272" dataDxfId="15173"/>
    <tableColumn id="1335" xr3:uid="{2FE1BC1D-88B3-4F1D-978F-4F3FBEC1298C}" name="Column1273" dataDxfId="15172"/>
    <tableColumn id="1336" xr3:uid="{0F4D87BC-00A4-4EB8-A459-1D6281AA7037}" name="Column1274" dataDxfId="15171"/>
    <tableColumn id="1337" xr3:uid="{8F2553B0-60D4-489F-9A21-6394439517A0}" name="Column1275" dataDxfId="15170"/>
    <tableColumn id="1338" xr3:uid="{E756E23E-322C-47B6-A72C-654A39A209F3}" name="Column1276" dataDxfId="15169"/>
    <tableColumn id="1339" xr3:uid="{B7CE77C9-DD7A-444D-A2B0-142A758A3FF6}" name="Column1277" dataDxfId="15168"/>
    <tableColumn id="1340" xr3:uid="{CA1035D2-D685-4FC1-9945-8BA8EECB2BDF}" name="Column1278" dataDxfId="15167"/>
    <tableColumn id="1341" xr3:uid="{9A816E61-837E-44A6-A354-323D49789D22}" name="Column1279" dataDxfId="15166"/>
    <tableColumn id="1342" xr3:uid="{2887199B-CC95-492A-A75F-13E3A2097BBA}" name="Column1280" dataDxfId="15165"/>
    <tableColumn id="1343" xr3:uid="{CECC44F4-9FEB-4EBF-BCD8-7C0E7DAE0658}" name="Column1281" dataDxfId="15164"/>
    <tableColumn id="1344" xr3:uid="{3AD37325-0397-4B79-9114-7EFE56F92C5A}" name="Column1282" dataDxfId="15163"/>
    <tableColumn id="1345" xr3:uid="{363FD8E2-4A9A-4BC1-BAB0-CC72577937B9}" name="Column1283" dataDxfId="15162"/>
    <tableColumn id="1346" xr3:uid="{E61CB5CA-509A-4D5B-B2D1-8C80AAF2840A}" name="Column1284" dataDxfId="15161"/>
    <tableColumn id="1347" xr3:uid="{D4C0158F-356D-4DE2-997B-5E973F2A1E11}" name="Column1285" dataDxfId="15160"/>
    <tableColumn id="1348" xr3:uid="{A7AED873-5555-4F2C-A2B7-B793E3E4F718}" name="Column1286" dataDxfId="15159"/>
    <tableColumn id="1349" xr3:uid="{E2270356-1C8D-4B1E-A96E-044746A0A67D}" name="Column1287" dataDxfId="15158"/>
    <tableColumn id="1350" xr3:uid="{DF6FE68C-659D-4371-9551-5B887DADE56A}" name="Column1288" dataDxfId="15157"/>
    <tableColumn id="1351" xr3:uid="{0A27DFA7-7B73-45EE-B875-D1CB0A842FEC}" name="Column1289" dataDxfId="15156"/>
    <tableColumn id="1352" xr3:uid="{EB6672B5-2401-4E80-A55B-BCBD484D59DF}" name="Column1290" dataDxfId="15155"/>
    <tableColumn id="1353" xr3:uid="{75D85CE4-75E9-4A46-AED6-CCB747587977}" name="Column1291" dataDxfId="15154"/>
    <tableColumn id="1354" xr3:uid="{71421A83-E494-476D-BB7B-AF00B02A6C2F}" name="Column1292" dataDxfId="15153"/>
    <tableColumn id="1355" xr3:uid="{E6983547-B4C0-4B40-B845-D3E8233D864D}" name="Column1293" dataDxfId="15152"/>
    <tableColumn id="1356" xr3:uid="{481B994D-9009-4E3A-9D6F-E7EB99904E45}" name="Column1294" dataDxfId="15151"/>
    <tableColumn id="1357" xr3:uid="{6B4F99DB-9D06-49A8-BBB4-BB2CF33AA7E7}" name="Column1295" dataDxfId="15150"/>
    <tableColumn id="1358" xr3:uid="{BCD7B7AF-1269-4B7C-8A2B-92EBB23B672B}" name="Column1296" dataDxfId="15149"/>
    <tableColumn id="1359" xr3:uid="{57C5C5AD-83E7-43E6-8219-CAA6C6215519}" name="Column1297" dataDxfId="15148"/>
    <tableColumn id="1360" xr3:uid="{6859E07F-4973-4369-80F3-C5F265FB402C}" name="Column1298" dataDxfId="15147"/>
    <tableColumn id="1361" xr3:uid="{9F4AF61B-895D-4CFB-B239-54EF89E482BE}" name="Column1299" dataDxfId="15146"/>
    <tableColumn id="1362" xr3:uid="{3F5B36F3-EB64-48FF-989C-1920CA78085B}" name="Column1300" dataDxfId="15145"/>
    <tableColumn id="1363" xr3:uid="{7F7BC711-83DE-46E7-B84A-6C5CE5A53FB3}" name="Column1301" dataDxfId="15144"/>
    <tableColumn id="1364" xr3:uid="{81A74499-6616-4ED0-A5CA-9A4796F9EF5B}" name="Column1302" dataDxfId="15143"/>
    <tableColumn id="1365" xr3:uid="{BFD4D986-5EB0-4346-8F7C-2EEDECE8FBEA}" name="Column1303" dataDxfId="15142"/>
    <tableColumn id="1366" xr3:uid="{4E1C66E9-4FDF-40AF-8F4B-C75BCADCA25F}" name="Column1304" dataDxfId="15141"/>
    <tableColumn id="1367" xr3:uid="{AEE75EAF-1A18-4503-A358-E1CE6D2C4E91}" name="Column1305" dataDxfId="15140"/>
    <tableColumn id="1368" xr3:uid="{3BD3AE2E-1BCE-4E57-86E6-A8B86B6E4928}" name="Column1306" dataDxfId="15139"/>
    <tableColumn id="1369" xr3:uid="{63005E79-2658-417A-8D7E-FA94FDAC6DBD}" name="Column1307" dataDxfId="15138"/>
    <tableColumn id="1370" xr3:uid="{68BF79DF-BCA4-4EC8-B1A8-BC3E317D38BF}" name="Column1308" dataDxfId="15137"/>
    <tableColumn id="1371" xr3:uid="{0C956E55-0984-47FA-8EAC-536BF24A277E}" name="Column1309" dataDxfId="15136"/>
    <tableColumn id="1372" xr3:uid="{F9A4408B-38B1-4980-B018-1A257DA5E8F8}" name="Column1310" dataDxfId="15135"/>
    <tableColumn id="1373" xr3:uid="{62DD5D3E-EB33-4F65-9C2E-8F9733C7D254}" name="Column1311" dataDxfId="15134"/>
    <tableColumn id="1374" xr3:uid="{66955CCE-6F8A-4034-92A1-961B9DE59EC1}" name="Column1312" dataDxfId="15133"/>
    <tableColumn id="1375" xr3:uid="{5C6D0796-330B-4D27-A2DB-7381B53C0313}" name="Column1313" dataDxfId="15132"/>
    <tableColumn id="1376" xr3:uid="{099B3138-2004-48F2-AA9B-0B4FB991BA9B}" name="Column1314" dataDxfId="15131"/>
    <tableColumn id="1377" xr3:uid="{7953572C-518C-4C16-B5CE-A4655F834003}" name="Column1315" dataDxfId="15130"/>
    <tableColumn id="1378" xr3:uid="{7DEC2D83-FA3C-4C6B-87D4-168B50FD75EA}" name="Column1316" dataDxfId="15129"/>
    <tableColumn id="1379" xr3:uid="{8B465876-96F1-4ADE-9811-B87261516FD5}" name="Column1317" dataDxfId="15128"/>
    <tableColumn id="1380" xr3:uid="{44B17971-E7B7-401B-A8C9-7FA954ACD28B}" name="Column1318" dataDxfId="15127"/>
    <tableColumn id="1381" xr3:uid="{68D62F01-217F-4070-9C8C-355578917BFF}" name="Column1319" dataDxfId="15126"/>
    <tableColumn id="1382" xr3:uid="{4B69987C-2F89-41B4-B686-B72C79CD35F9}" name="Column1320" dataDxfId="15125"/>
    <tableColumn id="1383" xr3:uid="{BE49C332-A0FF-4405-B29D-D49D06859A7D}" name="Column1321" dataDxfId="15124"/>
    <tableColumn id="1384" xr3:uid="{0A887798-D7FA-4DF9-A193-E0D2F88760BB}" name="Column1322" dataDxfId="15123"/>
    <tableColumn id="1385" xr3:uid="{DBB78980-FFE1-4A4A-93A2-B92D2F67627A}" name="Column1323" dataDxfId="15122"/>
    <tableColumn id="1386" xr3:uid="{615BB04D-0958-453D-A92C-85BCA2725E47}" name="Column1324" dataDxfId="15121"/>
    <tableColumn id="1387" xr3:uid="{9BEA0833-8669-49C0-84C5-706384DBAAF4}" name="Column1325" dataDxfId="15120"/>
    <tableColumn id="1388" xr3:uid="{5A20D8E7-47B4-4629-88A9-A690B021CA8A}" name="Column1326" dataDxfId="15119"/>
    <tableColumn id="1389" xr3:uid="{E7A10E4B-E744-42EA-8080-F41F6E3C2038}" name="Column1327" dataDxfId="15118"/>
    <tableColumn id="1390" xr3:uid="{A4317251-4CBD-425A-995E-F9543B83F305}" name="Column1328" dataDxfId="15117"/>
    <tableColumn id="1391" xr3:uid="{1AA36191-965F-4B4C-9E0B-64802D021390}" name="Column1329" dataDxfId="15116"/>
    <tableColumn id="1392" xr3:uid="{9E6DFA58-2AAF-48A7-A0CB-2FB43D3D9E3A}" name="Column1330" dataDxfId="15115"/>
    <tableColumn id="1393" xr3:uid="{0FE5A285-584C-48F6-966E-A37BDAF0CE1E}" name="Column1331" dataDxfId="15114"/>
    <tableColumn id="1394" xr3:uid="{37F3C61F-6D34-48C0-8DF2-5D155120FD3F}" name="Column1332" dataDxfId="15113"/>
    <tableColumn id="1395" xr3:uid="{BE6F5431-EF47-49A6-B29D-FE879ACC1824}" name="Column1333" dataDxfId="15112"/>
    <tableColumn id="1396" xr3:uid="{22DC82A1-0D7A-40B4-88C2-90F0E09F89CA}" name="Column1334" dataDxfId="15111"/>
    <tableColumn id="1397" xr3:uid="{975B556A-A2DC-461B-85E5-FC6FB91736E8}" name="Column1335" dataDxfId="15110"/>
    <tableColumn id="1398" xr3:uid="{EBD5EE9E-4639-4CEF-8A90-C97B642269DE}" name="Column1336" dataDxfId="15109"/>
    <tableColumn id="1399" xr3:uid="{5AC4FC4A-E849-4925-8218-0503E467AF20}" name="Column1337" dataDxfId="15108"/>
    <tableColumn id="1400" xr3:uid="{46BA09F4-E8DF-4FDA-A223-57FD54680DCA}" name="Column1338" dataDxfId="15107"/>
    <tableColumn id="1401" xr3:uid="{BA726BD5-6AD3-4FCD-A8E6-A70FCB2E6242}" name="Column1339" dataDxfId="15106"/>
    <tableColumn id="1402" xr3:uid="{802AE765-6F02-43DF-B169-161E36791D4F}" name="Column1340" dataDxfId="15105"/>
    <tableColumn id="1403" xr3:uid="{7BB20DBE-3907-4F88-AEC4-B88801BBEC09}" name="Column1341" dataDxfId="15104"/>
    <tableColumn id="1404" xr3:uid="{314623D8-F8F2-4A9A-898E-B151D321F2B9}" name="Column1342" dataDxfId="15103"/>
    <tableColumn id="1405" xr3:uid="{D5EF9F63-C80C-497D-A251-46387CE72C72}" name="Column1343" dataDxfId="15102"/>
    <tableColumn id="1406" xr3:uid="{AB594032-08CF-4297-A100-6E68FFEEB734}" name="Column1344" dataDxfId="15101"/>
    <tableColumn id="1407" xr3:uid="{8EBD81FA-082B-45BE-A3BA-F509A103CA76}" name="Column1345" dataDxfId="15100"/>
    <tableColumn id="1408" xr3:uid="{C1337A47-D047-4C9D-BA08-6EE2C3F72049}" name="Column1346" dataDxfId="15099"/>
    <tableColumn id="1409" xr3:uid="{B736B2C4-2953-4A97-AF91-34E29D028800}" name="Column1347" dataDxfId="15098"/>
    <tableColumn id="1410" xr3:uid="{6177722F-3055-463A-8757-59BDC6AE7FF6}" name="Column1348" dataDxfId="15097"/>
    <tableColumn id="1411" xr3:uid="{D1597711-79DF-4B05-AF0D-F95ACE9A12E9}" name="Column1349" dataDxfId="15096"/>
    <tableColumn id="1412" xr3:uid="{4F2D0D63-BBBF-4900-B97E-42ECEA2AD3B3}" name="Column1350" dataDxfId="15095"/>
    <tableColumn id="1413" xr3:uid="{6254D7E1-B81D-41FC-BAA8-C278460B1F0F}" name="Column1351" dataDxfId="15094"/>
    <tableColumn id="1414" xr3:uid="{6CD74845-0E27-42CB-9691-1619BB4C3DB1}" name="Column1352" dataDxfId="15093"/>
    <tableColumn id="1415" xr3:uid="{F63F1DDD-0B07-419B-BA28-37E399759091}" name="Column1353" dataDxfId="15092"/>
    <tableColumn id="1416" xr3:uid="{BAD80068-B7E4-4373-BF08-09FDB1FCB59E}" name="Column1354" dataDxfId="15091"/>
    <tableColumn id="1417" xr3:uid="{2970AC55-2869-4FD8-8AAD-E3A2C0B94703}" name="Column1355" dataDxfId="15090"/>
    <tableColumn id="1418" xr3:uid="{6F111C0A-3230-42B6-8734-8BD500D6B15F}" name="Column1356" dataDxfId="15089"/>
    <tableColumn id="1419" xr3:uid="{D5701C22-CED0-43EC-8F88-94499649541F}" name="Column1357" dataDxfId="15088"/>
    <tableColumn id="1420" xr3:uid="{51521B66-05E9-46B0-A606-0382248900C7}" name="Column1358" dataDxfId="15087"/>
    <tableColumn id="1421" xr3:uid="{B983B596-76F9-45D9-B893-DFE4B53C68BF}" name="Column1359" dataDxfId="15086"/>
    <tableColumn id="1422" xr3:uid="{3C66F443-726A-43AA-B091-48B8EA923223}" name="Column1360" dataDxfId="15085"/>
    <tableColumn id="1423" xr3:uid="{E2A6D6F4-05EE-4F64-B37B-7DE224A6D983}" name="Column1361" dataDxfId="15084"/>
    <tableColumn id="1424" xr3:uid="{3EDC7322-6195-4575-AD09-2576672B352B}" name="Column1362" dataDxfId="15083"/>
    <tableColumn id="1425" xr3:uid="{9B5EEEA5-BD54-4E64-BDCC-18E646BCCEBD}" name="Column1363" dataDxfId="15082"/>
    <tableColumn id="1426" xr3:uid="{07F4BDCA-E426-4016-A037-12442B35F214}" name="Column1364" dataDxfId="15081"/>
    <tableColumn id="1427" xr3:uid="{5A6D9C5A-7A53-48DC-885B-334481CCFA6B}" name="Column1365" dataDxfId="15080"/>
    <tableColumn id="1428" xr3:uid="{4B3D73FE-2B1B-458E-8989-C37ADD4C226F}" name="Column1366" dataDxfId="15079"/>
    <tableColumn id="1429" xr3:uid="{F36CDC83-9F3C-4E87-B230-7E49B169D53C}" name="Column1367" dataDxfId="15078"/>
    <tableColumn id="1430" xr3:uid="{603DE86D-C98C-4FEB-952A-7A57D8CBFB9E}" name="Column1368" dataDxfId="15077"/>
    <tableColumn id="1431" xr3:uid="{3F4BEED4-E567-43E7-BCCC-4FB88F3F5A32}" name="Column1369" dataDxfId="15076"/>
    <tableColumn id="1432" xr3:uid="{F210BFFC-8D3D-48AB-9A4D-FD720CCF21CC}" name="Column1370" dataDxfId="15075"/>
    <tableColumn id="1433" xr3:uid="{A8F8AC0B-3D89-442E-9A66-99345E1201A6}" name="Column1371" dataDxfId="15074"/>
    <tableColumn id="1434" xr3:uid="{14903996-9C6A-4E97-A9CE-B1C8BC07CCBA}" name="Column1372" dataDxfId="15073"/>
    <tableColumn id="1435" xr3:uid="{FC3E4E4A-A35E-4E11-ABA2-0F8A30652026}" name="Column1373" dataDxfId="15072"/>
    <tableColumn id="1436" xr3:uid="{1D537665-DE02-47D4-AC27-AA8B213A4E61}" name="Column1374" dataDxfId="15071"/>
    <tableColumn id="1437" xr3:uid="{3D5385C5-39C6-49AF-A33B-1518C32739A1}" name="Column1375" dataDxfId="15070"/>
    <tableColumn id="1438" xr3:uid="{335D0840-9641-475A-91E7-EEEE4A598703}" name="Column1376" dataDxfId="15069"/>
    <tableColumn id="1439" xr3:uid="{21FFB6A8-782F-43BF-829B-301EB444D935}" name="Column1377" dataDxfId="15068"/>
    <tableColumn id="1440" xr3:uid="{DBE647C2-10A5-40D6-9F6A-EBDA3650AC3E}" name="Column1378" dataDxfId="15067"/>
    <tableColumn id="1441" xr3:uid="{801FDE69-0D80-4BD8-9BFF-6FA916BA5BEE}" name="Column1379" dataDxfId="15066"/>
    <tableColumn id="1442" xr3:uid="{FDE4B1B4-1BA5-458C-911F-66A40D87D1E9}" name="Column1380" dataDxfId="15065"/>
    <tableColumn id="1443" xr3:uid="{E44F80DB-A544-4FDA-8617-1688DE195725}" name="Column1381" dataDxfId="15064"/>
    <tableColumn id="1444" xr3:uid="{FE7804DE-A1D4-4E3D-95DF-65B1FC4884B6}" name="Column1382" dataDxfId="15063"/>
    <tableColumn id="1445" xr3:uid="{284B8623-F659-44DE-95AA-3398BA404A92}" name="Column1383" dataDxfId="15062"/>
    <tableColumn id="1446" xr3:uid="{C210E305-E2DD-4EDD-B2C5-82F52FAE57B0}" name="Column1384" dataDxfId="15061"/>
    <tableColumn id="1447" xr3:uid="{D99B661C-A949-4211-B049-7109E89BB57A}" name="Column1385" dataDxfId="15060"/>
    <tableColumn id="1448" xr3:uid="{50FEA13F-C282-4176-B936-4EE52A7CEF09}" name="Column1386" dataDxfId="15059"/>
    <tableColumn id="1449" xr3:uid="{BDF7FF90-90AC-4ACE-8516-6473F7B1B1E5}" name="Column1387" dataDxfId="15058"/>
    <tableColumn id="1450" xr3:uid="{11D5BB71-7996-4C1F-B2C1-68532258F7D1}" name="Column1388" dataDxfId="15057"/>
    <tableColumn id="1451" xr3:uid="{7F9C2E8D-8187-41AF-8B96-61BDCB231257}" name="Column1389" dataDxfId="15056"/>
    <tableColumn id="1452" xr3:uid="{F4D4ABDE-3738-40D1-9EE1-D5D85E4320A3}" name="Column1390" dataDxfId="15055"/>
    <tableColumn id="1453" xr3:uid="{9B98044B-0011-4BF9-8DA5-A51068AE436E}" name="Column1391" dataDxfId="15054"/>
    <tableColumn id="1454" xr3:uid="{89E53A64-D302-4BD2-8490-C618FEAC9903}" name="Column1392" dataDxfId="15053"/>
    <tableColumn id="1455" xr3:uid="{69610547-3020-455C-93A7-30A07CBA7B70}" name="Column1393" dataDxfId="15052"/>
    <tableColumn id="1456" xr3:uid="{9F610113-B8EB-42B9-BE3D-6AA078FCBF47}" name="Column1394" dataDxfId="15051"/>
    <tableColumn id="1457" xr3:uid="{F605DB5B-AF36-4A1B-8FA5-CBB5F8946480}" name="Column1395" dataDxfId="15050"/>
    <tableColumn id="1458" xr3:uid="{30D56A13-FDB6-4BE0-8D83-A1B0A9E8326A}" name="Column1396" dataDxfId="15049"/>
    <tableColumn id="1459" xr3:uid="{2B527AEC-3037-4E94-B723-158D3E142FF5}" name="Column1397" dataDxfId="15048"/>
    <tableColumn id="1460" xr3:uid="{2B03352B-E2A6-42FE-B331-74057BCAB6D4}" name="Column1398" dataDxfId="15047"/>
    <tableColumn id="1461" xr3:uid="{961F3F03-E2BC-425D-B7E3-7B67B785786E}" name="Column1399" dataDxfId="15046"/>
    <tableColumn id="1462" xr3:uid="{3174D5BF-E706-437F-BA01-F0348F3EE771}" name="Column1400" dataDxfId="15045"/>
    <tableColumn id="1463" xr3:uid="{6BAB9FE9-8B24-4B45-B05E-41976017326A}" name="Column1401" dataDxfId="15044"/>
    <tableColumn id="1464" xr3:uid="{50822E7E-6D44-4463-9407-30051DA104B1}" name="Column1402" dataDxfId="15043"/>
    <tableColumn id="1465" xr3:uid="{FE6014FB-9D0F-4FAA-AD39-26A77CDE56CC}" name="Column1403" dataDxfId="15042"/>
    <tableColumn id="1466" xr3:uid="{A3D36718-42C7-4625-8A56-93198169034A}" name="Column1404" dataDxfId="15041"/>
    <tableColumn id="1467" xr3:uid="{21D50819-638A-42DA-B43F-B22203419D1D}" name="Column1405" dataDxfId="15040"/>
    <tableColumn id="1468" xr3:uid="{8BE93514-9C1F-41E4-B8B7-A92D8B77A85D}" name="Column1406" dataDxfId="15039"/>
    <tableColumn id="1469" xr3:uid="{5BA6044A-002C-458F-A00F-37EB3C50A677}" name="Column1407" dataDxfId="15038"/>
    <tableColumn id="1470" xr3:uid="{D7D461AF-29B8-4D35-9D5D-3E5B44B46912}" name="Column1408" dataDxfId="15037"/>
    <tableColumn id="1471" xr3:uid="{B02F0B3B-BD1B-4C30-8C43-296E696CBAD1}" name="Column1409" dataDxfId="15036"/>
    <tableColumn id="1472" xr3:uid="{CC94F63C-1F98-4C8F-BF90-9009E31DA1D2}" name="Column1410" dataDxfId="15035"/>
    <tableColumn id="1473" xr3:uid="{58C5D01A-D927-4FB3-B110-16C564D19D98}" name="Column1411" dataDxfId="15034"/>
    <tableColumn id="1474" xr3:uid="{256A1A2F-B2EC-4AA3-9D58-0070A12BE6EB}" name="Column1412" dataDxfId="15033"/>
    <tableColumn id="1475" xr3:uid="{01D39FDA-F729-46C1-A143-77148C76B247}" name="Column1413" dataDxfId="15032"/>
    <tableColumn id="1476" xr3:uid="{28406FBA-29C9-433B-A9B9-0BBAD2409A46}" name="Column1414" dataDxfId="15031"/>
    <tableColumn id="1477" xr3:uid="{0BF37569-F6B8-4E8A-951D-6BEA4961F3E2}" name="Column1415" dataDxfId="15030"/>
    <tableColumn id="1478" xr3:uid="{EE8FE501-43D8-45E9-A23C-DBCA49962D81}" name="Column1416" dataDxfId="15029"/>
    <tableColumn id="1479" xr3:uid="{94AC90D0-A93C-4D25-969C-27B3BF028F85}" name="Column1417" dataDxfId="15028"/>
    <tableColumn id="1480" xr3:uid="{5381DF36-0FCE-4FF0-AC49-CBB61C4D4B3D}" name="Column1418" dataDxfId="15027"/>
    <tableColumn id="1481" xr3:uid="{FCD0EA71-287B-4CBD-96BA-D0FB0BBD6D93}" name="Column1419" dataDxfId="15026"/>
    <tableColumn id="1482" xr3:uid="{2D80C0AA-B0FA-483C-8F2D-E498EB008B13}" name="Column1420" dataDxfId="15025"/>
    <tableColumn id="1483" xr3:uid="{530366B1-F691-4714-80EC-515E24907201}" name="Column1421" dataDxfId="15024"/>
    <tableColumn id="1484" xr3:uid="{E61AED5C-38D7-4804-85CA-7065D246FB11}" name="Column1422" dataDxfId="15023"/>
    <tableColumn id="1485" xr3:uid="{C79BB823-8A34-4C04-9BD7-A818B662F974}" name="Column1423" dataDxfId="15022"/>
    <tableColumn id="1486" xr3:uid="{405928B8-052C-4FFD-A273-C20C4EE886E3}" name="Column1424" dataDxfId="15021"/>
    <tableColumn id="1487" xr3:uid="{0F2424E2-446C-43A8-86A8-AA62E33DB19A}" name="Column1425" dataDxfId="15020"/>
    <tableColumn id="1488" xr3:uid="{B485A203-01B4-47B3-8E43-89A225FFBB01}" name="Column1426" dataDxfId="15019"/>
    <tableColumn id="1489" xr3:uid="{3DA49400-BA0F-4FAE-9F46-997D88E06242}" name="Column1427" dataDxfId="15018"/>
    <tableColumn id="1490" xr3:uid="{50CEFDA9-63C1-495D-A129-42AB72AD0AC8}" name="Column1428" dataDxfId="15017"/>
    <tableColumn id="1491" xr3:uid="{F073AA30-D0AF-48C3-B85D-B203D29FC8D6}" name="Column1429" dataDxfId="15016"/>
    <tableColumn id="1492" xr3:uid="{314919E4-7540-4EE0-AEA9-B6CDA1FC302D}" name="Column1430" dataDxfId="15015"/>
    <tableColumn id="1493" xr3:uid="{476EEA71-7496-4A62-9A06-CD7163CC8307}" name="Column1431" dataDxfId="15014"/>
    <tableColumn id="1494" xr3:uid="{596B4862-44B2-47C3-8926-CF46B2CB19FB}" name="Column1432" dataDxfId="15013"/>
    <tableColumn id="1495" xr3:uid="{0297F284-41C8-4095-A374-1F844D889C33}" name="Column1433" dataDxfId="15012"/>
    <tableColumn id="1496" xr3:uid="{A9F24099-468D-42D5-B333-7FAED4D3A30F}" name="Column1434" dataDxfId="15011"/>
    <tableColumn id="1497" xr3:uid="{999CC68F-CC63-4774-B2DF-DED23B3D5742}" name="Column1435" dataDxfId="15010"/>
    <tableColumn id="1498" xr3:uid="{D44437C1-54A8-45FC-B4DF-7D04E01A2515}" name="Column1436" dataDxfId="15009"/>
    <tableColumn id="1499" xr3:uid="{8481F145-A4C0-44D8-BB79-A80F9BF568AC}" name="Column1437" dataDxfId="15008"/>
    <tableColumn id="1500" xr3:uid="{F36CFD07-E5FD-4332-BB53-AC096D61C8A2}" name="Column1438" dataDxfId="15007"/>
    <tableColumn id="1501" xr3:uid="{77E6A571-BD7E-4841-93FE-FE167E92B9D3}" name="Column1439" dataDxfId="15006"/>
    <tableColumn id="1502" xr3:uid="{6C810823-7574-4556-A12B-D754E1898201}" name="Column1440" dataDxfId="15005"/>
    <tableColumn id="1503" xr3:uid="{716B8CF5-DAB6-400A-BBE0-863885E56FE7}" name="Column1441" dataDxfId="15004"/>
    <tableColumn id="1504" xr3:uid="{333DAF13-5629-4A90-9128-6C823409480D}" name="Column1442" dataDxfId="15003"/>
    <tableColumn id="1505" xr3:uid="{5678E774-4EC4-45CF-B964-FA31749B40A8}" name="Column1443" dataDxfId="15002"/>
    <tableColumn id="1506" xr3:uid="{6F49FF75-572C-43F5-9BCB-14D3300D1FB7}" name="Column1444" dataDxfId="15001"/>
    <tableColumn id="1507" xr3:uid="{70AAF16E-C6C0-4ACB-AEC9-BD61DA71E0FB}" name="Column1445" dataDxfId="15000"/>
    <tableColumn id="1508" xr3:uid="{432E41CE-6D82-4113-851F-74542BFCB3FC}" name="Column1446" dataDxfId="14999"/>
    <tableColumn id="1509" xr3:uid="{3A173F2B-CD5F-4256-9236-0124FC6D70A4}" name="Column1447" dataDxfId="14998"/>
    <tableColumn id="1510" xr3:uid="{2AC89975-4E9D-4676-8750-8AED6EEF9D3A}" name="Column1448" dataDxfId="14997"/>
    <tableColumn id="1511" xr3:uid="{270EEA37-F829-4644-BD7C-5A0A5782C3EB}" name="Column1449" dataDxfId="14996"/>
    <tableColumn id="1512" xr3:uid="{6100280B-9983-48D0-9647-BC9B602CB981}" name="Column1450" dataDxfId="14995"/>
    <tableColumn id="1513" xr3:uid="{8272128A-5C17-433C-B585-6AA6E5280914}" name="Column1451" dataDxfId="14994"/>
    <tableColumn id="1514" xr3:uid="{C959300E-7AA0-400E-A5F5-4B08D91C5293}" name="Column1452" dataDxfId="14993"/>
    <tableColumn id="1515" xr3:uid="{117520E5-4A38-416F-AD19-7AB8D010F694}" name="Column1453" dataDxfId="14992"/>
    <tableColumn id="1516" xr3:uid="{0023A5BF-577A-45A9-8D1F-8FDCFFBBD083}" name="Column1454" dataDxfId="14991"/>
    <tableColumn id="1517" xr3:uid="{32DB762A-E1A8-4758-96A1-CF0652A8A30B}" name="Column1455" dataDxfId="14990"/>
    <tableColumn id="1518" xr3:uid="{A80924F6-52FE-40E3-987C-4F5D7DD38CB1}" name="Column1456" dataDxfId="14989"/>
    <tableColumn id="1519" xr3:uid="{8FA3B37E-628A-4155-80A9-28CC0F2FB717}" name="Column1457" dataDxfId="14988"/>
    <tableColumn id="1520" xr3:uid="{EB08488F-DA73-4242-90DD-FD444A3B00FF}" name="Column1458" dataDxfId="14987"/>
    <tableColumn id="1521" xr3:uid="{3F9E85D5-0AF0-4FE3-A285-0751E72A6082}" name="Column1459" dataDxfId="14986"/>
    <tableColumn id="1522" xr3:uid="{1C255AB2-2724-4EB2-9592-E0227086252C}" name="Column1460" dataDxfId="14985"/>
    <tableColumn id="1523" xr3:uid="{16F660BC-8333-47F2-9143-08EF78D4AF00}" name="Column1461" dataDxfId="14984"/>
    <tableColumn id="1524" xr3:uid="{895125AA-2BEF-4E1C-BE91-D9BDB474A4E7}" name="Column1462" dataDxfId="14983"/>
    <tableColumn id="1525" xr3:uid="{0EF5F140-8B1B-41B9-876E-1B1859656BB8}" name="Column1463" dataDxfId="14982"/>
    <tableColumn id="1526" xr3:uid="{F3082E5D-50B6-4227-A326-E3713187BFA7}" name="Column1464" dataDxfId="14981"/>
    <tableColumn id="1527" xr3:uid="{682B7E0D-5290-450A-9846-90ED6FC2408F}" name="Column1465" dataDxfId="14980"/>
    <tableColumn id="1528" xr3:uid="{0E844984-A349-4042-91C2-BDDD9C29C44C}" name="Column1466" dataDxfId="14979"/>
    <tableColumn id="1529" xr3:uid="{405F39C5-B92F-4F4B-BF37-4D31A2DB8AAA}" name="Column1467" dataDxfId="14978"/>
    <tableColumn id="1530" xr3:uid="{0B46421D-56FA-4D40-B813-17E0516C2FA2}" name="Column1468" dataDxfId="14977"/>
    <tableColumn id="1531" xr3:uid="{A6DBEE61-BA95-4194-BF32-AD7E7CC38471}" name="Column1469" dataDxfId="14976"/>
    <tableColumn id="1532" xr3:uid="{A4FC0227-4E40-4602-A54C-B17B9123D0B3}" name="Column1470" dataDxfId="14975"/>
    <tableColumn id="1533" xr3:uid="{143F944B-28C9-460B-A14B-B71402AA458C}" name="Column1471" dataDxfId="14974"/>
    <tableColumn id="1534" xr3:uid="{063BE12D-93DD-4F80-9F9A-15675A2A835F}" name="Column1472" dataDxfId="14973"/>
    <tableColumn id="1535" xr3:uid="{DDB3F407-CA3C-478C-9F53-541C0CE7D79D}" name="Column1473" dataDxfId="14972"/>
    <tableColumn id="1536" xr3:uid="{33537C68-951A-40A6-804C-33AFEDBE3AF4}" name="Column1474" dataDxfId="14971"/>
    <tableColumn id="1537" xr3:uid="{8F312B41-8690-450E-9BB8-DD82896FA0F4}" name="Column1475" dataDxfId="14970"/>
    <tableColumn id="1538" xr3:uid="{799BD61F-1BC9-4B1B-BB12-37150B4DB606}" name="Column1476" dataDxfId="14969"/>
    <tableColumn id="1539" xr3:uid="{E23D01D8-AD6C-4350-BA6A-6C62F51733E2}" name="Column1477" dataDxfId="14968"/>
    <tableColumn id="1540" xr3:uid="{5263A223-3B1E-40CA-BBCE-54C8FDBF6DCC}" name="Column1478" dataDxfId="14967"/>
    <tableColumn id="1541" xr3:uid="{93A1C357-FA79-4AB1-859D-59ECA3F4DFCF}" name="Column1479" dataDxfId="14966"/>
    <tableColumn id="1542" xr3:uid="{C7C2C117-1162-4951-B779-AFB6EF82794F}" name="Column1480" dataDxfId="14965"/>
    <tableColumn id="1543" xr3:uid="{01EF87FC-49C3-4C36-9825-01364CAB0A5F}" name="Column1481" dataDxfId="14964"/>
    <tableColumn id="1544" xr3:uid="{2A723494-A1DA-472D-96B2-76729B6C969B}" name="Column1482" dataDxfId="14963"/>
    <tableColumn id="1545" xr3:uid="{4BD221F2-29EA-48A7-9B25-B1981A0F961C}" name="Column1483" dataDxfId="14962"/>
    <tableColumn id="1546" xr3:uid="{3B13E930-F6C1-4797-BC49-495C5C21EF73}" name="Column1484" dataDxfId="14961"/>
    <tableColumn id="1547" xr3:uid="{85E1D90A-C5E6-413B-9805-CB25E058F371}" name="Column1485" dataDxfId="14960"/>
    <tableColumn id="1548" xr3:uid="{F73C3288-51E5-4138-87F8-446C4BDDCC54}" name="Column1486" dataDxfId="14959"/>
    <tableColumn id="1549" xr3:uid="{B62B0052-CA80-4975-9AAF-01D37B6BA6EE}" name="Column1487" dataDxfId="14958"/>
    <tableColumn id="1550" xr3:uid="{0F12A1C2-FFD8-428F-BF83-BEC8731650BB}" name="Column1488" dataDxfId="14957"/>
    <tableColumn id="1551" xr3:uid="{845A8D9B-30E3-4269-8981-420ECB12A14D}" name="Column1489" dataDxfId="14956"/>
    <tableColumn id="1552" xr3:uid="{EA2CCBE1-719A-4E5C-8969-03EF764A617E}" name="Column1490" dataDxfId="14955"/>
    <tableColumn id="1553" xr3:uid="{78F93B80-9768-4D9A-8427-C9C158A6F121}" name="Column1491" dataDxfId="14954"/>
    <tableColumn id="1554" xr3:uid="{D833FE48-071B-4A7A-89B5-A1924C68B46C}" name="Column1492" dataDxfId="14953"/>
    <tableColumn id="1555" xr3:uid="{085956B6-038A-4158-95DB-F25C0724BE96}" name="Column1493" dataDxfId="14952"/>
    <tableColumn id="1556" xr3:uid="{49BEA395-9ECB-40A4-9010-E8DCC476A467}" name="Column1494" dataDxfId="14951"/>
    <tableColumn id="1557" xr3:uid="{05D1BB5A-998E-4765-8916-08CFD5621D44}" name="Column1495" dataDxfId="14950"/>
    <tableColumn id="1558" xr3:uid="{C70D13BD-3759-42E2-B030-B1ACF4C6B2BE}" name="Column1496" dataDxfId="14949"/>
    <tableColumn id="1559" xr3:uid="{2AC34006-9B0F-44EA-8FAE-24DC7CBADC80}" name="Column1497" dataDxfId="14948"/>
    <tableColumn id="1560" xr3:uid="{3EA9F885-6008-4388-8472-39F3D260EFA2}" name="Column1498" dataDxfId="14947"/>
    <tableColumn id="1561" xr3:uid="{495BBC94-9BF9-4C64-80AD-D50AFDC854CF}" name="Column1499" dataDxfId="14946"/>
    <tableColumn id="1562" xr3:uid="{7FC691C4-B886-4C43-ABE0-421F4C98D620}" name="Column1500" dataDxfId="14945"/>
    <tableColumn id="1563" xr3:uid="{3684884F-5CBA-42C3-8EE7-A325984EC6B7}" name="Column1501" dataDxfId="14944"/>
    <tableColumn id="1564" xr3:uid="{775F2D01-896F-4B50-B0FB-2A5574773BA9}" name="Column1502" dataDxfId="14943"/>
    <tableColumn id="1565" xr3:uid="{333E31F3-9252-41D3-B86D-7A9D9055970C}" name="Column1503" dataDxfId="14942"/>
    <tableColumn id="1566" xr3:uid="{15145FD9-2400-4833-871A-41C6A7912145}" name="Column1504" dataDxfId="14941"/>
    <tableColumn id="1567" xr3:uid="{DF597001-019A-49D1-93DB-E612416FAFD7}" name="Column1505" dataDxfId="14940"/>
    <tableColumn id="1568" xr3:uid="{3964D3C7-C07F-4E08-A4C3-01657F5BE300}" name="Column1506" dataDxfId="14939"/>
    <tableColumn id="1569" xr3:uid="{F90DC739-BDC5-4FFD-90C9-79349E7226C5}" name="Column1507" dataDxfId="14938"/>
    <tableColumn id="1570" xr3:uid="{A782089B-F337-491C-863E-D01BBF19E750}" name="Column1508" dataDxfId="14937"/>
    <tableColumn id="1571" xr3:uid="{68E96F0C-5FD4-4EE4-BD70-EB7A0C25D282}" name="Column1509" dataDxfId="14936"/>
    <tableColumn id="1572" xr3:uid="{FDDF32F7-EE48-41B7-902B-D864B42DFD9F}" name="Column1510" dataDxfId="14935"/>
    <tableColumn id="1573" xr3:uid="{BC059E0A-C3D9-416E-B693-4EFD527A1758}" name="Column1511" dataDxfId="14934"/>
    <tableColumn id="1574" xr3:uid="{5BE79636-002E-4A3F-B770-9C0050E0CAAD}" name="Column1512" dataDxfId="14933"/>
    <tableColumn id="1575" xr3:uid="{CBBA03D2-8B27-4A18-8B50-0D5DD8F469A1}" name="Column1513" dataDxfId="14932"/>
    <tableColumn id="1576" xr3:uid="{4DD35E27-B70F-4C35-95D7-117C8DCC2D86}" name="Column1514" dataDxfId="14931"/>
    <tableColumn id="1577" xr3:uid="{9EB1C0E2-8CCE-4DA2-875B-CA2BFF9B14B1}" name="Column1515" dataDxfId="14930"/>
    <tableColumn id="1578" xr3:uid="{8490B99E-9366-40A9-B3DA-BD3E8A5D72A1}" name="Column1516" dataDxfId="14929"/>
    <tableColumn id="1579" xr3:uid="{842D318F-2EBD-4586-98AE-E529958D9559}" name="Column1517" dataDxfId="14928"/>
    <tableColumn id="1580" xr3:uid="{D0880081-4D78-41C1-865E-E0EF1E04F74C}" name="Column1518" dataDxfId="14927"/>
    <tableColumn id="1581" xr3:uid="{34362C70-E372-4E61-A43E-50B6C6CA6A21}" name="Column1519" dataDxfId="14926"/>
    <tableColumn id="1582" xr3:uid="{B4EBC1CD-4EEC-46AE-A05E-340BA63936B9}" name="Column1520" dataDxfId="14925"/>
    <tableColumn id="1583" xr3:uid="{EB3C1BE4-464A-412E-9CB4-AF022AA197F2}" name="Column1521" dataDxfId="14924"/>
    <tableColumn id="1584" xr3:uid="{794BF5AD-3DD6-4A48-A0E5-7F9548A33C41}" name="Column1522" dataDxfId="14923"/>
    <tableColumn id="1585" xr3:uid="{46CCCDB7-357F-4BE4-A7BC-A80F3DD2C10A}" name="Column1523" dataDxfId="14922"/>
    <tableColumn id="1586" xr3:uid="{7F02AA8D-4445-4394-92B8-AEB57EEE9421}" name="Column1524" dataDxfId="14921"/>
    <tableColumn id="1587" xr3:uid="{3B395190-6764-4993-8540-18AD3F5198B5}" name="Column1525" dataDxfId="14920"/>
    <tableColumn id="1588" xr3:uid="{E7915025-EC3B-455D-BDFD-95838AAFD5D8}" name="Column1526" dataDxfId="14919"/>
    <tableColumn id="1589" xr3:uid="{5CAD8EDD-63A9-4E6D-B59D-D3FD1689E496}" name="Column1527" dataDxfId="14918"/>
    <tableColumn id="1590" xr3:uid="{D2600B73-9ACF-43FD-A364-EC440A6727AE}" name="Column1528" dataDxfId="14917"/>
    <tableColumn id="1591" xr3:uid="{81F5E97D-EB22-4D6D-861D-389C35EED735}" name="Column1529" dataDxfId="14916"/>
    <tableColumn id="1592" xr3:uid="{DE6E2AD5-AE83-4122-97DD-8BDE0FE53BF5}" name="Column1530" dataDxfId="14915"/>
    <tableColumn id="1593" xr3:uid="{C43C7C8B-AF0E-42CF-A8D4-83E054102356}" name="Column1531" dataDxfId="14914"/>
    <tableColumn id="1594" xr3:uid="{5CF8AA4A-DCF7-4943-8660-4B571C61461A}" name="Column1532" dataDxfId="14913"/>
    <tableColumn id="1595" xr3:uid="{604FC4A6-A742-4734-AB47-90824AAF77F5}" name="Column1533" dataDxfId="14912"/>
    <tableColumn id="1596" xr3:uid="{D6C2C203-B814-4D25-859B-9E6C2C6C3A8B}" name="Column1534" dataDxfId="14911"/>
    <tableColumn id="1597" xr3:uid="{74A9E24D-0732-49B9-90B4-909BDE4B3903}" name="Column1535" dataDxfId="14910"/>
    <tableColumn id="1598" xr3:uid="{85352AEF-F944-4F1C-838E-B8F13DE8F211}" name="Column1536" dataDxfId="14909"/>
    <tableColumn id="1599" xr3:uid="{BE50CC0B-7F90-44E8-8077-16321EB1EAA4}" name="Column1537" dataDxfId="14908"/>
    <tableColumn id="1600" xr3:uid="{101CE26A-9341-481A-B7B4-47F0DBDDF1BE}" name="Column1538" dataDxfId="14907"/>
    <tableColumn id="1601" xr3:uid="{D7F7A8D8-2A67-423F-B0C8-BE24E59C2F19}" name="Column1539" dataDxfId="14906"/>
    <tableColumn id="1602" xr3:uid="{F87DF751-88DC-44A7-95D7-EA505A2178B4}" name="Column1540" dataDxfId="14905"/>
    <tableColumn id="1603" xr3:uid="{1FFF61FC-8D73-4F4C-A9E5-27620D13B178}" name="Column1541" dataDxfId="14904"/>
    <tableColumn id="1604" xr3:uid="{A44C92FC-E974-45FC-87A5-0DC681554A07}" name="Column1542" dataDxfId="14903"/>
    <tableColumn id="1605" xr3:uid="{85266F61-F3C2-4516-9C8E-C7B71F8C8AB2}" name="Column1543" dataDxfId="14902"/>
    <tableColumn id="1606" xr3:uid="{BED064C4-9977-4F30-AFFB-945C5261FE21}" name="Column1544" dataDxfId="14901"/>
    <tableColumn id="1607" xr3:uid="{908ED9FC-D969-436D-95E5-15330703C5BA}" name="Column1545" dataDxfId="14900"/>
    <tableColumn id="1608" xr3:uid="{A40A2F15-B956-4C04-8BC0-B71C613854FD}" name="Column1546" dataDxfId="14899"/>
    <tableColumn id="1609" xr3:uid="{2AF6D5D5-94EC-42CF-8DC2-1DD4AF194EB8}" name="Column1547" dataDxfId="14898"/>
    <tableColumn id="1610" xr3:uid="{6AECD123-D2C3-450C-8622-DA943F920B10}" name="Column1548" dataDxfId="14897"/>
    <tableColumn id="1611" xr3:uid="{CB89D2C4-30EA-41B4-B5CF-7FD72C652AED}" name="Column1549" dataDxfId="14896"/>
    <tableColumn id="1612" xr3:uid="{61BB6A6D-C6B2-4A23-A529-E3FBF6FD5A0D}" name="Column1550" dataDxfId="14895"/>
    <tableColumn id="1613" xr3:uid="{6DDDEBB7-7D82-4E02-841A-35C1B760DE9A}" name="Column1551" dataDxfId="14894"/>
    <tableColumn id="1614" xr3:uid="{D85AAE9D-3F89-48E6-881E-071DDF9A8593}" name="Column1552" dataDxfId="14893"/>
    <tableColumn id="1615" xr3:uid="{315DA447-FD17-4321-86A8-D0A8A52A5A0A}" name="Column1553" dataDxfId="14892"/>
    <tableColumn id="1616" xr3:uid="{460FC962-CA7C-45F0-A20C-148C9D7EE14E}" name="Column1554" dataDxfId="14891"/>
    <tableColumn id="1617" xr3:uid="{7B5227A2-8B88-4E83-AC86-D2F244DF4FEE}" name="Column1555" dataDxfId="14890"/>
    <tableColumn id="1618" xr3:uid="{695D859B-4612-4154-A39E-E5720CD697C7}" name="Column1556" dataDxfId="14889"/>
    <tableColumn id="1619" xr3:uid="{66D839C5-7C56-4B15-B295-5E80DB024680}" name="Column1557" dataDxfId="14888"/>
    <tableColumn id="1620" xr3:uid="{F386AC93-37AF-4E01-B11B-103E659CD791}" name="Column1558" dataDxfId="14887"/>
    <tableColumn id="1621" xr3:uid="{2C66C367-D69C-4788-BF39-FB2637CD4A01}" name="Column1559" dataDxfId="14886"/>
    <tableColumn id="1622" xr3:uid="{2BC292EE-B935-4920-85AE-05B475AB81B3}" name="Column1560" dataDxfId="14885"/>
    <tableColumn id="1623" xr3:uid="{AA2A02DD-3BCC-43F7-A30B-CFAB20E50057}" name="Column1561" dataDxfId="14884"/>
    <tableColumn id="1624" xr3:uid="{F908C407-60D4-4293-942B-63A47ED5F23C}" name="Column1562" dataDxfId="14883"/>
    <tableColumn id="1625" xr3:uid="{1A28B78B-18E4-4341-AB77-BBFA3EE67F11}" name="Column1563" dataDxfId="14882"/>
    <tableColumn id="1626" xr3:uid="{2F171E46-BCD7-45E2-808A-77A65F790927}" name="Column1564" dataDxfId="14881"/>
    <tableColumn id="1627" xr3:uid="{039744A5-F571-4D38-B44F-B7DAEA55081E}" name="Column1565" dataDxfId="14880"/>
    <tableColumn id="1628" xr3:uid="{CF5BAEF7-8646-4F91-BF2B-65E70F864E04}" name="Column1566" dataDxfId="14879"/>
    <tableColumn id="1629" xr3:uid="{DB5C0996-1C6F-4BFB-A245-74A89C14C20B}" name="Column1567" dataDxfId="14878"/>
    <tableColumn id="1630" xr3:uid="{67618CCA-5EF1-4F8C-9F15-C16206535BD2}" name="Column1568" dataDxfId="14877"/>
    <tableColumn id="1631" xr3:uid="{6E176CDE-FB05-4A39-9DBB-11EE9342A992}" name="Column1569" dataDxfId="14876"/>
    <tableColumn id="1632" xr3:uid="{86ADAADF-A227-4122-A4F8-13E0B033EFA3}" name="Column1570" dataDxfId="14875"/>
    <tableColumn id="1633" xr3:uid="{7E024217-13CB-4B2D-9814-5921D5C18381}" name="Column1571" dataDxfId="14874"/>
    <tableColumn id="1634" xr3:uid="{68C8062F-E457-4B5E-A7E1-270F7394AE89}" name="Column1572" dataDxfId="14873"/>
    <tableColumn id="1635" xr3:uid="{3B0BDFA2-D0F4-41AB-BC5B-9E0253935208}" name="Column1573" dataDxfId="14872"/>
    <tableColumn id="1636" xr3:uid="{7F1D0D8A-F278-453E-AAB6-BD64A60891E6}" name="Column1574" dataDxfId="14871"/>
    <tableColumn id="1637" xr3:uid="{89FA435F-2D4D-4133-A4DC-687E9279FBE7}" name="Column1575" dataDxfId="14870"/>
    <tableColumn id="1638" xr3:uid="{5E92D85C-32C2-4359-8F62-F005173676D4}" name="Column1576" dataDxfId="14869"/>
    <tableColumn id="1639" xr3:uid="{52824E82-4B05-47BE-A807-4E40ADE71DA8}" name="Column1577" dataDxfId="14868"/>
    <tableColumn id="1640" xr3:uid="{A7627FFC-A322-482D-B949-F25E061537F9}" name="Column1578" dataDxfId="14867"/>
    <tableColumn id="1641" xr3:uid="{70D3F37B-8C9D-461C-BAFF-A33FB3306BD8}" name="Column1579" dataDxfId="14866"/>
    <tableColumn id="1642" xr3:uid="{8AE20448-F218-45A7-A6DF-F2ACBDD637DD}" name="Column1580" dataDxfId="14865"/>
    <tableColumn id="1643" xr3:uid="{745B6B93-379E-43F4-8143-1A99DC176E12}" name="Column1581" dataDxfId="14864"/>
    <tableColumn id="1644" xr3:uid="{D3DDCF2C-B94E-4BBA-80FE-09E13E4EB1B0}" name="Column1582" dataDxfId="14863"/>
    <tableColumn id="1645" xr3:uid="{021261CA-E879-49C5-AFE0-26AC124ED8B5}" name="Column1583" dataDxfId="14862"/>
    <tableColumn id="1646" xr3:uid="{54CF6FB5-C981-4BA3-8773-3C471C3259A6}" name="Column1584" dataDxfId="14861"/>
    <tableColumn id="1647" xr3:uid="{F58128DA-634C-4F0A-B674-989396914D6F}" name="Column1585" dataDxfId="14860"/>
    <tableColumn id="1648" xr3:uid="{76645A64-203C-4F0C-8350-51A01045A781}" name="Column1586" dataDxfId="14859"/>
    <tableColumn id="1649" xr3:uid="{72288E53-1F31-44CC-B855-F8F85A005AA7}" name="Column1587" dataDxfId="14858"/>
    <tableColumn id="1650" xr3:uid="{C8BBB617-313A-41E3-96C7-D6BADEBFA426}" name="Column1588" dataDxfId="14857"/>
    <tableColumn id="1651" xr3:uid="{3D15C4CA-5166-433B-958F-6928369FF17F}" name="Column1589" dataDxfId="14856"/>
    <tableColumn id="1652" xr3:uid="{722D8AC9-3053-4719-B30C-BC1A89C131E8}" name="Column1590" dataDxfId="14855"/>
    <tableColumn id="1653" xr3:uid="{85B313F7-EAD9-4632-B64A-10CC7573B10A}" name="Column1591" dataDxfId="14854"/>
    <tableColumn id="1654" xr3:uid="{75A8BEC0-DF8B-4A18-975F-AF020DF772E5}" name="Column1592" dataDxfId="14853"/>
    <tableColumn id="1655" xr3:uid="{626DB6E6-BCA5-470A-8E29-0355078CB3FE}" name="Column1593" dataDxfId="14852"/>
    <tableColumn id="1656" xr3:uid="{7995F4C2-1A68-45A1-84DD-9F5D4FA1F17D}" name="Column1594" dataDxfId="14851"/>
    <tableColumn id="1657" xr3:uid="{CC9E4ADF-410E-49EE-8D75-141A6DAE131D}" name="Column1595" dataDxfId="14850"/>
    <tableColumn id="1658" xr3:uid="{B3C9AD35-F780-41DE-BA09-E8887EC0D3B6}" name="Column1596" dataDxfId="14849"/>
    <tableColumn id="1659" xr3:uid="{8857BE34-900E-44D6-96A0-B8D7C2083EB1}" name="Column1597" dataDxfId="14848"/>
    <tableColumn id="1660" xr3:uid="{83940C93-1F9D-4659-89B6-AA28B07E8AF0}" name="Column1598" dataDxfId="14847"/>
    <tableColumn id="1661" xr3:uid="{9555215A-E6F5-4FA2-839C-ACBCF4D6417C}" name="Column1599" dataDxfId="14846"/>
    <tableColumn id="1662" xr3:uid="{109F6695-B759-46C5-8D83-2358ECA075C8}" name="Column1600" dataDxfId="14845"/>
    <tableColumn id="1663" xr3:uid="{D848750F-E292-497D-BA4A-E1BA509AF5E0}" name="Column1601" dataDxfId="14844"/>
    <tableColumn id="1664" xr3:uid="{08D8B1EC-C24D-4981-A139-8212EE744D32}" name="Column1602" dataDxfId="14843"/>
    <tableColumn id="1665" xr3:uid="{BC4C04AF-58FB-43F6-A886-CF36B4E839F5}" name="Column1603" dataDxfId="14842"/>
    <tableColumn id="1666" xr3:uid="{AD4E6254-2810-4609-BD73-DD350FC2E7BE}" name="Column1604" dataDxfId="14841"/>
    <tableColumn id="1667" xr3:uid="{13FFD242-DD5A-4F68-BE67-DF30CBC05149}" name="Column1605" dataDxfId="14840"/>
    <tableColumn id="1668" xr3:uid="{D9C5C53C-55C6-44EC-B45D-218706C8A20E}" name="Column1606" dataDxfId="14839"/>
    <tableColumn id="1669" xr3:uid="{7C3F222C-CD15-49B4-9156-DD6758C67436}" name="Column1607" dataDxfId="14838"/>
    <tableColumn id="1670" xr3:uid="{FF73F92C-AF0B-456D-A5F5-CCF9F937CEB4}" name="Column1608" dataDxfId="14837"/>
    <tableColumn id="1671" xr3:uid="{10210CFE-3D69-4115-90FC-B50E07152154}" name="Column1609" dataDxfId="14836"/>
    <tableColumn id="1672" xr3:uid="{13A14927-3C5C-4D01-97B5-C00533477FF0}" name="Column1610" dataDxfId="14835"/>
    <tableColumn id="1673" xr3:uid="{7E7DE188-1141-42F7-A927-BDFEEFB1D9EF}" name="Column1611" dataDxfId="14834"/>
    <tableColumn id="1674" xr3:uid="{694DD7EB-2B7F-4C6F-827B-FE81E642F9CC}" name="Column1612" dataDxfId="14833"/>
    <tableColumn id="1675" xr3:uid="{B56D1A5D-16A5-417C-8928-0818612260D0}" name="Column1613" dataDxfId="14832"/>
    <tableColumn id="1676" xr3:uid="{FF4FF6F2-3850-475E-A501-1F2F4C3E346D}" name="Column1614" dataDxfId="14831"/>
    <tableColumn id="1677" xr3:uid="{38A36C83-3C5F-41C9-832A-4CF032B1F3D7}" name="Column1615" dataDxfId="14830"/>
    <tableColumn id="1678" xr3:uid="{EFB821DE-452A-4EFD-8426-8A1602AF316B}" name="Column1616" dataDxfId="14829"/>
    <tableColumn id="1679" xr3:uid="{07CB0C67-4D34-4212-8325-338566B0AA8E}" name="Column1617" dataDxfId="14828"/>
    <tableColumn id="1680" xr3:uid="{4853A6F3-CB6F-46DE-86DD-9CC4D111F7D4}" name="Column1618" dataDxfId="14827"/>
    <tableColumn id="1681" xr3:uid="{E538EA11-D6D6-46F7-BC1D-071C911DE35C}" name="Column1619" dataDxfId="14826"/>
    <tableColumn id="1682" xr3:uid="{6E71CB9E-B787-4F59-BCC3-F8FE0BA75B95}" name="Column1620" dataDxfId="14825"/>
    <tableColumn id="1683" xr3:uid="{1B8CFA5A-5CA4-4439-8213-16F92200BE08}" name="Column1621" dataDxfId="14824"/>
    <tableColumn id="1684" xr3:uid="{7F00EDB5-4C48-4505-B691-6E4ABFE66972}" name="Column1622" dataDxfId="14823"/>
    <tableColumn id="1685" xr3:uid="{A8C523F6-A704-4E63-88D2-05699D034ED2}" name="Column1623" dataDxfId="14822"/>
    <tableColumn id="1686" xr3:uid="{7D7F8346-480D-450C-B7DE-A3C8DD9011A5}" name="Column1624" dataDxfId="14821"/>
    <tableColumn id="1687" xr3:uid="{6AA71B12-A359-4D62-B345-93EF02512A1B}" name="Column1625" dataDxfId="14820"/>
    <tableColumn id="1688" xr3:uid="{1C89AE58-347F-4BA1-BB14-768598414627}" name="Column1626" dataDxfId="14819"/>
    <tableColumn id="1689" xr3:uid="{C7636E76-C14E-483A-B14F-BC0519DD3E4D}" name="Column1627" dataDxfId="14818"/>
    <tableColumn id="1690" xr3:uid="{76AAF48B-283E-4179-AF30-BDD9A8CC0440}" name="Column1628" dataDxfId="14817"/>
    <tableColumn id="1691" xr3:uid="{D56156ED-141D-4516-818D-1E0C8C11980C}" name="Column1629" dataDxfId="14816"/>
    <tableColumn id="1692" xr3:uid="{7D3A787A-2C05-40F7-8330-EFE1AAB13DFC}" name="Column1630" dataDxfId="14815"/>
    <tableColumn id="1693" xr3:uid="{A4EB67D7-1942-4F64-B833-E9BE4914E6E9}" name="Column1631" dataDxfId="14814"/>
    <tableColumn id="1694" xr3:uid="{702B358E-8FEC-4E0A-841F-5FAB1BC61045}" name="Column1632" dataDxfId="14813"/>
    <tableColumn id="1695" xr3:uid="{9661CC0C-58C8-4BE8-8D70-162EC73B4184}" name="Column1633" dataDxfId="14812"/>
    <tableColumn id="1696" xr3:uid="{5099AFDC-2F06-4B64-9BD9-08C7CD0CFD1F}" name="Column1634" dataDxfId="14811"/>
    <tableColumn id="1697" xr3:uid="{CF1C2AE4-D857-4A58-8C41-DC1594931B44}" name="Column1635" dataDxfId="14810"/>
    <tableColumn id="1698" xr3:uid="{BB65B204-B8F9-4AD2-B952-6768E8FC5F6B}" name="Column1636" dataDxfId="14809"/>
    <tableColumn id="1699" xr3:uid="{CB2B30D2-4CA2-4509-A295-3EA112D4D33D}" name="Column1637" dataDxfId="14808"/>
    <tableColumn id="1700" xr3:uid="{400E7ABB-65D9-466B-ADDA-CE8F37243CF5}" name="Column1638" dataDxfId="14807"/>
    <tableColumn id="1701" xr3:uid="{FF034011-57E9-42BE-A120-00C3529459E2}" name="Column1639" dataDxfId="14806"/>
    <tableColumn id="1702" xr3:uid="{4CC8EABB-E5BC-4F7C-B0AB-355FFCDA1E46}" name="Column1640" dataDxfId="14805"/>
    <tableColumn id="1703" xr3:uid="{D9F787F1-FEA9-4749-99DB-BBC09278B8ED}" name="Column1641" dataDxfId="14804"/>
    <tableColumn id="1704" xr3:uid="{87F6DE77-1219-47E6-9F51-224C9F38909C}" name="Column1642" dataDxfId="14803"/>
    <tableColumn id="1705" xr3:uid="{2A318F04-77BD-442A-B46F-A036DB6F607E}" name="Column1643" dataDxfId="14802"/>
    <tableColumn id="1706" xr3:uid="{C05BC596-2CBC-4423-A472-712AAF7E607B}" name="Column1644" dataDxfId="14801"/>
    <tableColumn id="1707" xr3:uid="{07447044-FB86-4E14-BEBA-6A28D233C814}" name="Column1645" dataDxfId="14800"/>
    <tableColumn id="1708" xr3:uid="{D0B4CA91-7FA4-49E2-BFBB-C23103532CD6}" name="Column1646" dataDxfId="14799"/>
    <tableColumn id="1709" xr3:uid="{CF7F346E-2C31-4C8C-B24C-3DAC116461AD}" name="Column1647" dataDxfId="14798"/>
    <tableColumn id="1710" xr3:uid="{1E90E1FF-8CAD-409A-8E20-53E74C488038}" name="Column1648" dataDxfId="14797"/>
    <tableColumn id="1711" xr3:uid="{02E7B5A4-2CAE-4A2F-BC86-336B268D167A}" name="Column1649" dataDxfId="14796"/>
    <tableColumn id="1712" xr3:uid="{8B54B8AC-54AA-4E69-B626-F1A1EC187D2C}" name="Column1650" dataDxfId="14795"/>
    <tableColumn id="1713" xr3:uid="{6BECE588-A209-47DA-9830-2AE23AD6659F}" name="Column1651" dataDxfId="14794"/>
    <tableColumn id="1714" xr3:uid="{6911042A-CE95-45D3-B27B-B2493DF843BA}" name="Column1652" dataDxfId="14793"/>
    <tableColumn id="1715" xr3:uid="{81A72467-EE05-4C8B-9072-72069B8ED8B4}" name="Column1653" dataDxfId="14792"/>
    <tableColumn id="1716" xr3:uid="{C00A72AF-525D-412B-8F5A-7F2B1131ADFF}" name="Column1654" dataDxfId="14791"/>
    <tableColumn id="1717" xr3:uid="{19415C52-29A6-4539-AEBA-63DBE58FF3EB}" name="Column1655" dataDxfId="14790"/>
    <tableColumn id="1718" xr3:uid="{529A878E-DD1C-4918-9B56-3246C95A776B}" name="Column1656" dataDxfId="14789"/>
    <tableColumn id="1719" xr3:uid="{79F84648-3E31-49D0-814F-A1880D9A7D99}" name="Column1657" dataDxfId="14788"/>
    <tableColumn id="1720" xr3:uid="{134E66B6-3988-4558-841A-196A11707FD5}" name="Column1658" dataDxfId="14787"/>
    <tableColumn id="1721" xr3:uid="{AD2DF6FA-90F0-47DB-8C14-4C95749C7910}" name="Column1659" dataDxfId="14786"/>
    <tableColumn id="1722" xr3:uid="{105BEE0B-5B6E-43BB-A49A-D7FAEADE8801}" name="Column1660" dataDxfId="14785"/>
    <tableColumn id="1723" xr3:uid="{8C07942B-D439-4BF1-A978-978376A78F5C}" name="Column1661" dataDxfId="14784"/>
    <tableColumn id="1724" xr3:uid="{314AD772-2639-472A-89B0-43FF891EA3B0}" name="Column1662" dataDxfId="14783"/>
    <tableColumn id="1725" xr3:uid="{A0C93DBB-2D0B-4F48-A08C-E81BD7BE715F}" name="Column1663" dataDxfId="14782"/>
    <tableColumn id="1726" xr3:uid="{7399F0AD-14C9-461E-B2D6-D8AAA9E61ACC}" name="Column1664" dataDxfId="14781"/>
    <tableColumn id="1727" xr3:uid="{655729A4-2E04-4D87-9546-F8091706FC8A}" name="Column1665" dataDxfId="14780"/>
    <tableColumn id="1728" xr3:uid="{747C4127-764E-4CAA-A40A-B7A4E087281C}" name="Column1666" dataDxfId="14779"/>
    <tableColumn id="1729" xr3:uid="{48168989-C20D-483D-8DBE-044AAD9811C6}" name="Column1667" dataDxfId="14778"/>
    <tableColumn id="1730" xr3:uid="{666CC2B0-9FB1-4ECB-9E58-BB18AC0475A5}" name="Column1668" dataDxfId="14777"/>
    <tableColumn id="1731" xr3:uid="{E01861D8-384A-4F22-A7CF-940A0DE763E0}" name="Column1669" dataDxfId="14776"/>
    <tableColumn id="1732" xr3:uid="{23092449-ADC2-4985-AB4E-F196FFC3E779}" name="Column1670" dataDxfId="14775"/>
    <tableColumn id="1733" xr3:uid="{DBBFFB85-8481-445B-9D94-C080858B6AC3}" name="Column1671" dataDxfId="14774"/>
    <tableColumn id="1734" xr3:uid="{6BE436CB-9D9A-43F5-BD8D-5F27A4F53F27}" name="Column1672" dataDxfId="14773"/>
    <tableColumn id="1735" xr3:uid="{8F4C9BDD-87D9-44E7-ADAB-54AE3A3B1EA7}" name="Column1673" dataDxfId="14772"/>
    <tableColumn id="1736" xr3:uid="{EC05EF53-4E3F-4057-A48F-22020BDC93CA}" name="Column1674" dataDxfId="14771"/>
    <tableColumn id="1737" xr3:uid="{648EA982-DF46-440F-8639-86E6EFDCEB4E}" name="Column1675" dataDxfId="14770"/>
    <tableColumn id="1738" xr3:uid="{F845FB8D-2B64-4421-BDD0-B8E587EC5E90}" name="Column1676" dataDxfId="14769"/>
    <tableColumn id="1739" xr3:uid="{D26C2097-41DB-4447-84CF-95394AE42FF7}" name="Column1677" dataDxfId="14768"/>
    <tableColumn id="1740" xr3:uid="{C2B987DD-D6F4-4912-8110-F10EC87E03FE}" name="Column1678" dataDxfId="14767"/>
    <tableColumn id="1741" xr3:uid="{0FD151D9-5D4D-46FA-9012-1BEAFD5DB5B4}" name="Column1679" dataDxfId="14766"/>
    <tableColumn id="1742" xr3:uid="{843100CB-B2D8-496C-9462-8CE1D2405FA8}" name="Column1680" dataDxfId="14765"/>
    <tableColumn id="1743" xr3:uid="{813A97FF-667F-456A-A7F2-25A2F8CF1061}" name="Column1681" dataDxfId="14764"/>
    <tableColumn id="1744" xr3:uid="{E4210770-5A23-4483-B43A-69778C790A93}" name="Column1682" dataDxfId="14763"/>
    <tableColumn id="1745" xr3:uid="{4D5AA1C3-08F6-4873-A398-33DCEBC127CF}" name="Column1683" dataDxfId="14762"/>
    <tableColumn id="1746" xr3:uid="{F3EA9CE9-10CC-41BC-A2BA-00E5C5CD8699}" name="Column1684" dataDxfId="14761"/>
    <tableColumn id="1747" xr3:uid="{3194BC9A-46CD-4C9D-AB96-16B1CB18DFC5}" name="Column1685" dataDxfId="14760"/>
    <tableColumn id="1748" xr3:uid="{5F3A01BE-14C0-4E5B-A8E1-DD1FC46B7DD4}" name="Column1686" dataDxfId="14759"/>
    <tableColumn id="1749" xr3:uid="{C0A01924-DDE4-4CC8-942B-FE81BD321A58}" name="Column1687" dataDxfId="14758"/>
    <tableColumn id="1750" xr3:uid="{547D2E04-B84F-45A0-8F5C-D4CB1AFEE2C3}" name="Column1688" dataDxfId="14757"/>
    <tableColumn id="1751" xr3:uid="{3431AFB2-3DDD-4281-92D4-D3C8E7E011E6}" name="Column1689" dataDxfId="14756"/>
    <tableColumn id="1752" xr3:uid="{5390AEFA-0788-4DC1-8AAB-DF02FAF7A418}" name="Column1690" dataDxfId="14755"/>
    <tableColumn id="1753" xr3:uid="{CF083A9E-FFDD-411C-8B3D-DE23B4288F47}" name="Column1691" dataDxfId="14754"/>
    <tableColumn id="1754" xr3:uid="{2607FF4A-FCD9-4E7B-BBFA-B76A7FD80D8A}" name="Column1692" dataDxfId="14753"/>
    <tableColumn id="1755" xr3:uid="{F3977360-6080-45A2-8A78-35F6C0B0D3D5}" name="Column1693" dataDxfId="14752"/>
    <tableColumn id="1756" xr3:uid="{8442C2E7-9358-40EC-8A00-932F12776B54}" name="Column1694" dataDxfId="14751"/>
    <tableColumn id="1757" xr3:uid="{4AD2FDDD-AEBD-4533-839E-CB7B50609B1F}" name="Column1695" dataDxfId="14750"/>
    <tableColumn id="1758" xr3:uid="{8003E2AE-C809-4812-9295-438BBF156AB7}" name="Column1696" dataDxfId="14749"/>
    <tableColumn id="1759" xr3:uid="{D6970AB9-6257-44D9-8C04-22F497D34A82}" name="Column1697" dataDxfId="14748"/>
    <tableColumn id="1760" xr3:uid="{2C671326-D7E0-46F4-8794-9A7A9F871249}" name="Column1698" dataDxfId="14747"/>
    <tableColumn id="1761" xr3:uid="{577E3B28-E8AD-4FB7-B35B-703514C72D5E}" name="Column1699" dataDxfId="14746"/>
    <tableColumn id="1762" xr3:uid="{1BAE0F7A-A579-4840-A342-99C6730D841C}" name="Column1700" dataDxfId="14745"/>
    <tableColumn id="1763" xr3:uid="{171385E1-A0EE-48D3-9127-570B816B1C5B}" name="Column1701" dataDxfId="14744"/>
    <tableColumn id="1764" xr3:uid="{26D00094-FC46-49F8-9E82-4B16CF03A325}" name="Column1702" dataDxfId="14743"/>
    <tableColumn id="1765" xr3:uid="{DE28B12F-1CDE-4F90-86E8-EF27ADB1E6C4}" name="Column1703" dataDxfId="14742"/>
    <tableColumn id="1766" xr3:uid="{1037B727-55A1-4ACC-A558-4549B93DABC3}" name="Column1704" dataDxfId="14741"/>
    <tableColumn id="1767" xr3:uid="{28889F4A-39A1-41FD-834C-2255D42910E9}" name="Column1705" dataDxfId="14740"/>
    <tableColumn id="1768" xr3:uid="{71AC96FC-7FC3-450D-B350-56AD03E3813D}" name="Column1706" dataDxfId="14739"/>
    <tableColumn id="1769" xr3:uid="{EF62A4C1-7A65-4DF6-AB5D-0AAEA8229926}" name="Column1707" dataDxfId="14738"/>
    <tableColumn id="1770" xr3:uid="{F51D5C1E-D03A-44CC-AB02-836A300BBA97}" name="Column1708" dataDxfId="14737"/>
    <tableColumn id="1771" xr3:uid="{2D94D958-AAD8-45BA-8ABB-296B346807A8}" name="Column1709" dataDxfId="14736"/>
    <tableColumn id="1772" xr3:uid="{6D4A62BE-F4A9-4767-B75D-6E07208E512C}" name="Column1710" dataDxfId="14735"/>
    <tableColumn id="1773" xr3:uid="{9D686E4B-A258-4D02-B7E5-4801756E3202}" name="Column1711" dataDxfId="14734"/>
    <tableColumn id="1774" xr3:uid="{416C6D09-E182-47EC-886D-B51E26B59730}" name="Column1712" dataDxfId="14733"/>
    <tableColumn id="1775" xr3:uid="{6F1882F2-FDF0-4501-A3A8-97B0165290BF}" name="Column1713" dataDxfId="14732"/>
    <tableColumn id="1776" xr3:uid="{082FF156-F154-473C-9B42-D9B8B400D2CC}" name="Column1714" dataDxfId="14731"/>
    <tableColumn id="1777" xr3:uid="{BE1C6F41-F03A-4AB7-A7A5-1B6D494C6DAB}" name="Column1715" dataDxfId="14730"/>
    <tableColumn id="1778" xr3:uid="{9CB1B486-2DA1-4A4C-A3F7-AE6FB20DBAD2}" name="Column1716" dataDxfId="14729"/>
    <tableColumn id="1779" xr3:uid="{01C9061D-19BD-4971-B95B-FD96023B5D35}" name="Column1717" dataDxfId="14728"/>
    <tableColumn id="1780" xr3:uid="{98737FD6-7A66-4C09-B697-6981598A9696}" name="Column1718" dataDxfId="14727"/>
    <tableColumn id="1781" xr3:uid="{514DE6EC-F631-4344-9529-B3350F470580}" name="Column1719" dataDxfId="14726"/>
    <tableColumn id="1782" xr3:uid="{26FCF790-8FD9-4B29-B659-E2A4A621F051}" name="Column1720" dataDxfId="14725"/>
    <tableColumn id="1783" xr3:uid="{568215C9-6E85-422C-9D3B-390D650805EA}" name="Column1721" dataDxfId="14724"/>
    <tableColumn id="1784" xr3:uid="{C7391DAC-CC05-462E-BF26-3112E6F3A9A0}" name="Column1722" dataDxfId="14723"/>
    <tableColumn id="1785" xr3:uid="{516B695C-60D2-4DD6-9F58-083962C6B295}" name="Column1723" dataDxfId="14722"/>
    <tableColumn id="1786" xr3:uid="{7C28EB94-8552-40A7-B085-7033D566BF5E}" name="Column1724" dataDxfId="14721"/>
    <tableColumn id="1787" xr3:uid="{C35B3E69-B893-4B8A-B0F2-55F22DBA7598}" name="Column1725" dataDxfId="14720"/>
    <tableColumn id="1788" xr3:uid="{CCF20311-CF18-4226-83AD-737AFB5A40AE}" name="Column1726" dataDxfId="14719"/>
    <tableColumn id="1789" xr3:uid="{46C77288-A545-45EE-B34C-599D535B689D}" name="Column1727" dataDxfId="14718"/>
    <tableColumn id="1790" xr3:uid="{9355E502-1F61-4AA6-9D40-56BAEA899802}" name="Column1728" dataDxfId="14717"/>
    <tableColumn id="1791" xr3:uid="{488E82D4-270D-4BF5-B49D-C242248B2E52}" name="Column1729" dataDxfId="14716"/>
    <tableColumn id="1792" xr3:uid="{89369135-43B9-43FD-8DD8-C48529BEC2D3}" name="Column1730" dataDxfId="14715"/>
    <tableColumn id="1793" xr3:uid="{E70E8383-2649-4EDA-B3C7-6CC750BAEDAD}" name="Column1731" dataDxfId="14714"/>
    <tableColumn id="1794" xr3:uid="{7AF20119-9D4C-4BFB-B518-3F540EA4FE51}" name="Column1732" dataDxfId="14713"/>
    <tableColumn id="1795" xr3:uid="{3932BFFB-9F06-4979-A8F8-8DA772B852AC}" name="Column1733" dataDxfId="14712"/>
    <tableColumn id="1796" xr3:uid="{4DE244E7-F608-40DB-81F6-047D5CAE4C90}" name="Column1734" dataDxfId="14711"/>
    <tableColumn id="1797" xr3:uid="{E172F3E3-90EE-41A5-99D3-A0353A4B465A}" name="Column1735" dataDxfId="14710"/>
    <tableColumn id="1798" xr3:uid="{C39DA986-E9BC-4758-A4A2-7C2A57AE0134}" name="Column1736" dataDxfId="14709"/>
    <tableColumn id="1799" xr3:uid="{76C84853-F567-4E79-8671-BF2D1454D003}" name="Column1737" dataDxfId="14708"/>
    <tableColumn id="1800" xr3:uid="{B52D14AC-79C4-4FA9-B2A5-53FB6CB4A552}" name="Column1738" dataDxfId="14707"/>
    <tableColumn id="1801" xr3:uid="{B9C57657-F5CB-460A-A396-CA18A1BA85FC}" name="Column1739" dataDxfId="14706"/>
    <tableColumn id="1802" xr3:uid="{522D7BD0-060D-4F68-BA4F-22AA922A692A}" name="Column1740" dataDxfId="14705"/>
    <tableColumn id="1803" xr3:uid="{8038BA0A-CE5D-42EF-864F-87AA95089A29}" name="Column1741" dataDxfId="14704"/>
    <tableColumn id="1804" xr3:uid="{D9D57AD5-9516-45B0-8E17-A64693EA70D3}" name="Column1742" dataDxfId="14703"/>
    <tableColumn id="1805" xr3:uid="{A4BC3C2A-F870-4148-99C3-1856873A9ED6}" name="Column1743" dataDxfId="14702"/>
    <tableColumn id="1806" xr3:uid="{B714F7F4-0749-4B0B-AD6E-A60D2061BE12}" name="Column1744" dataDxfId="14701"/>
    <tableColumn id="1807" xr3:uid="{7BE7461E-EFA8-4218-86FE-F2683F2E5F13}" name="Column1745" dataDxfId="14700"/>
    <tableColumn id="1808" xr3:uid="{709F4B0D-2E7B-4DF1-B081-00854E16DE58}" name="Column1746" dataDxfId="14699"/>
    <tableColumn id="1809" xr3:uid="{D6809DF6-B015-4E6C-9E9A-82930658230D}" name="Column1747" dataDxfId="14698"/>
    <tableColumn id="1810" xr3:uid="{7BB2EFCD-8F81-456A-8250-46B60388649E}" name="Column1748" dataDxfId="14697"/>
    <tableColumn id="1811" xr3:uid="{FAC2F77D-60AD-490D-8A50-559CE1A83042}" name="Column1749" dataDxfId="14696"/>
    <tableColumn id="1812" xr3:uid="{C9CCD6DE-514F-4FE9-B50A-FBBC4791D961}" name="Column1750" dataDxfId="14695"/>
    <tableColumn id="1813" xr3:uid="{7FBD983A-8BA5-4D09-B63E-DB23F28511FB}" name="Column1751" dataDxfId="14694"/>
    <tableColumn id="1814" xr3:uid="{4F299E2D-0EB1-4553-9143-058DFD3EE563}" name="Column1752" dataDxfId="14693"/>
    <tableColumn id="1815" xr3:uid="{3409783B-4960-4C3D-AEB0-DB1885B58F98}" name="Column1753" dataDxfId="14692"/>
    <tableColumn id="1816" xr3:uid="{2B36C214-60B3-44B3-8CDE-DDC5582D7EB5}" name="Column1754" dataDxfId="14691"/>
    <tableColumn id="1817" xr3:uid="{9BE65F3A-8625-428A-8455-B7F3F520FCC9}" name="Column1755" dataDxfId="14690"/>
    <tableColumn id="1818" xr3:uid="{D60152E3-54D0-4E72-8B3D-0BB8BD5A1E4D}" name="Column1756" dataDxfId="14689"/>
    <tableColumn id="1819" xr3:uid="{9AFDD12F-845C-4D65-82D0-617FB6A5127E}" name="Column1757" dataDxfId="14688"/>
    <tableColumn id="1820" xr3:uid="{49D6808F-CB69-43DE-B60E-B96D83A9921A}" name="Column1758" dataDxfId="14687"/>
    <tableColumn id="1821" xr3:uid="{230DC252-1762-4BA4-91D0-C9223A399FB3}" name="Column1759" dataDxfId="14686"/>
    <tableColumn id="1822" xr3:uid="{96CF28C4-C92A-4D2E-B67B-9B41D1790A9B}" name="Column1760" dataDxfId="14685"/>
    <tableColumn id="1823" xr3:uid="{B268EFAF-DD6B-4728-A91D-82CCC0108BAF}" name="Column1761" dataDxfId="14684"/>
    <tableColumn id="1824" xr3:uid="{6AFB4FD4-5B47-4D7F-8DA2-779D466D401C}" name="Column1762" dataDxfId="14683"/>
    <tableColumn id="1825" xr3:uid="{A771AAFE-7FC0-46BB-A9B4-82BAF5875C14}" name="Column1763" dataDxfId="14682"/>
    <tableColumn id="1826" xr3:uid="{5222EDED-B88D-42E6-9D81-90637CA0ED41}" name="Column1764" dataDxfId="14681"/>
    <tableColumn id="1827" xr3:uid="{FB1B52FE-352E-412B-8120-8F5A635C8FBA}" name="Column1765" dataDxfId="14680"/>
    <tableColumn id="1828" xr3:uid="{CE40487F-3BB2-4095-9D24-2C5FD1E17FAD}" name="Column1766" dataDxfId="14679"/>
    <tableColumn id="1829" xr3:uid="{6F7B4F55-5E54-4741-A7B3-E99E690D5A65}" name="Column1767" dataDxfId="14678"/>
    <tableColumn id="1830" xr3:uid="{6929EAD3-9856-4283-9874-EA9166AC1459}" name="Column1768" dataDxfId="14677"/>
    <tableColumn id="1831" xr3:uid="{EAAF07BA-F497-4F24-BAAB-4F11FF9AD874}" name="Column1769" dataDxfId="14676"/>
    <tableColumn id="1832" xr3:uid="{913AD7C8-7AEE-4467-A615-BF8F12F2194B}" name="Column1770" dataDxfId="14675"/>
    <tableColumn id="1833" xr3:uid="{1D56C56A-DFBD-4D02-ABF1-705D05807B10}" name="Column1771" dataDxfId="14674"/>
    <tableColumn id="1834" xr3:uid="{7019C807-FC7E-4A41-9743-C7B38843B10B}" name="Column1772" dataDxfId="14673"/>
    <tableColumn id="1835" xr3:uid="{BD9590B8-ADAC-4910-B09F-7D8E80D49CF5}" name="Column1773" dataDxfId="14672"/>
    <tableColumn id="1836" xr3:uid="{2BA1A7F2-D843-445D-875E-405D4707B655}" name="Column1774" dataDxfId="14671"/>
    <tableColumn id="1837" xr3:uid="{3762CC82-8F4F-4FB7-9983-A1594FB4FD80}" name="Column1775" dataDxfId="14670"/>
    <tableColumn id="1838" xr3:uid="{05C12933-E35D-465D-92DB-23C52D67CE31}" name="Column1776" dataDxfId="14669"/>
    <tableColumn id="1839" xr3:uid="{78D83C81-F15C-4B90-8B2A-906F081E006D}" name="Column1777" dataDxfId="14668"/>
    <tableColumn id="1840" xr3:uid="{28127537-D219-4CC4-9DDF-2D86A94EEA1F}" name="Column1778" dataDxfId="14667"/>
    <tableColumn id="1841" xr3:uid="{3C4BFBF8-8C71-41EC-A18D-1D34AC6E37C0}" name="Column1779" dataDxfId="14666"/>
    <tableColumn id="1842" xr3:uid="{7727DF05-2D0E-481A-BFB4-A6EEAA81BCA7}" name="Column1780" dataDxfId="14665"/>
    <tableColumn id="1843" xr3:uid="{59904DEB-2774-43AB-852F-A06A192737F9}" name="Column1781" dataDxfId="14664"/>
    <tableColumn id="1844" xr3:uid="{13B64349-CD54-48DD-84D4-620F68F61759}" name="Column1782" dataDxfId="14663"/>
    <tableColumn id="1845" xr3:uid="{73204634-02CE-41CB-8754-8C6591A1E8BD}" name="Column1783" dataDxfId="14662"/>
    <tableColumn id="1846" xr3:uid="{4B85EF71-973C-4952-9C1B-058952BFC05A}" name="Column1784" dataDxfId="14661"/>
    <tableColumn id="1847" xr3:uid="{34C38796-3C60-4E19-AFCE-8F59935458F6}" name="Column1785" dataDxfId="14660"/>
    <tableColumn id="1848" xr3:uid="{6980BCD2-46D4-421C-8FAE-3646181B5E05}" name="Column1786" dataDxfId="14659"/>
    <tableColumn id="1849" xr3:uid="{1724ED15-2772-4819-BF99-99329BA29024}" name="Column1787" dataDxfId="14658"/>
    <tableColumn id="1850" xr3:uid="{2E940BE5-BF33-43BA-8495-EC0271DEDD4A}" name="Column1788" dataDxfId="14657"/>
    <tableColumn id="1851" xr3:uid="{E0CD28DA-0EB4-4184-A2D4-0469242373B6}" name="Column1789" dataDxfId="14656"/>
    <tableColumn id="1852" xr3:uid="{003AB697-5DE0-48B5-8CEA-3FF1A1B2F86F}" name="Column1790" dataDxfId="14655"/>
    <tableColumn id="1853" xr3:uid="{C8B34407-EDCE-49C8-B64A-D4F3D2F1523A}" name="Column1791" dataDxfId="14654"/>
    <tableColumn id="1854" xr3:uid="{A3F1178A-1DFF-4BA1-B031-2D2BAE051D49}" name="Column1792" dataDxfId="14653"/>
    <tableColumn id="1855" xr3:uid="{521BF8A3-DB2F-4E23-A941-C3983B9F2490}" name="Column1793" dataDxfId="14652"/>
    <tableColumn id="1856" xr3:uid="{485A1281-066A-4015-94E0-AB2530649083}" name="Column1794" dataDxfId="14651"/>
    <tableColumn id="1857" xr3:uid="{B4F4F9B8-912C-41B6-A289-8083443F1016}" name="Column1795" dataDxfId="14650"/>
    <tableColumn id="1858" xr3:uid="{44AC6DC8-2F98-4CB5-AA43-08653B8A6BD7}" name="Column1796" dataDxfId="14649"/>
    <tableColumn id="1859" xr3:uid="{7A61FF8F-5BB9-4255-B51F-37F5CC71C04E}" name="Column1797" dataDxfId="14648"/>
    <tableColumn id="1860" xr3:uid="{4E918EB2-0D6C-4C07-A8FA-66ECC68D292E}" name="Column1798" dataDxfId="14647"/>
    <tableColumn id="1861" xr3:uid="{06BB0639-C750-4E9F-A184-69F74BB26438}" name="Column1799" dataDxfId="14646"/>
    <tableColumn id="1862" xr3:uid="{5B3CF62B-B32D-4219-AF71-EA5129F9C9B4}" name="Column1800" dataDxfId="14645"/>
    <tableColumn id="1863" xr3:uid="{FBC5E64F-C443-49B9-8747-5541E9CA3E58}" name="Column1801" dataDxfId="14644"/>
    <tableColumn id="1864" xr3:uid="{358CF1CF-AE9A-4DF5-85FA-6201A881959A}" name="Column1802" dataDxfId="14643"/>
    <tableColumn id="1865" xr3:uid="{8C2540B4-1560-4299-807D-20168989C53F}" name="Column1803" dataDxfId="14642"/>
    <tableColumn id="1866" xr3:uid="{3874A57B-B2A3-4B26-B241-3F9BEB9DA8B9}" name="Column1804" dataDxfId="14641"/>
    <tableColumn id="1867" xr3:uid="{D5084E24-3FB2-4ECE-8058-EF266A859A99}" name="Column1805" dataDxfId="14640"/>
    <tableColumn id="1868" xr3:uid="{49099103-5AA3-4800-A3B0-B341AA1BCD3B}" name="Column1806" dataDxfId="14639"/>
    <tableColumn id="1869" xr3:uid="{0E0FF705-514B-4CC5-B8B9-D6D174368020}" name="Column1807" dataDxfId="14638"/>
    <tableColumn id="1870" xr3:uid="{B458966B-4C0F-4B87-AAD7-9D8BFD400E3F}" name="Column1808" dataDxfId="14637"/>
    <tableColumn id="1871" xr3:uid="{2B8D9D23-A970-43DD-BD56-7A659E4D320F}" name="Column1809" dataDxfId="14636"/>
    <tableColumn id="1872" xr3:uid="{5784AD64-E78C-48CC-B4FF-2EC4D88306E5}" name="Column1810" dataDxfId="14635"/>
    <tableColumn id="1873" xr3:uid="{CAF4B904-53BF-4001-A23F-62573529C6EC}" name="Column1811" dataDxfId="14634"/>
    <tableColumn id="1874" xr3:uid="{0E21E211-A922-420E-B3A4-5394EC190E73}" name="Column1812" dataDxfId="14633"/>
    <tableColumn id="1875" xr3:uid="{A8AF209B-B43A-466B-B7C9-78AA36AD8D9E}" name="Column1813" dataDxfId="14632"/>
    <tableColumn id="1876" xr3:uid="{26755685-EF98-4948-A69B-99AE9A36BD75}" name="Column1814" dataDxfId="14631"/>
    <tableColumn id="1877" xr3:uid="{479908BE-7F66-4819-88E7-C9FC1A4E84E6}" name="Column1815" dataDxfId="14630"/>
    <tableColumn id="1878" xr3:uid="{8E403190-B3F2-4A5C-AA18-2D507161F48B}" name="Column1816" dataDxfId="14629"/>
    <tableColumn id="1879" xr3:uid="{E00479A3-1066-4F37-B95A-D95E4AE3C867}" name="Column1817" dataDxfId="14628"/>
    <tableColumn id="1880" xr3:uid="{99EDB730-BFBA-4358-B077-67C2E883680C}" name="Column1818" dataDxfId="14627"/>
    <tableColumn id="1881" xr3:uid="{C8EDDC8B-4908-4A49-8461-303DCA4FB0CE}" name="Column1819" dataDxfId="14626"/>
    <tableColumn id="1882" xr3:uid="{77B1CDCF-4479-444A-8899-22EC77606365}" name="Column1820" dataDxfId="14625"/>
    <tableColumn id="1883" xr3:uid="{4B64CEBE-5688-47B6-9B03-3A9E12EEB1EE}" name="Column1821" dataDxfId="14624"/>
    <tableColumn id="1884" xr3:uid="{5ECB1A4E-FA5A-446B-9326-73FEBB1D9E2F}" name="Column1822" dataDxfId="14623"/>
    <tableColumn id="1885" xr3:uid="{83F080A6-0153-4A0A-9811-8F815136C024}" name="Column1823" dataDxfId="14622"/>
    <tableColumn id="1886" xr3:uid="{8FAD4266-F041-4848-9AB2-90299CFBE1FB}" name="Column1824" dataDxfId="14621"/>
    <tableColumn id="1887" xr3:uid="{DAE378D7-50DD-476F-8EB8-DAF17AACFDC4}" name="Column1825" dataDxfId="14620"/>
    <tableColumn id="1888" xr3:uid="{DD2AAB43-8CD7-4527-8595-7748F0D807E1}" name="Column1826" dataDxfId="14619"/>
    <tableColumn id="1889" xr3:uid="{776A7EE3-D272-4E04-A555-2D4548CBDA16}" name="Column1827" dataDxfId="14618"/>
    <tableColumn id="1890" xr3:uid="{3889B9C4-C9D2-42E6-A450-1850B9CB2759}" name="Column1828" dataDxfId="14617"/>
    <tableColumn id="1891" xr3:uid="{A628B567-DE5A-436C-A93E-4804ADBF2571}" name="Column1829" dataDxfId="14616"/>
    <tableColumn id="1892" xr3:uid="{80F8342F-BE23-4CE6-BEDC-E3436D5F4610}" name="Column1830" dataDxfId="14615"/>
    <tableColumn id="1893" xr3:uid="{C5462611-75E7-4E68-B69C-8C7EA0745F0B}" name="Column1831" dataDxfId="14614"/>
    <tableColumn id="1894" xr3:uid="{187B7A55-BB38-4763-A19B-CA10D57F5F13}" name="Column1832" dataDxfId="14613"/>
    <tableColumn id="1895" xr3:uid="{CEECEEB5-718A-4091-A689-247A4D3577F4}" name="Column1833" dataDxfId="14612"/>
    <tableColumn id="1896" xr3:uid="{BD8929A9-C20E-46D6-BEDD-E7C64067990F}" name="Column1834" dataDxfId="14611"/>
    <tableColumn id="1897" xr3:uid="{38E285D1-94DE-48BC-AD07-846C18B9C8BA}" name="Column1835" dataDxfId="14610"/>
    <tableColumn id="1898" xr3:uid="{A55CF1D5-1ECE-4B5A-9B92-C537FF221373}" name="Column1836" dataDxfId="14609"/>
    <tableColumn id="1899" xr3:uid="{54707A80-798C-485D-9B0B-CC49A9408AEC}" name="Column1837" dataDxfId="14608"/>
    <tableColumn id="1900" xr3:uid="{AAAFB209-F8DB-4A82-8B4A-FC1A96EEAB31}" name="Column1838" dataDxfId="14607"/>
    <tableColumn id="1901" xr3:uid="{D5EFCF80-8D35-4AF5-88D3-3D0FCA2B57EB}" name="Column1839" dataDxfId="14606"/>
    <tableColumn id="1902" xr3:uid="{0616203B-2443-4C22-8E4F-F4E9F8B363E9}" name="Column1840" dataDxfId="14605"/>
    <tableColumn id="1903" xr3:uid="{59E63062-1CF3-4D42-9022-D269D7735811}" name="Column1841" dataDxfId="14604"/>
    <tableColumn id="1904" xr3:uid="{673CC684-2E16-4713-8F22-E7F221BAC833}" name="Column1842" dataDxfId="14603"/>
    <tableColumn id="1905" xr3:uid="{B5CB03B7-FF73-41DF-91C5-A0C0D64F0240}" name="Column1843" dataDxfId="14602"/>
    <tableColumn id="1906" xr3:uid="{211432D6-3C72-47A0-840E-615F7D6E629F}" name="Column1844" dataDxfId="14601"/>
    <tableColumn id="1907" xr3:uid="{EB92AB89-6AE3-4A5D-B181-0F8C598BB232}" name="Column1845" dataDxfId="14600"/>
    <tableColumn id="1908" xr3:uid="{C4797B5E-5A94-45CA-B665-69AC0B4F4641}" name="Column1846" dataDxfId="14599"/>
    <tableColumn id="1909" xr3:uid="{29308763-35A6-4E3D-BB36-F64431A3A2EE}" name="Column1847" dataDxfId="14598"/>
    <tableColumn id="1910" xr3:uid="{9B219B6D-E15B-4289-9940-8525497210BD}" name="Column1848" dataDxfId="14597"/>
    <tableColumn id="1911" xr3:uid="{893907C5-3F49-45A7-81FB-EB71C5D01CAA}" name="Column1849" dataDxfId="14596"/>
    <tableColumn id="1912" xr3:uid="{2157A076-17D6-4236-ADDF-D0476343B489}" name="Column1850" dataDxfId="14595"/>
    <tableColumn id="1913" xr3:uid="{0B11E97A-20EA-4341-BCEA-13259C8792F4}" name="Column1851" dataDxfId="14594"/>
    <tableColumn id="1914" xr3:uid="{8310FA86-CF47-4686-85F0-0A80788BF8AF}" name="Column1852" dataDxfId="14593"/>
    <tableColumn id="1915" xr3:uid="{4F014A17-09E2-47E2-8581-12AC7CDF53EF}" name="Column1853" dataDxfId="14592"/>
    <tableColumn id="1916" xr3:uid="{8E395EE5-6553-4D17-861B-1F7F31617B4C}" name="Column1854" dataDxfId="14591"/>
    <tableColumn id="1917" xr3:uid="{2CDA7658-9072-4C1F-B3FD-C013E57DDB5D}" name="Column1855" dataDxfId="14590"/>
    <tableColumn id="1918" xr3:uid="{8D342FEE-4007-40A5-A52E-050BAB926247}" name="Column1856" dataDxfId="14589"/>
    <tableColumn id="1919" xr3:uid="{D297C3BB-FD18-4893-AD2A-A1979AC73801}" name="Column1857" dataDxfId="14588"/>
    <tableColumn id="1920" xr3:uid="{5CE8B896-582F-4F5B-AD0C-3075CEF4C069}" name="Column1858" dataDxfId="14587"/>
    <tableColumn id="1921" xr3:uid="{71EB735F-0522-486B-8321-EC24B37E41CB}" name="Column1859" dataDxfId="14586"/>
    <tableColumn id="1922" xr3:uid="{1A77E328-5E72-4469-BC67-C60F8CF5F5E2}" name="Column1860" dataDxfId="14585"/>
    <tableColumn id="1923" xr3:uid="{9548435C-CA61-4BC8-A7EB-1906E49D842D}" name="Column1861" dataDxfId="14584"/>
    <tableColumn id="1924" xr3:uid="{359ED6A3-F4A0-4F5A-9F68-1DF97F9F6E8F}" name="Column1862" dataDxfId="14583"/>
    <tableColumn id="1925" xr3:uid="{3319144A-6EE7-4F30-BAE8-A8EB1E99D898}" name="Column1863" dataDxfId="14582"/>
    <tableColumn id="1926" xr3:uid="{9D2C8532-BB5C-4F76-845A-70926DF394A4}" name="Column1864" dataDxfId="14581"/>
    <tableColumn id="1927" xr3:uid="{8AA3E69F-1154-4E6B-8BEE-9F25AB8E6F7F}" name="Column1865" dataDxfId="14580"/>
    <tableColumn id="1928" xr3:uid="{0A984A45-B41A-4040-95D7-C0F29DFDE672}" name="Column1866" dataDxfId="14579"/>
    <tableColumn id="1929" xr3:uid="{7EDDB446-E076-44E8-A69E-178A8F173F98}" name="Column1867" dataDxfId="14578"/>
    <tableColumn id="1930" xr3:uid="{5FC2E63A-CD10-41EC-AFFF-EBC7751DF9DC}" name="Column1868" dataDxfId="14577"/>
    <tableColumn id="1931" xr3:uid="{80568A9F-EFD6-42C5-8D49-A82AF5BEF57D}" name="Column1869" dataDxfId="14576"/>
    <tableColumn id="1932" xr3:uid="{98007CF2-1DC2-4AC2-B0E6-39E76B70BBC5}" name="Column1870" dataDxfId="14575"/>
    <tableColumn id="1933" xr3:uid="{2AF46C65-E72F-4B52-82A5-C3DB22283C7D}" name="Column1871" dataDxfId="14574"/>
    <tableColumn id="1934" xr3:uid="{B0A6B177-2041-4D63-AB3E-4E20A87C9A0A}" name="Column1872" dataDxfId="14573"/>
    <tableColumn id="1935" xr3:uid="{20E0D4CF-714F-4FC2-B80F-01EC82BCDF84}" name="Column1873" dataDxfId="14572"/>
    <tableColumn id="1936" xr3:uid="{A62D7CEE-C1C4-40E6-ABA2-C373CDFAA7B0}" name="Column1874" dataDxfId="14571"/>
    <tableColumn id="1937" xr3:uid="{E3C45F55-6F5A-4FDA-8C79-161128E38362}" name="Column1875" dataDxfId="14570"/>
    <tableColumn id="1938" xr3:uid="{C0679E4F-CC6A-456B-A741-4F41AF390127}" name="Column1876" dataDxfId="14569"/>
    <tableColumn id="1939" xr3:uid="{1D576914-4E41-40F1-BB5D-6F82C8C0D953}" name="Column1877" dataDxfId="14568"/>
    <tableColumn id="1940" xr3:uid="{C2B155D1-C492-451D-944B-14AC71F91023}" name="Column1878" dataDxfId="14567"/>
    <tableColumn id="1941" xr3:uid="{8066CEBA-152F-4942-8609-CE0317290B5E}" name="Column1879" dataDxfId="14566"/>
    <tableColumn id="1942" xr3:uid="{418FF6E1-5203-466F-B08F-6DFE1D0A8A0E}" name="Column1880" dataDxfId="14565"/>
    <tableColumn id="1943" xr3:uid="{8617426F-E50A-4C42-BD3D-611CE7EF0BB2}" name="Column1881" dataDxfId="14564"/>
    <tableColumn id="1944" xr3:uid="{037BB47A-2F57-45BA-A196-41D10D19FF0C}" name="Column1882" dataDxfId="14563"/>
    <tableColumn id="1945" xr3:uid="{0C36B4DA-AE27-495C-AEDE-069302962DAE}" name="Column1883" dataDxfId="14562"/>
    <tableColumn id="1946" xr3:uid="{57B0A4F9-0AAE-44EC-8715-EBCBC54C672D}" name="Column1884" dataDxfId="14561"/>
    <tableColumn id="1947" xr3:uid="{19CF64AE-BAD5-491F-B636-D2674D6838EF}" name="Column1885" dataDxfId="14560"/>
    <tableColumn id="1948" xr3:uid="{C922F7F7-1F6B-4228-A46B-D1D95EF2F0EC}" name="Column1886" dataDxfId="14559"/>
    <tableColumn id="1949" xr3:uid="{011BA5B1-EE66-4D37-91E0-765E876593A0}" name="Column1887" dataDxfId="14558"/>
    <tableColumn id="1950" xr3:uid="{D29215E4-DBB1-430B-89A2-DB0ACB06D5A3}" name="Column1888" dataDxfId="14557"/>
    <tableColumn id="1951" xr3:uid="{7C48122D-1C5C-4CFC-92C3-B83FFFD3AED7}" name="Column1889" dataDxfId="14556"/>
    <tableColumn id="1952" xr3:uid="{6CBE66E6-62B0-4804-B429-44716744D0CF}" name="Column1890" dataDxfId="14555"/>
    <tableColumn id="1953" xr3:uid="{6B3AEA6C-8D73-420F-B662-671A9142361F}" name="Column1891" dataDxfId="14554"/>
    <tableColumn id="1954" xr3:uid="{E8F98629-8A31-4070-A791-66D025BDB61F}" name="Column1892" dataDxfId="14553"/>
    <tableColumn id="1955" xr3:uid="{6991BFFF-CD92-46C3-A4C8-F180D6AE96C2}" name="Column1893" dataDxfId="14552"/>
    <tableColumn id="1956" xr3:uid="{846271D1-D47B-45C1-92C2-1EA6BD1D6ACA}" name="Column1894" dataDxfId="14551"/>
    <tableColumn id="1957" xr3:uid="{4E3ECAE8-7C99-459B-9810-999B2C831599}" name="Column1895" dataDxfId="14550"/>
    <tableColumn id="1958" xr3:uid="{1FFABAFC-A0C1-4F91-8D79-8F34C4FF5F6C}" name="Column1896" dataDxfId="14549"/>
    <tableColumn id="1959" xr3:uid="{9C486D5C-621F-42D6-8D7A-E23E2E36E145}" name="Column1897" dataDxfId="14548"/>
    <tableColumn id="1960" xr3:uid="{16A8BFF9-1948-4293-ACDC-2E000EDBFD4E}" name="Column1898" dataDxfId="14547"/>
    <tableColumn id="1961" xr3:uid="{66FC500C-3B1F-46DE-A8D3-3EAE2CD92EE0}" name="Column1899" dataDxfId="14546"/>
    <tableColumn id="1962" xr3:uid="{FAE1B668-954C-4B48-A06C-DE3E370DDA14}" name="Column1900" dataDxfId="14545"/>
    <tableColumn id="1963" xr3:uid="{0F23EFF0-86F6-4CD6-B1B7-892EF8BE1B57}" name="Column1901" dataDxfId="14544"/>
    <tableColumn id="1964" xr3:uid="{466EE555-FBAB-4607-804B-929408E14CF4}" name="Column1902" dataDxfId="14543"/>
    <tableColumn id="1965" xr3:uid="{749BB613-144E-45D0-AD84-356D678E5611}" name="Column1903" dataDxfId="14542"/>
    <tableColumn id="1966" xr3:uid="{3DEFDCA2-3BE0-4F1D-82DA-B3DA7827457C}" name="Column1904" dataDxfId="14541"/>
    <tableColumn id="1967" xr3:uid="{A7145C4A-64AE-4A0E-8432-DFFEB63237C3}" name="Column1905" dataDxfId="14540"/>
    <tableColumn id="1968" xr3:uid="{0F89FF52-EFD3-4980-9A50-6F38854AB5D8}" name="Column1906" dataDxfId="14539"/>
    <tableColumn id="1969" xr3:uid="{E5A41292-771C-4E1B-A680-8A0A217FA994}" name="Column1907" dataDxfId="14538"/>
    <tableColumn id="1970" xr3:uid="{8B47AC67-2C1D-4F4E-AF9B-3CAB249C53CC}" name="Column1908" dataDxfId="14537"/>
    <tableColumn id="1971" xr3:uid="{EBBD2B76-63D7-43C5-8ABE-B213BECF0474}" name="Column1909" dataDxfId="14536"/>
    <tableColumn id="1972" xr3:uid="{78839561-7C52-4A7A-ABCD-C1472634B754}" name="Column1910" dataDxfId="14535"/>
    <tableColumn id="1973" xr3:uid="{42FF2B61-802D-407B-8832-4341C8119EF9}" name="Column1911" dataDxfId="14534"/>
    <tableColumn id="1974" xr3:uid="{4BC57393-7A0F-4E5C-9B61-D72351836B1E}" name="Column1912" dataDxfId="14533"/>
    <tableColumn id="1975" xr3:uid="{B7140AB6-DD01-4341-9F45-D0F0EF969EC1}" name="Column1913" dataDxfId="14532"/>
    <tableColumn id="1976" xr3:uid="{3BE1CF44-760F-40EB-A8BE-AA9335A48EB1}" name="Column1914" dataDxfId="14531"/>
    <tableColumn id="1977" xr3:uid="{D5851522-F54B-4D31-B2CB-B2218B634F86}" name="Column1915" dataDxfId="14530"/>
    <tableColumn id="1978" xr3:uid="{76887C37-780F-4F60-898B-F8C38E35414E}" name="Column1916" dataDxfId="14529"/>
    <tableColumn id="1979" xr3:uid="{DC2683B8-99F5-4536-A785-27DB605AFE14}" name="Column1917" dataDxfId="14528"/>
    <tableColumn id="1980" xr3:uid="{99A85227-5B47-4959-A951-F83815E9BE9D}" name="Column1918" dataDxfId="14527"/>
    <tableColumn id="1981" xr3:uid="{C32539F5-DA8A-4229-8DD4-BD37DED403D4}" name="Column1919" dataDxfId="14526"/>
    <tableColumn id="1982" xr3:uid="{CE23F465-ED5B-4133-A988-0BE4F9D06390}" name="Column1920" dataDxfId="14525"/>
    <tableColumn id="1983" xr3:uid="{E80F8E6D-0333-4D39-9ACB-DAE553CB3E68}" name="Column1921" dataDxfId="14524"/>
    <tableColumn id="1984" xr3:uid="{85ED937A-7AB9-48A9-AA02-3DC39ED291F8}" name="Column1922" dataDxfId="14523"/>
    <tableColumn id="1985" xr3:uid="{B1842C51-C6F2-4F49-86F4-20B5B38A38DD}" name="Column1923" dataDxfId="14522"/>
    <tableColumn id="1986" xr3:uid="{BD67629A-0C63-4C80-B3F9-27F495A81A6E}" name="Column1924" dataDxfId="14521"/>
    <tableColumn id="1987" xr3:uid="{C7CC0A5A-A3A4-4F03-ACC4-60846B9A610A}" name="Column1925" dataDxfId="14520"/>
    <tableColumn id="1988" xr3:uid="{81BA491C-1923-4891-A39C-BB0790D0F869}" name="Column1926" dataDxfId="14519"/>
    <tableColumn id="1989" xr3:uid="{3F9B58B0-A45C-47A1-A018-F7B346C4EBA5}" name="Column1927" dataDxfId="14518"/>
    <tableColumn id="1990" xr3:uid="{0263CB13-6C1E-4342-BB3B-B6FA9B01E743}" name="Column1928" dataDxfId="14517"/>
    <tableColumn id="1991" xr3:uid="{750C65DD-2F88-4A76-89AA-84061CD5D0CB}" name="Column1929" dataDxfId="14516"/>
    <tableColumn id="1992" xr3:uid="{1D134BE4-9BE6-472F-B20F-6CB343BAA18F}" name="Column1930" dataDxfId="14515"/>
    <tableColumn id="1993" xr3:uid="{EAA5FA7E-38FC-410F-8BB3-1353A84CB07D}" name="Column1931" dataDxfId="14514"/>
    <tableColumn id="1994" xr3:uid="{E0A4A820-2618-487D-903F-B3BF84C760F8}" name="Column1932" dataDxfId="14513"/>
    <tableColumn id="1995" xr3:uid="{E3F16439-031B-4BDC-B36C-C0BA6774A1D8}" name="Column1933" dataDxfId="14512"/>
    <tableColumn id="1996" xr3:uid="{333F1D73-CAB4-4D68-AF57-D8A98A0E714F}" name="Column1934" dataDxfId="14511"/>
    <tableColumn id="1997" xr3:uid="{9B776A37-DC05-4AAC-9B5B-20CA94A28B54}" name="Column1935" dataDxfId="14510"/>
    <tableColumn id="1998" xr3:uid="{8AF0452B-0DBF-4546-B57A-0FFFEC513BFB}" name="Column1936" dataDxfId="14509"/>
    <tableColumn id="1999" xr3:uid="{AE646068-DE00-46C6-88B7-CBCE5989CD73}" name="Column1937" dataDxfId="14508"/>
    <tableColumn id="2000" xr3:uid="{3B4F0C02-F50F-45A9-9551-6E089BEFA015}" name="Column1938" dataDxfId="14507"/>
    <tableColumn id="2001" xr3:uid="{3CB79610-15D1-47B1-A681-0B508EBA4CF1}" name="Column1939" dataDxfId="14506"/>
    <tableColumn id="2002" xr3:uid="{D3DCA000-F2EC-4A90-8359-2737AFC4E029}" name="Column1940" dataDxfId="14505"/>
    <tableColumn id="2003" xr3:uid="{EEEAED38-86DF-40BF-A832-D8AB3A60AB12}" name="Column1941" dataDxfId="14504"/>
    <tableColumn id="2004" xr3:uid="{286582E4-67AA-4A03-AE43-5090DA0A62A5}" name="Column1942" dataDxfId="14503"/>
    <tableColumn id="2005" xr3:uid="{C2A45971-1142-45A4-A386-11D0714DDFFC}" name="Column1943" dataDxfId="14502"/>
    <tableColumn id="2006" xr3:uid="{A0A1AC39-8823-4F53-A4D1-34DAEC115868}" name="Column1944" dataDxfId="14501"/>
    <tableColumn id="2007" xr3:uid="{24C4E51D-299B-44FD-991A-9215D619000C}" name="Column1945" dataDxfId="14500"/>
    <tableColumn id="2008" xr3:uid="{5BE81F4D-D864-44E0-99B5-0537DE4F85F5}" name="Column1946" dataDxfId="14499"/>
    <tableColumn id="2009" xr3:uid="{2FE409C2-A9FA-4666-ACF4-E07BA9EC1A59}" name="Column1947" dataDxfId="14498"/>
    <tableColumn id="2010" xr3:uid="{9D79FA33-3BA6-41E8-A2F3-8FD20AFCFA29}" name="Column1948" dataDxfId="14497"/>
    <tableColumn id="2011" xr3:uid="{2223CF7B-544A-48D3-87BB-28BEAF6C7D45}" name="Column1949" dataDxfId="14496"/>
    <tableColumn id="2012" xr3:uid="{E9CCA208-08A0-4715-9DBD-9699EC4C1663}" name="Column1950" dataDxfId="14495"/>
    <tableColumn id="2013" xr3:uid="{0EDBEFB8-43BB-4F87-AB31-84F3E72D7424}" name="Column1951" dataDxfId="14494"/>
    <tableColumn id="2014" xr3:uid="{4A2DA355-F442-4B6D-9F35-35AEC7FA61A0}" name="Column1952" dataDxfId="14493"/>
    <tableColumn id="2015" xr3:uid="{70300E20-B1BE-47CF-96FC-A314D8F91A59}" name="Column1953" dataDxfId="14492"/>
    <tableColumn id="2016" xr3:uid="{F0F2D3B3-3611-4D83-BF35-84F485AD4356}" name="Column1954" dataDxfId="14491"/>
    <tableColumn id="2017" xr3:uid="{2081975F-0230-472C-A0ED-3637534A4806}" name="Column1955" dataDxfId="14490"/>
    <tableColumn id="2018" xr3:uid="{ADA7C0BF-7D7F-4B08-B724-3AFF9178038D}" name="Column1956" dataDxfId="14489"/>
    <tableColumn id="2019" xr3:uid="{36BFEA0B-47C9-4149-86F5-F2834D20BD60}" name="Column1957" dataDxfId="14488"/>
    <tableColumn id="2020" xr3:uid="{441E4210-B063-4109-B7AA-B8B4287A1D6E}" name="Column1958" dataDxfId="14487"/>
    <tableColumn id="2021" xr3:uid="{D5C953BC-5ECA-4EB2-9CA6-6A541B5CD2BE}" name="Column1959" dataDxfId="14486"/>
    <tableColumn id="2022" xr3:uid="{21639878-1BC5-4C6F-8939-CA2616A2A5E8}" name="Column1960" dataDxfId="14485"/>
    <tableColumn id="2023" xr3:uid="{C9E19423-F9E8-4833-BDC9-BB25810E1637}" name="Column1961" dataDxfId="14484"/>
    <tableColumn id="2024" xr3:uid="{14A3039E-F1EF-4C35-A62A-5F8488076A61}" name="Column1962" dataDxfId="14483"/>
    <tableColumn id="2025" xr3:uid="{3CC4D10E-DC56-4301-BFE3-BE940CE83CA5}" name="Column1963" dataDxfId="14482"/>
    <tableColumn id="2026" xr3:uid="{478FA4E2-7B87-486B-8FA1-45D76DA59719}" name="Column1964" dataDxfId="14481"/>
    <tableColumn id="2027" xr3:uid="{3F8D9BED-86D4-4808-B61E-55E03B950629}" name="Column1965" dataDxfId="14480"/>
    <tableColumn id="2028" xr3:uid="{64403A38-C02B-4FAD-BD55-442D305C51A9}" name="Column1966" dataDxfId="14479"/>
    <tableColumn id="2029" xr3:uid="{6182194C-50E9-4C3B-BEE5-AA97612AA9E3}" name="Column1967" dataDxfId="14478"/>
    <tableColumn id="2030" xr3:uid="{A076852B-0DB4-4043-BDCB-19ACC4093D75}" name="Column1968" dataDxfId="14477"/>
    <tableColumn id="2031" xr3:uid="{1BD0170A-5F14-4D16-932D-1B07E2BD076C}" name="Column1969" dataDxfId="14476"/>
    <tableColumn id="2032" xr3:uid="{0E410E69-C013-47BA-8264-638D34FE70BF}" name="Column1970" dataDxfId="14475"/>
    <tableColumn id="2033" xr3:uid="{5CDB097A-2597-47A9-BF7C-7B8C0CBFF119}" name="Column1971" dataDxfId="14474"/>
    <tableColumn id="2034" xr3:uid="{AD0528CB-EA18-4030-AD7E-FD0AA4E884C8}" name="Column1972" dataDxfId="14473"/>
    <tableColumn id="2035" xr3:uid="{186519BB-F4CE-462D-82A3-9342EC785BB9}" name="Column1973" dataDxfId="14472"/>
    <tableColumn id="2036" xr3:uid="{E81551D1-6CC2-4E02-A98E-8C9A37D3F8A3}" name="Column1974" dataDxfId="14471"/>
    <tableColumn id="2037" xr3:uid="{D54B2D8E-A219-474B-9E1F-EBD0527F8E10}" name="Column1975" dataDxfId="14470"/>
    <tableColumn id="2038" xr3:uid="{2F4D3EF2-E8D6-4C0B-8132-192A2DB85460}" name="Column1976" dataDxfId="14469"/>
    <tableColumn id="2039" xr3:uid="{E8CB9593-3BA2-408E-B504-021648321D1D}" name="Column1977" dataDxfId="14468"/>
    <tableColumn id="2040" xr3:uid="{B9FC56B6-4726-4463-BA84-C152325E8596}" name="Column1978" dataDxfId="14467"/>
    <tableColumn id="2041" xr3:uid="{108A7FD5-FC52-4DAD-B554-68652544BDC0}" name="Column1979" dataDxfId="14466"/>
    <tableColumn id="2042" xr3:uid="{D66FFBF6-6FC3-4ED6-9CE0-1E1F9297615C}" name="Column1980" dataDxfId="14465"/>
    <tableColumn id="2043" xr3:uid="{7965B9A2-5B4C-4DB9-BC3F-3296D5605188}" name="Column1981" dataDxfId="14464"/>
    <tableColumn id="2044" xr3:uid="{0EE74095-7470-4ED8-9752-C20A37FE7FB6}" name="Column1982" dataDxfId="14463"/>
    <tableColumn id="2045" xr3:uid="{BD3EE39A-4510-4C88-A28F-7990C6E436E5}" name="Column1983" dataDxfId="14462"/>
    <tableColumn id="2046" xr3:uid="{06E8D031-0DCB-4FFD-90B8-3083AA88B35F}" name="Column1984" dataDxfId="14461"/>
    <tableColumn id="2047" xr3:uid="{F93A4EED-FABD-448F-9C58-4FF663EFC397}" name="Column1985" dataDxfId="14460"/>
    <tableColumn id="2048" xr3:uid="{D93C3C88-6AAC-4AE0-93B8-23851444651A}" name="Column1986" dataDxfId="14459"/>
    <tableColumn id="2049" xr3:uid="{90D81347-0002-49F8-BF84-238AC41BE419}" name="Column1987" dataDxfId="14458"/>
    <tableColumn id="2050" xr3:uid="{1142BC38-5913-4E56-B4C8-FF74C9707C9D}" name="Column1988" dataDxfId="14457"/>
    <tableColumn id="2051" xr3:uid="{D8AAC215-E0E4-461A-BE8A-6EB54F938A43}" name="Column1989" dataDxfId="14456"/>
    <tableColumn id="2052" xr3:uid="{C3D371A2-8723-40A6-B85F-8E942F237690}" name="Column1990" dataDxfId="14455"/>
    <tableColumn id="2053" xr3:uid="{4E376CF2-CA89-43A9-A5A9-FB0CA5340002}" name="Column1991" dataDxfId="14454"/>
    <tableColumn id="2054" xr3:uid="{15DFCA9A-34FF-4B17-BAE5-3FD9AEEA55FF}" name="Column1992" dataDxfId="14453"/>
    <tableColumn id="2055" xr3:uid="{1C83910C-2CFC-44E8-B9E2-1ED7FC386F4D}" name="Column1993" dataDxfId="14452"/>
    <tableColumn id="2056" xr3:uid="{5D665779-029A-4462-9282-078ED16067F9}" name="Column1994" dataDxfId="14451"/>
    <tableColumn id="2057" xr3:uid="{A53FE58D-3B2A-415C-A482-D1B0C2CB765E}" name="Column1995" dataDxfId="14450"/>
    <tableColumn id="2058" xr3:uid="{372FDCD6-DC7E-4714-90F9-449517BF01E7}" name="Column1996" dataDxfId="14449"/>
    <tableColumn id="2059" xr3:uid="{7D04684D-77F5-4F2D-B449-45B10EBEF1B5}" name="Column1997" dataDxfId="14448"/>
    <tableColumn id="2060" xr3:uid="{D8B7CD6A-7214-409C-B2CA-4EF5F971958B}" name="Column1998" dataDxfId="14447"/>
    <tableColumn id="2061" xr3:uid="{C8692404-97D4-4BF5-BCE3-5148FFC0BEAD}" name="Column1999" dataDxfId="14446"/>
    <tableColumn id="2062" xr3:uid="{0BCDBAE7-EEA0-48A8-A5A3-D1B45F830B60}" name="Column2000" dataDxfId="14445"/>
    <tableColumn id="2063" xr3:uid="{DAD4495C-2EC2-4A60-A0D8-CB63F4BC222A}" name="Column2001" dataDxfId="14444"/>
    <tableColumn id="2064" xr3:uid="{B925FC36-C443-4186-B32C-78C098816536}" name="Column2002" dataDxfId="14443"/>
    <tableColumn id="2065" xr3:uid="{C3FF219E-FDC9-4B01-B745-8EF4DD34C998}" name="Column2003" dataDxfId="14442"/>
    <tableColumn id="2066" xr3:uid="{2BC4CB1A-44D3-4F90-89E1-D9F216444E8C}" name="Column2004" dataDxfId="14441"/>
    <tableColumn id="2067" xr3:uid="{074F6EB1-9247-414E-BDFE-9258EE51169C}" name="Column2005" dataDxfId="14440"/>
    <tableColumn id="2068" xr3:uid="{13B18A92-5A92-4D86-B2EC-E46BA62E6DEA}" name="Column2006" dataDxfId="14439"/>
    <tableColumn id="2069" xr3:uid="{D6A5646E-F8C3-430F-AE9A-D0DC45C68691}" name="Column2007" dataDxfId="14438"/>
    <tableColumn id="2070" xr3:uid="{5710AA4C-F66A-4F19-B68E-96E17F84C5C2}" name="Column2008" dataDxfId="14437"/>
    <tableColumn id="2071" xr3:uid="{0F3F6FF3-D7F6-48B1-BAD9-52C256A6FF9D}" name="Column2009" dataDxfId="14436"/>
    <tableColumn id="2072" xr3:uid="{C767BC8E-FCFD-42F5-98F7-E1DB4C429190}" name="Column2010" dataDxfId="14435"/>
    <tableColumn id="2073" xr3:uid="{598B67AD-10B2-4B96-8855-269DD2E0EA3E}" name="Column2011" dataDxfId="14434"/>
    <tableColumn id="2074" xr3:uid="{DAF8F5C5-913B-4DBA-9806-D586B45322FB}" name="Column2012" dataDxfId="14433"/>
    <tableColumn id="2075" xr3:uid="{28809104-EA32-41C5-96F3-BE55A716BD7D}" name="Column2013" dataDxfId="14432"/>
    <tableColumn id="2076" xr3:uid="{4DAC37A6-6B31-4D9C-9AC0-593FE8F00213}" name="Column2014" dataDxfId="14431"/>
    <tableColumn id="2077" xr3:uid="{4BDACAD0-245D-4239-9BD8-40D4F6AB4D6C}" name="Column2015" dataDxfId="14430"/>
    <tableColumn id="2078" xr3:uid="{56151CCD-A4C3-4632-8231-25283ABD853E}" name="Column2016" dataDxfId="14429"/>
    <tableColumn id="2079" xr3:uid="{9077F490-37D4-4A51-AC96-450B56CE4DE2}" name="Column2017" dataDxfId="14428"/>
    <tableColumn id="2080" xr3:uid="{747A5220-BB0C-4D52-8A88-4267F5C228D9}" name="Column2018" dataDxfId="14427"/>
    <tableColumn id="2081" xr3:uid="{4CAB8602-1783-472B-9098-EED7BA22CCB3}" name="Column2019" dataDxfId="14426"/>
    <tableColumn id="2082" xr3:uid="{7936D8D8-AA25-41E7-8C29-6F925849DE40}" name="Column2020" dataDxfId="14425"/>
    <tableColumn id="2083" xr3:uid="{30263D3A-F2D9-43FF-8687-920BAD6798E8}" name="Column2021" dataDxfId="14424"/>
    <tableColumn id="2084" xr3:uid="{D7E0B53E-39A3-431B-93A1-5DA328819EC5}" name="Column2022" dataDxfId="14423"/>
    <tableColumn id="2085" xr3:uid="{5F6F9FB0-13E3-4BD5-B1BC-D1257E18F401}" name="Column2023" dataDxfId="14422"/>
    <tableColumn id="2086" xr3:uid="{A2C853F3-DDFB-400E-9BE3-B254ACF7A524}" name="Column2024" dataDxfId="14421"/>
    <tableColumn id="2087" xr3:uid="{AB819B14-4A5E-4C5C-A48C-6C13DA4B5B50}" name="Column2025" dataDxfId="14420"/>
    <tableColumn id="2088" xr3:uid="{2352CDFE-70D6-4C39-8A82-FC1816CC93E8}" name="Column2026" dataDxfId="14419"/>
    <tableColumn id="2089" xr3:uid="{39192974-1221-4E44-BF2D-8FECC7DD2791}" name="Column2027" dataDxfId="14418"/>
    <tableColumn id="2090" xr3:uid="{773365D2-D042-47E9-AD05-2695E49E4DAD}" name="Column2028" dataDxfId="14417"/>
    <tableColumn id="2091" xr3:uid="{AAA2110A-0614-4114-A31F-FE32C6335FB8}" name="Column2029" dataDxfId="14416"/>
    <tableColumn id="2092" xr3:uid="{6CE44941-8A21-48D1-B9AB-C767BE715709}" name="Column2030" dataDxfId="14415"/>
    <tableColumn id="2093" xr3:uid="{772E9A15-9E78-4C3A-A501-D70DC9011D1A}" name="Column2031" dataDxfId="14414"/>
    <tableColumn id="2094" xr3:uid="{29D124ED-6598-4E1F-A050-DFB230F97D61}" name="Column2032" dataDxfId="14413"/>
    <tableColumn id="2095" xr3:uid="{8C05BE38-AB30-428D-9EB8-34EF212822C1}" name="Column2033" dataDxfId="14412"/>
    <tableColumn id="2096" xr3:uid="{F404C1D3-84CE-4E78-ADDD-0FD419AA4D75}" name="Column2034" dataDxfId="14411"/>
    <tableColumn id="2097" xr3:uid="{B15949F0-8773-4ED5-912B-2FAAF28C85B9}" name="Column2035" dataDxfId="14410"/>
    <tableColumn id="2098" xr3:uid="{76F0B72A-B8DF-4B51-83E8-65E826ED8B58}" name="Column2036" dataDxfId="14409"/>
    <tableColumn id="2099" xr3:uid="{42410884-29BA-441D-A0CA-B51B65FEFBBD}" name="Column2037" dataDxfId="14408"/>
    <tableColumn id="2100" xr3:uid="{1CFAB145-37EB-4AC9-ACD0-036EC4A62FFA}" name="Column2038" dataDxfId="14407"/>
    <tableColumn id="2101" xr3:uid="{CAAF7E75-5101-47A8-85DB-5E71305A15F6}" name="Column2039" dataDxfId="14406"/>
    <tableColumn id="2102" xr3:uid="{E301186F-A3A9-4069-BEC9-28CFA1CCC90B}" name="Column2040" dataDxfId="14405"/>
    <tableColumn id="2103" xr3:uid="{083FDB9F-FBEC-4AF6-BFD7-73C310F7859E}" name="Column2041" dataDxfId="14404"/>
    <tableColumn id="2104" xr3:uid="{55BDFDBC-0395-437B-953D-6D572A931F97}" name="Column2042" dataDxfId="14403"/>
    <tableColumn id="2105" xr3:uid="{4C547A57-B2FB-4508-BB80-8966F8AF9BD2}" name="Column2043" dataDxfId="14402"/>
    <tableColumn id="2106" xr3:uid="{BEB4191C-8597-4FAA-B991-B32999B0241B}" name="Column2044" dataDxfId="14401"/>
    <tableColumn id="2107" xr3:uid="{90B82A7E-4933-4CC3-9D31-47FBF60AE0A8}" name="Column2045" dataDxfId="14400"/>
    <tableColumn id="2108" xr3:uid="{B436F0FE-D0C3-4B14-B645-13B65C492C91}" name="Column2046" dataDxfId="14399"/>
    <tableColumn id="2109" xr3:uid="{C17C9651-91E6-4841-BB8D-ABF787FA50B8}" name="Column2047" dataDxfId="14398"/>
    <tableColumn id="2110" xr3:uid="{CC18F2AE-B7E5-4F61-848E-E37ED72E0802}" name="Column2048" dataDxfId="14397"/>
    <tableColumn id="2111" xr3:uid="{B66D3FBB-6EC4-448D-90CD-6DD10C4BC3D9}" name="Column2049" dataDxfId="14396"/>
    <tableColumn id="2112" xr3:uid="{4B52976A-5808-476D-B17E-2FC6AA418992}" name="Column2050" dataDxfId="14395"/>
    <tableColumn id="2113" xr3:uid="{9DBEBCE9-73C0-4BA5-B29F-C28C910C6ECA}" name="Column2051" dataDxfId="14394"/>
    <tableColumn id="2114" xr3:uid="{B87B14B7-2EF2-480E-A779-49FEC2749FA5}" name="Column2052" dataDxfId="14393"/>
    <tableColumn id="2115" xr3:uid="{5F7A7AB1-F96F-4544-8851-638547341913}" name="Column2053" dataDxfId="14392"/>
    <tableColumn id="2116" xr3:uid="{F745FE79-7E38-4652-A197-E948ACFB278C}" name="Column2054" dataDxfId="14391"/>
    <tableColumn id="2117" xr3:uid="{85CCFBD0-5C0B-4A17-A65D-78F603CEE985}" name="Column2055" dataDxfId="14390"/>
    <tableColumn id="2118" xr3:uid="{686FFD89-2CDB-4752-A670-0BC30256AB2A}" name="Column2056" dataDxfId="14389"/>
    <tableColumn id="2119" xr3:uid="{07845A1B-CEC1-4785-B645-6059CB762EE2}" name="Column2057" dataDxfId="14388"/>
    <tableColumn id="2120" xr3:uid="{40A1FC35-B4B6-4B56-BAA4-5D12102E80E6}" name="Column2058" dataDxfId="14387"/>
    <tableColumn id="2121" xr3:uid="{A7FEE19A-38C8-4194-9FB5-E6223ED9B902}" name="Column2059" dataDxfId="14386"/>
    <tableColumn id="2122" xr3:uid="{A8C1FFCB-9F3F-48CA-99E5-20D48B72C91D}" name="Column2060" dataDxfId="14385"/>
    <tableColumn id="2123" xr3:uid="{92F11241-CBF2-4D86-9B42-D2AAFD3C4572}" name="Column2061" dataDxfId="14384"/>
    <tableColumn id="2124" xr3:uid="{00949527-741E-4F0E-92F3-973BA4964669}" name="Column2062" dataDxfId="14383"/>
    <tableColumn id="2125" xr3:uid="{4A7B18C6-8FC0-45D6-9F58-317AF24124CE}" name="Column2063" dataDxfId="14382"/>
    <tableColumn id="2126" xr3:uid="{AF165095-7F96-429F-82F7-84115826909C}" name="Column2064" dataDxfId="14381"/>
    <tableColumn id="2127" xr3:uid="{DB6AA160-268A-401D-A409-760521426C1D}" name="Column2065" dataDxfId="14380"/>
    <tableColumn id="2128" xr3:uid="{F476D2F5-E3D1-4929-B213-EEFAF7D5BD25}" name="Column2066" dataDxfId="14379"/>
    <tableColumn id="2129" xr3:uid="{3529C891-D214-4D75-89B4-A650B607956C}" name="Column2067" dataDxfId="14378"/>
    <tableColumn id="2130" xr3:uid="{16881517-90D5-47EC-8296-ECB928FCF43C}" name="Column2068" dataDxfId="14377"/>
    <tableColumn id="2131" xr3:uid="{C9B5365D-1BCE-40F6-AE27-064EC8E3839D}" name="Column2069" dataDxfId="14376"/>
    <tableColumn id="2132" xr3:uid="{2ABE8B1D-3992-4F76-9DB8-4DF4DC303E62}" name="Column2070" dataDxfId="14375"/>
    <tableColumn id="2133" xr3:uid="{0002DBE2-DFE8-4FC9-BA58-528067F99D52}" name="Column2071" dataDxfId="14374"/>
    <tableColumn id="2134" xr3:uid="{4816D9E2-5179-4F7D-884A-FDEC76365C2E}" name="Column2072" dataDxfId="14373"/>
    <tableColumn id="2135" xr3:uid="{6D0EFF72-D9D0-41DE-891C-9ACC52E39255}" name="Column2073" dataDxfId="14372"/>
    <tableColumn id="2136" xr3:uid="{B7850C9A-894A-469E-B116-9C383677C68A}" name="Column2074" dataDxfId="14371"/>
    <tableColumn id="2137" xr3:uid="{E1AF696D-37DE-431C-ABEC-EE9299CFF653}" name="Column2075" dataDxfId="14370"/>
    <tableColumn id="2138" xr3:uid="{D72526E2-EC9A-48C8-88F3-3C91864D42F8}" name="Column2076" dataDxfId="14369"/>
    <tableColumn id="2139" xr3:uid="{28D37097-FC30-4565-BD13-10EFA78A935D}" name="Column2077" dataDxfId="14368"/>
    <tableColumn id="2140" xr3:uid="{81CD69F8-B013-4507-8B24-DF96EA4238FC}" name="Column2078" dataDxfId="14367"/>
    <tableColumn id="2141" xr3:uid="{19097188-F2FA-4927-B076-C64BA70036EF}" name="Column2079" dataDxfId="14366"/>
    <tableColumn id="2142" xr3:uid="{4FA85D33-1D0F-4406-AC8A-5CD5638746A5}" name="Column2080" dataDxfId="14365"/>
    <tableColumn id="2143" xr3:uid="{8FBD33C9-09E2-4646-A4F8-3BBCB9FBC565}" name="Column2081" dataDxfId="14364"/>
    <tableColumn id="2144" xr3:uid="{388A675F-F505-4B06-931E-5EAA30E10CE5}" name="Column2082" dataDxfId="14363"/>
    <tableColumn id="2145" xr3:uid="{9D653522-4288-43B7-8421-F723805EB2E0}" name="Column2083" dataDxfId="14362"/>
    <tableColumn id="2146" xr3:uid="{1341B29D-26E2-42A7-B635-D39FE6A138D7}" name="Column2084" dataDxfId="14361"/>
    <tableColumn id="2147" xr3:uid="{4589549D-1F0A-4280-96F4-C1890A6ACFA7}" name="Column2085" dataDxfId="14360"/>
    <tableColumn id="2148" xr3:uid="{AB9389A4-CD15-406D-AC8E-B6EB16756156}" name="Column2086" dataDxfId="14359"/>
    <tableColumn id="2149" xr3:uid="{FA1AB86E-9523-4C0A-AEC3-8173DC0AE841}" name="Column2087" dataDxfId="14358"/>
    <tableColumn id="2150" xr3:uid="{591C98C2-27A1-48CE-A533-E63E71911D60}" name="Column2088" dataDxfId="14357"/>
    <tableColumn id="2151" xr3:uid="{36B75478-7D89-4A71-9992-DA583DCA0AE9}" name="Column2089" dataDxfId="14356"/>
    <tableColumn id="2152" xr3:uid="{BAB94331-2789-4DAD-AA04-01CD2EA21ED1}" name="Column2090" dataDxfId="14355"/>
    <tableColumn id="2153" xr3:uid="{A64DC6C6-69B8-4C1B-B4BB-276CC23C6154}" name="Column2091" dataDxfId="14354"/>
    <tableColumn id="2154" xr3:uid="{1BA56BDD-E6F0-4450-8249-E640C4AF3F33}" name="Column2092" dataDxfId="14353"/>
    <tableColumn id="2155" xr3:uid="{6CFFD9ED-1EA3-455A-A4E5-F3EB113072EE}" name="Column2093" dataDxfId="14352"/>
    <tableColumn id="2156" xr3:uid="{0ACD44CA-5987-424B-BA46-9002D8391AE2}" name="Column2094" dataDxfId="14351"/>
    <tableColumn id="2157" xr3:uid="{3AD1E73E-4A30-4791-B5EC-5B23FADDCCE1}" name="Column2095" dataDxfId="14350"/>
    <tableColumn id="2158" xr3:uid="{426C88E8-AE4D-4D85-AC2B-C6D29619DC1D}" name="Column2096" dataDxfId="14349"/>
    <tableColumn id="2159" xr3:uid="{61E69183-23D0-4A0E-8B77-2D626AA607B5}" name="Column2097" dataDxfId="14348"/>
    <tableColumn id="2160" xr3:uid="{29FFE824-CBFB-449F-886F-E29014777679}" name="Column2098" dataDxfId="14347"/>
    <tableColumn id="2161" xr3:uid="{421855D5-5075-4736-9D43-B9910DAF80A5}" name="Column2099" dataDxfId="14346"/>
    <tableColumn id="2162" xr3:uid="{91EDB373-14C2-4143-B2F3-3238E6F3345C}" name="Column2100" dataDxfId="14345"/>
    <tableColumn id="2163" xr3:uid="{80A87F75-D0C3-4CCE-A709-B51108DEEBE6}" name="Column2101" dataDxfId="14344"/>
    <tableColumn id="2164" xr3:uid="{EEB53EDA-E38B-48D4-A3B9-F9905F71F339}" name="Column2102" dataDxfId="14343"/>
    <tableColumn id="2165" xr3:uid="{28020307-8679-43CC-A956-1056EDB87B95}" name="Column2103" dataDxfId="14342"/>
    <tableColumn id="2166" xr3:uid="{B1A00DCF-DC16-4137-A54E-6CEEAB80B14D}" name="Column2104" dataDxfId="14341"/>
    <tableColumn id="2167" xr3:uid="{2AD53EBD-5F1A-4947-B7D9-B985A7D626CD}" name="Column2105" dataDxfId="14340"/>
    <tableColumn id="2168" xr3:uid="{A8CAF565-390C-4A9B-9181-087EF0438459}" name="Column2106" dataDxfId="14339"/>
    <tableColumn id="2169" xr3:uid="{FF46016E-3ACC-48FF-B6E2-DFE93F339C12}" name="Column2107" dataDxfId="14338"/>
    <tableColumn id="2170" xr3:uid="{520F5FC8-6835-4A12-8AD5-59389079720A}" name="Column2108" dataDxfId="14337"/>
    <tableColumn id="2171" xr3:uid="{BCE7AD38-5B64-44D8-B434-5AD396982AF1}" name="Column2109" dataDxfId="14336"/>
    <tableColumn id="2172" xr3:uid="{761EFB9F-4D95-4437-B635-61C020C31250}" name="Column2110" dataDxfId="14335"/>
    <tableColumn id="2173" xr3:uid="{07F8041F-388E-4E86-AB43-D2FBFE8B0E0D}" name="Column2111" dataDxfId="14334"/>
    <tableColumn id="2174" xr3:uid="{A03393CD-F148-4D43-8092-47C9135D0DB2}" name="Column2112" dataDxfId="14333"/>
    <tableColumn id="2175" xr3:uid="{D88FEC3A-BC55-4FD2-B933-AD793652F035}" name="Column2113" dataDxfId="14332"/>
    <tableColumn id="2176" xr3:uid="{938E78D1-E089-4E63-87CE-867228744364}" name="Column2114" dataDxfId="14331"/>
    <tableColumn id="2177" xr3:uid="{99CFC5E7-7B0A-49A6-9694-5E409A97649F}" name="Column2115" dataDxfId="14330"/>
    <tableColumn id="2178" xr3:uid="{A14AFD64-8EC1-4185-A788-B105EAABE94A}" name="Column2116" dataDxfId="14329"/>
    <tableColumn id="2179" xr3:uid="{AE047728-F35B-45E5-8221-BECB0D45B003}" name="Column2117" dataDxfId="14328"/>
    <tableColumn id="2180" xr3:uid="{8B9E5026-0390-4399-8719-261598C2349E}" name="Column2118" dataDxfId="14327"/>
    <tableColumn id="2181" xr3:uid="{D6963E25-A537-4E0F-AA22-CAC473D358FE}" name="Column2119" dataDxfId="14326"/>
    <tableColumn id="2182" xr3:uid="{FD60087F-809D-4BF6-9F6D-2488F5B51D68}" name="Column2120" dataDxfId="14325"/>
    <tableColumn id="2183" xr3:uid="{78671F38-C6D8-4D43-A2C4-63E973F72238}" name="Column2121" dataDxfId="14324"/>
    <tableColumn id="2184" xr3:uid="{BBE79148-4BAA-4F60-AA78-F42BF6BAEE1A}" name="Column2122" dataDxfId="14323"/>
    <tableColumn id="2185" xr3:uid="{315947F1-8872-4BE0-8260-3226C43EE768}" name="Column2123" dataDxfId="14322"/>
    <tableColumn id="2186" xr3:uid="{407414F8-AC03-4854-A655-6E9720E57657}" name="Column2124" dataDxfId="14321"/>
    <tableColumn id="2187" xr3:uid="{8D146E6A-8105-4292-88A0-4613E5979FC7}" name="Column2125" dataDxfId="14320"/>
    <tableColumn id="2188" xr3:uid="{6F130640-2128-4168-8EE0-7A2C12B3374A}" name="Column2126" dataDxfId="14319"/>
    <tableColumn id="2189" xr3:uid="{F6EAA3E6-384E-4D78-A6AC-8F54FAB134BC}" name="Column2127" dataDxfId="14318"/>
    <tableColumn id="2190" xr3:uid="{2557FA9F-DDE9-4418-92B1-8359BA94DC48}" name="Column2128" dataDxfId="14317"/>
    <tableColumn id="2191" xr3:uid="{E80F63AF-81DD-4319-BB6F-4F8311EA7FF0}" name="Column2129" dataDxfId="14316"/>
    <tableColumn id="2192" xr3:uid="{B4EA7CE8-FFBC-430E-9C69-B9A050AB268C}" name="Column2130" dataDxfId="14315"/>
    <tableColumn id="2193" xr3:uid="{A6E493A8-79EF-4808-AA3E-197E74CF630E}" name="Column2131" dataDxfId="14314"/>
    <tableColumn id="2194" xr3:uid="{DB13D415-B104-4723-AD8A-40131FCE9784}" name="Column2132" dataDxfId="14313"/>
    <tableColumn id="2195" xr3:uid="{231EB4E8-35DF-4719-9A56-B9996751C821}" name="Column2133" dataDxfId="14312"/>
    <tableColumn id="2196" xr3:uid="{CE1A7483-014E-40AE-BAB0-57FEF56B1C6F}" name="Column2134" dataDxfId="14311"/>
    <tableColumn id="2197" xr3:uid="{10E5C006-F838-4F3B-93C6-23C19CB45074}" name="Column2135" dataDxfId="14310"/>
    <tableColumn id="2198" xr3:uid="{3008F938-8625-4C60-84EA-E18C224D0E0D}" name="Column2136" dataDxfId="14309"/>
    <tableColumn id="2199" xr3:uid="{FA1BE7C3-C34E-48BF-90BC-A4A560C2B8A6}" name="Column2137" dataDxfId="14308"/>
    <tableColumn id="2200" xr3:uid="{7F364EAA-7BFF-48B8-87A7-D26FC073BCA7}" name="Column2138" dataDxfId="14307"/>
    <tableColumn id="2201" xr3:uid="{153A31FE-0A29-40FD-AECE-A0C6CCE6F762}" name="Column2139" dataDxfId="14306"/>
    <tableColumn id="2202" xr3:uid="{42602A17-3365-4371-87CF-E68E02477B58}" name="Column2140" dataDxfId="14305"/>
    <tableColumn id="2203" xr3:uid="{77ED054A-3950-4719-87D2-F6D07DF8F52E}" name="Column2141" dataDxfId="14304"/>
    <tableColumn id="2204" xr3:uid="{4D685D0B-CE52-4A8D-AEEF-EDBE6DD26197}" name="Column2142" dataDxfId="14303"/>
    <tableColumn id="2205" xr3:uid="{1901B5C3-15E0-4E35-BFEA-8F9EB8EF1A14}" name="Column2143" dataDxfId="14302"/>
    <tableColumn id="2206" xr3:uid="{FFF0CD61-1C7C-4085-AEBB-EBE7FE70DFA8}" name="Column2144" dataDxfId="14301"/>
    <tableColumn id="2207" xr3:uid="{CD71CC79-16BB-4ADE-8690-BBC6BD1CFBD1}" name="Column2145" dataDxfId="14300"/>
    <tableColumn id="2208" xr3:uid="{345358B3-4561-47D3-A692-C7193D6F40DE}" name="Column2146" dataDxfId="14299"/>
    <tableColumn id="2209" xr3:uid="{504A7C70-003F-4F81-83BB-609512326CE4}" name="Column2147" dataDxfId="14298"/>
    <tableColumn id="2210" xr3:uid="{FB707C52-525B-4F22-86A8-39F5F4FC778F}" name="Column2148" dataDxfId="14297"/>
    <tableColumn id="2211" xr3:uid="{ECD5D0C4-009A-41B2-9E5F-50F46456B5FF}" name="Column2149" dataDxfId="14296"/>
    <tableColumn id="2212" xr3:uid="{BE2C684E-9D9E-4DB5-8E69-5443A40CA60C}" name="Column2150" dataDxfId="14295"/>
    <tableColumn id="2213" xr3:uid="{557205EF-706C-4425-A11F-5F481418867A}" name="Column2151" dataDxfId="14294"/>
    <tableColumn id="2214" xr3:uid="{3BE7891A-2274-4BDF-84A8-6AD941AF3D59}" name="Column2152" dataDxfId="14293"/>
    <tableColumn id="2215" xr3:uid="{8AC58094-FD24-4D64-8B3A-FF73E82C9C91}" name="Column2153" dataDxfId="14292"/>
    <tableColumn id="2216" xr3:uid="{9670B343-60ED-4F50-92D2-D85D4FEAFC7A}" name="Column2154" dataDxfId="14291"/>
    <tableColumn id="2217" xr3:uid="{730E924E-7A3D-44B4-B6DF-60C5C53E3878}" name="Column2155" dataDxfId="14290"/>
    <tableColumn id="2218" xr3:uid="{83F97B75-0929-4118-861B-25D40B26EEB7}" name="Column2156" dataDxfId="14289"/>
    <tableColumn id="2219" xr3:uid="{906640F9-049F-438E-A7CE-9F295CFF7486}" name="Column2157" dataDxfId="14288"/>
    <tableColumn id="2220" xr3:uid="{EAE0C359-0E94-4381-89F7-5E28D713FBD1}" name="Column2158" dataDxfId="14287"/>
    <tableColumn id="2221" xr3:uid="{FC9D8A62-AFEA-47F6-9045-3B03E7534757}" name="Column2159" dataDxfId="14286"/>
    <tableColumn id="2222" xr3:uid="{164162EC-4308-49C7-9984-A1A19A1A8BEF}" name="Column2160" dataDxfId="14285"/>
    <tableColumn id="2223" xr3:uid="{B3A3E67A-AEDB-4AB2-A830-B9B2E859B369}" name="Column2161" dataDxfId="14284"/>
    <tableColumn id="2224" xr3:uid="{0FD6E631-8952-42AA-893E-971996659F56}" name="Column2162" dataDxfId="14283"/>
    <tableColumn id="2225" xr3:uid="{8107F4E6-20D2-4BFA-940B-7C2900BE321F}" name="Column2163" dataDxfId="14282"/>
    <tableColumn id="2226" xr3:uid="{76FF5FB1-DC14-4F52-BD95-31557065A49F}" name="Column2164" dataDxfId="14281"/>
    <tableColumn id="2227" xr3:uid="{DFD2FE23-A9FC-443A-A066-F08F38473E31}" name="Column2165" dataDxfId="14280"/>
    <tableColumn id="2228" xr3:uid="{1BBE87F5-56FF-426D-BDB9-E1F4FEFA986E}" name="Column2166" dataDxfId="14279"/>
    <tableColumn id="2229" xr3:uid="{68FB8882-838A-48A4-BA8F-DCF5F657F3AE}" name="Column2167" dataDxfId="14278"/>
    <tableColumn id="2230" xr3:uid="{C55C427B-5F95-4D8E-BBC8-E41EA7C44B6B}" name="Column2168" dataDxfId="14277"/>
    <tableColumn id="2231" xr3:uid="{FBA5CB6E-95F0-4614-81EC-CF57DDD9AD2B}" name="Column2169" dataDxfId="14276"/>
    <tableColumn id="2232" xr3:uid="{12A7E9B6-C9A6-417B-B14A-D8F9FE1FF01E}" name="Column2170" dataDxfId="14275"/>
    <tableColumn id="2233" xr3:uid="{42F1075A-1934-499A-8991-D040B96480EA}" name="Column2171" dataDxfId="14274"/>
    <tableColumn id="2234" xr3:uid="{F920F58A-B8FC-4698-9480-06A6A28AF304}" name="Column2172" dataDxfId="14273"/>
    <tableColumn id="2235" xr3:uid="{C71D5C73-A82C-4C07-B473-2C9BC07527EC}" name="Column2173" dataDxfId="14272"/>
    <tableColumn id="2236" xr3:uid="{F6456EC7-8972-4A11-A9B7-2042D97D92E4}" name="Column2174" dataDxfId="14271"/>
    <tableColumn id="2237" xr3:uid="{F01B7876-1226-4FDD-8A7F-9CCA806A95C1}" name="Column2175" dataDxfId="14270"/>
    <tableColumn id="2238" xr3:uid="{74A28F48-BE72-4A64-AA28-26EE4E7AEFF9}" name="Column2176" dataDxfId="14269"/>
    <tableColumn id="2239" xr3:uid="{CA3C1BAF-F3E9-4A31-98A0-06EF39E06043}" name="Column2177" dataDxfId="14268"/>
    <tableColumn id="2240" xr3:uid="{3A7DE333-870F-406F-A03A-8C0C08264555}" name="Column2178" dataDxfId="14267"/>
    <tableColumn id="2241" xr3:uid="{87C86FF1-5A2F-4FD5-B830-86A47E4577E9}" name="Column2179" dataDxfId="14266"/>
    <tableColumn id="2242" xr3:uid="{BB2EE176-0C4F-4E4F-9516-7DE6A361B96D}" name="Column2180" dataDxfId="14265"/>
    <tableColumn id="2243" xr3:uid="{259011A0-529E-48BF-94D6-39B1790BA64F}" name="Column2181" dataDxfId="14264"/>
    <tableColumn id="2244" xr3:uid="{D6955C9A-A331-43FB-9D92-B5905C6EAC02}" name="Column2182" dataDxfId="14263"/>
    <tableColumn id="2245" xr3:uid="{ECF2B3EC-52ED-475C-BB53-EB53F0664C1B}" name="Column2183" dataDxfId="14262"/>
    <tableColumn id="2246" xr3:uid="{C4A0E61F-852F-4D8B-B049-ED5EE9680463}" name="Column2184" dataDxfId="14261"/>
    <tableColumn id="2247" xr3:uid="{44A1E4B8-EA4F-42DF-9139-19E7F881DF0A}" name="Column2185" dataDxfId="14260"/>
    <tableColumn id="2248" xr3:uid="{08FA8CE7-DE73-4899-9567-4F236617334F}" name="Column2186" dataDxfId="14259"/>
    <tableColumn id="2249" xr3:uid="{B5B99318-5858-4336-B71D-A3D99B7EC32A}" name="Column2187" dataDxfId="14258"/>
    <tableColumn id="2250" xr3:uid="{AD2645F8-5E64-4B87-8883-28EC2DB06389}" name="Column2188" dataDxfId="14257"/>
    <tableColumn id="2251" xr3:uid="{A306697E-E72D-425C-90AA-19A1F04B5838}" name="Column2189" dataDxfId="14256"/>
    <tableColumn id="2252" xr3:uid="{F65BCDD1-98AD-4351-AE9D-C37050DF44B7}" name="Column2190" dataDxfId="14255"/>
    <tableColumn id="2253" xr3:uid="{344FB3FC-3E8E-4AE7-A55B-2DFB2DC619CE}" name="Column2191" dataDxfId="14254"/>
    <tableColumn id="2254" xr3:uid="{5D70932F-6CDD-4A8E-BA1C-D3C89AC84081}" name="Column2192" dataDxfId="14253"/>
    <tableColumn id="2255" xr3:uid="{D7FD30F0-4E3C-465F-9693-28112CE09B91}" name="Column2193" dataDxfId="14252"/>
    <tableColumn id="2256" xr3:uid="{77A233B8-4363-42CD-97D5-15605FE713A6}" name="Column2194" dataDxfId="14251"/>
    <tableColumn id="2257" xr3:uid="{9760BD82-77F5-4E53-9669-6C75446D3300}" name="Column2195" dataDxfId="14250"/>
    <tableColumn id="2258" xr3:uid="{41FF2481-AC0A-463C-A95E-6DA55A61A5F1}" name="Column2196" dataDxfId="14249"/>
    <tableColumn id="2259" xr3:uid="{0E6887B5-BA56-4843-8497-3113ACCB0D64}" name="Column2197" dataDxfId="14248"/>
    <tableColumn id="2260" xr3:uid="{DCBA5A07-A7AF-4223-82BD-F11E8971A3D6}" name="Column2198" dataDxfId="14247"/>
    <tableColumn id="2261" xr3:uid="{E219CECD-2E7B-473D-AF33-0884912E4CEB}" name="Column2199" dataDxfId="14246"/>
    <tableColumn id="2262" xr3:uid="{8AC87116-32E9-4DA0-B421-0DF1414275AD}" name="Column2200" dataDxfId="14245"/>
    <tableColumn id="2263" xr3:uid="{46AE3DE9-4123-4D7A-A504-97561FCDAEB6}" name="Column2201" dataDxfId="14244"/>
    <tableColumn id="2264" xr3:uid="{FD8AE896-A95D-4C01-B39F-5430EA061892}" name="Column2202" dataDxfId="14243"/>
    <tableColumn id="2265" xr3:uid="{3F89E4C4-6C85-417B-B4F0-769767BF9033}" name="Column2203" dataDxfId="14242"/>
    <tableColumn id="2266" xr3:uid="{8139C77A-BCE2-45F6-8CD6-A7E05D01F0A5}" name="Column2204" dataDxfId="14241"/>
    <tableColumn id="2267" xr3:uid="{8C07EC2B-AB44-4527-891A-6EFC1C86625C}" name="Column2205" dataDxfId="14240"/>
    <tableColumn id="2268" xr3:uid="{25EA4E00-1E4F-4BDC-9F6C-3CE12C4544CE}" name="Column2206" dataDxfId="14239"/>
    <tableColumn id="2269" xr3:uid="{C54DE1BB-2C6E-4B16-8345-4D07F2E1A76E}" name="Column2207" dataDxfId="14238"/>
    <tableColumn id="2270" xr3:uid="{352589B0-621F-4718-9BB9-66AFB52BAA5A}" name="Column2208" dataDxfId="14237"/>
    <tableColumn id="2271" xr3:uid="{19ECFEA8-8B7F-40BF-82AF-D7A0DF25C587}" name="Column2209" dataDxfId="14236"/>
    <tableColumn id="2272" xr3:uid="{5AB53DBB-DE7B-4C57-98E1-5D8C5D6E7DD4}" name="Column2210" dataDxfId="14235"/>
    <tableColumn id="2273" xr3:uid="{40135E77-529A-4808-8B4C-897290CB193A}" name="Column2211" dataDxfId="14234"/>
    <tableColumn id="2274" xr3:uid="{F3F96FDD-2789-45ED-91E4-07A1B0678C54}" name="Column2212" dataDxfId="14233"/>
    <tableColumn id="2275" xr3:uid="{EA986CB0-3162-460C-8EB8-019147CA6FF6}" name="Column2213" dataDxfId="14232"/>
    <tableColumn id="2276" xr3:uid="{A7D8011A-A05B-4132-8636-92E05F654578}" name="Column2214" dataDxfId="14231"/>
    <tableColumn id="2277" xr3:uid="{E2D4E91A-7138-4B02-8762-5ED44CAC856B}" name="Column2215" dataDxfId="14230"/>
    <tableColumn id="2278" xr3:uid="{9872A804-C545-43D6-BF50-BB99581008DF}" name="Column2216" dataDxfId="14229"/>
    <tableColumn id="2279" xr3:uid="{6194CED5-FB1C-4C9B-A921-35C537881295}" name="Column2217" dataDxfId="14228"/>
    <tableColumn id="2280" xr3:uid="{0C1D3861-C711-419A-A732-BF3B31539701}" name="Column2218" dataDxfId="14227"/>
    <tableColumn id="2281" xr3:uid="{0D8A11E3-3F1A-4222-84B5-C9DFADD8F1D4}" name="Column2219" dataDxfId="14226"/>
    <tableColumn id="2282" xr3:uid="{40BC117F-9757-46F2-8EBA-F80FF1AC7A07}" name="Column2220" dataDxfId="14225"/>
    <tableColumn id="2283" xr3:uid="{AB00880E-D165-4020-ADF0-767BB8E31252}" name="Column2221" dataDxfId="14224"/>
    <tableColumn id="2284" xr3:uid="{7EB3698D-5FCB-4A9F-B8C8-20EB7CE96392}" name="Column2222" dataDxfId="14223"/>
    <tableColumn id="2285" xr3:uid="{2298D666-C6CE-470E-B24B-80569EE16817}" name="Column2223" dataDxfId="14222"/>
    <tableColumn id="2286" xr3:uid="{DDEA2789-CA3C-470B-92FF-D068297EAF2A}" name="Column2224" dataDxfId="14221"/>
    <tableColumn id="2287" xr3:uid="{AA7A1B4F-6C45-49A9-90BB-65A364D02697}" name="Column2225" dataDxfId="14220"/>
    <tableColumn id="2288" xr3:uid="{53672DAF-DF32-489B-B6A8-60D7BF6D59E3}" name="Column2226" dataDxfId="14219"/>
    <tableColumn id="2289" xr3:uid="{3ACAF953-F79D-4AD2-95AD-E63424367060}" name="Column2227" dataDxfId="14218"/>
    <tableColumn id="2290" xr3:uid="{AAC7F662-7067-4415-BBAA-0EE25ABA9100}" name="Column2228" dataDxfId="14217"/>
    <tableColumn id="2291" xr3:uid="{FC49EE84-BC31-47AC-9E38-481E683BD86F}" name="Column2229" dataDxfId="14216"/>
    <tableColumn id="2292" xr3:uid="{B21733FF-57B3-4C07-A0C0-6EB78534F30A}" name="Column2230" dataDxfId="14215"/>
    <tableColumn id="2293" xr3:uid="{F9294159-C38E-4CDB-9CCE-92BB9D8AC733}" name="Column2231" dataDxfId="14214"/>
    <tableColumn id="2294" xr3:uid="{7FF051FC-25E8-4F95-A332-22B788371214}" name="Column2232" dataDxfId="14213"/>
    <tableColumn id="2295" xr3:uid="{4BA9C19E-4F87-412E-B725-39BCBBA26B82}" name="Column2233" dataDxfId="14212"/>
    <tableColumn id="2296" xr3:uid="{1DED2505-10F8-4466-8370-993D02F263AB}" name="Column2234" dataDxfId="14211"/>
    <tableColumn id="2297" xr3:uid="{C73E0333-9846-42E5-A043-BD016DD8AFE5}" name="Column2235" dataDxfId="14210"/>
    <tableColumn id="2298" xr3:uid="{7C461614-6246-4707-B714-ECC10AD867D0}" name="Column2236" dataDxfId="14209"/>
    <tableColumn id="2299" xr3:uid="{9348052D-D937-44A7-8035-5914B5845F55}" name="Column2237" dataDxfId="14208"/>
    <tableColumn id="2300" xr3:uid="{AB3BA1B4-DF2F-48A2-8C05-CC47461E531C}" name="Column2238" dataDxfId="14207"/>
    <tableColumn id="2301" xr3:uid="{F38C4EEF-0F7B-49CB-93DB-C9CACAA7A015}" name="Column2239" dataDxfId="14206"/>
    <tableColumn id="2302" xr3:uid="{67A77B4A-1C7B-4C4A-A41A-1E8A16604C8B}" name="Column2240" dataDxfId="14205"/>
    <tableColumn id="2303" xr3:uid="{3AF1F6DA-F403-447F-81BF-4BC1E3ADD5F5}" name="Column2241" dataDxfId="14204"/>
    <tableColumn id="2304" xr3:uid="{7AA725F1-FFFF-4EE4-A12E-C5A73F05976E}" name="Column2242" dataDxfId="14203"/>
    <tableColumn id="2305" xr3:uid="{8EA16766-CB30-49D8-86A0-572C02612E99}" name="Column2243" dataDxfId="14202"/>
    <tableColumn id="2306" xr3:uid="{C2F3416D-255D-4E9C-BF65-D990C55A892B}" name="Column2244" dataDxfId="14201"/>
    <tableColumn id="2307" xr3:uid="{79D9E398-8322-4A59-843E-A026F9249A4F}" name="Column2245" dataDxfId="14200"/>
    <tableColumn id="2308" xr3:uid="{5C3A369E-B2C0-4867-9420-F7AEE31D504B}" name="Column2246" dataDxfId="14199"/>
    <tableColumn id="2309" xr3:uid="{B34863FE-3837-423F-8777-0969F8C7C4B8}" name="Column2247" dataDxfId="14198"/>
    <tableColumn id="2310" xr3:uid="{89993DF1-0136-4088-9DD6-EC775620825C}" name="Column2248" dataDxfId="14197"/>
    <tableColumn id="2311" xr3:uid="{B88E7B3C-2A54-4DB3-8D0C-9C632E11F628}" name="Column2249" dataDxfId="14196"/>
    <tableColumn id="2312" xr3:uid="{1E4DA73B-7017-4D05-BF0E-820D3FE6E0A0}" name="Column2250" dataDxfId="14195"/>
    <tableColumn id="2313" xr3:uid="{97F06DC2-85C5-469E-A1F0-E2B8013473A0}" name="Column2251" dataDxfId="14194"/>
    <tableColumn id="2314" xr3:uid="{A0983713-C97E-4BB2-B877-AFE9B6B44B5E}" name="Column2252" dataDxfId="14193"/>
    <tableColumn id="2315" xr3:uid="{6D3C64D3-7BC0-4333-B1F4-E0F366C4BEC9}" name="Column2253" dataDxfId="14192"/>
    <tableColumn id="2316" xr3:uid="{4078524B-5A5C-4A94-A5FD-1BAED90B2701}" name="Column2254" dataDxfId="14191"/>
    <tableColumn id="2317" xr3:uid="{96079A50-CD53-4DC7-B66D-4CB79A81BC19}" name="Column2255" dataDxfId="14190"/>
    <tableColumn id="2318" xr3:uid="{1A99D033-0D52-463C-BB0F-4E0AF5EE1A99}" name="Column2256" dataDxfId="14189"/>
    <tableColumn id="2319" xr3:uid="{65DF1DA1-6630-488A-B6AB-A1995DBCD364}" name="Column2257" dataDxfId="14188"/>
    <tableColumn id="2320" xr3:uid="{7CC74DA6-85C0-48B8-B24B-5F239E932A62}" name="Column2258" dataDxfId="14187"/>
    <tableColumn id="2321" xr3:uid="{F7622C29-96D8-471A-9C0E-18F5F6E82899}" name="Column2259" dataDxfId="14186"/>
    <tableColumn id="2322" xr3:uid="{D430884D-4917-4F3C-9BBF-EBC3D13BEB6F}" name="Column2260" dataDxfId="14185"/>
    <tableColumn id="2323" xr3:uid="{F15CB23E-B26C-4E8F-93B9-40E578B254CE}" name="Column2261" dataDxfId="14184"/>
    <tableColumn id="2324" xr3:uid="{0ABF2EB1-2108-4BBB-AC2E-D451C0711FB2}" name="Column2262" dataDxfId="14183"/>
    <tableColumn id="2325" xr3:uid="{190503E0-7488-4AC8-B99A-F7A056AA6B89}" name="Column2263" dataDxfId="14182"/>
    <tableColumn id="2326" xr3:uid="{E1B466B4-DEEE-4562-8A78-295773C464D6}" name="Column2264" dataDxfId="14181"/>
    <tableColumn id="2327" xr3:uid="{13EFA237-C0D8-4CDB-A845-8C3C0B47E5B0}" name="Column2265" dataDxfId="14180"/>
    <tableColumn id="2328" xr3:uid="{EC019B30-DA3B-4788-8EB0-06C1520647C5}" name="Column2266" dataDxfId="14179"/>
    <tableColumn id="2329" xr3:uid="{1048627B-F8B9-44A2-B536-94B950B4DC27}" name="Column2267" dataDxfId="14178"/>
    <tableColumn id="2330" xr3:uid="{EC100B58-9350-46C2-AB67-0037E205E420}" name="Column2268" dataDxfId="14177"/>
    <tableColumn id="2331" xr3:uid="{43B4CA34-BB2C-44BD-8041-FAA67A5C57A1}" name="Column2269" dataDxfId="14176"/>
    <tableColumn id="2332" xr3:uid="{6C453C15-84C1-4990-A84B-23E5A4A342FE}" name="Column2270" dataDxfId="14175"/>
    <tableColumn id="2333" xr3:uid="{D46100B2-3C03-48F7-BB46-B3CF3688D280}" name="Column2271" dataDxfId="14174"/>
    <tableColumn id="2334" xr3:uid="{CB978789-C25E-4C51-9330-D50645064360}" name="Column2272" dataDxfId="14173"/>
    <tableColumn id="2335" xr3:uid="{32CB2B36-CDC9-4FAC-97D7-16B7B35BA4D5}" name="Column2273" dataDxfId="14172"/>
    <tableColumn id="2336" xr3:uid="{79605649-71C3-49F6-8393-D3CB261CA92F}" name="Column2274" dataDxfId="14171"/>
    <tableColumn id="2337" xr3:uid="{E3C806B4-73A1-42D4-AFB4-2ECA086FF8F6}" name="Column2275" dataDxfId="14170"/>
    <tableColumn id="2338" xr3:uid="{5F0C6A8A-E690-4B1F-B593-40EACE8D0A6B}" name="Column2276" dataDxfId="14169"/>
    <tableColumn id="2339" xr3:uid="{A93F90F9-1FDB-44D3-B5DB-21581DC83C9C}" name="Column2277" dataDxfId="14168"/>
    <tableColumn id="2340" xr3:uid="{38973AE4-8AA4-4E0B-81D5-FA461610A355}" name="Column2278" dataDxfId="14167"/>
    <tableColumn id="2341" xr3:uid="{4348BF7C-838F-4E97-BAEB-CA6F6B7A0BCD}" name="Column2279" dataDxfId="14166"/>
    <tableColumn id="2342" xr3:uid="{0792F875-0A15-482C-8D79-4C8383AECA53}" name="Column2280" dataDxfId="14165"/>
    <tableColumn id="2343" xr3:uid="{92BBA204-55C3-44B0-BB95-2703C310914E}" name="Column2281" dataDxfId="14164"/>
    <tableColumn id="2344" xr3:uid="{08335850-64D8-4C64-8FAC-D04D9FD8ADC0}" name="Column2282" dataDxfId="14163"/>
    <tableColumn id="2345" xr3:uid="{798FD3F4-71E5-44A1-851B-C10C4A0CB601}" name="Column2283" dataDxfId="14162"/>
    <tableColumn id="2346" xr3:uid="{9C562C41-4C92-41C5-B672-9413544C8254}" name="Column2284" dataDxfId="14161"/>
    <tableColumn id="2347" xr3:uid="{4B7351B7-377B-4184-97F4-128BEAB41C4E}" name="Column2285" dataDxfId="14160"/>
    <tableColumn id="2348" xr3:uid="{1D9326F9-2252-4509-A5B7-9D30A8D9A13B}" name="Column2286" dataDxfId="14159"/>
    <tableColumn id="2349" xr3:uid="{C91330E3-3F1D-4A37-83AB-80341164E21B}" name="Column2287" dataDxfId="14158"/>
    <tableColumn id="2350" xr3:uid="{FE4E5790-DDCA-48EB-BD5F-39420EDD5DFC}" name="Column2288" dataDxfId="14157"/>
    <tableColumn id="2351" xr3:uid="{9696773A-D5A0-4510-B113-498B77750E77}" name="Column2289" dataDxfId="14156"/>
    <tableColumn id="2352" xr3:uid="{E51ED7EF-9295-488D-A280-50E567B86B8A}" name="Column2290" dataDxfId="14155"/>
    <tableColumn id="2353" xr3:uid="{989B0D4C-EE69-41AC-A16B-E5E7969AD561}" name="Column2291" dataDxfId="14154"/>
    <tableColumn id="2354" xr3:uid="{3F20CD46-9B2C-4C95-804C-29EE30EAFB26}" name="Column2292" dataDxfId="14153"/>
    <tableColumn id="2355" xr3:uid="{81A3BB25-205B-41E2-BBFF-E70BF1D099E6}" name="Column2293" dataDxfId="14152"/>
    <tableColumn id="2356" xr3:uid="{A5DEFD37-8D96-44F3-AF42-CBB6EBB4AF87}" name="Column2294" dataDxfId="14151"/>
    <tableColumn id="2357" xr3:uid="{2EA9A7D3-7EFA-4569-B993-9477E08D6F3A}" name="Column2295" dataDxfId="14150"/>
    <tableColumn id="2358" xr3:uid="{FE53F4D9-4D51-4011-AF29-F5E5AD8D4E10}" name="Column2296" dataDxfId="14149"/>
    <tableColumn id="2359" xr3:uid="{71579C37-1CA5-4D6B-BCB3-FC5C64D0218E}" name="Column2297" dataDxfId="14148"/>
    <tableColumn id="2360" xr3:uid="{31E55664-9540-48F3-86DF-73580EA7BE01}" name="Column2298" dataDxfId="14147"/>
    <tableColumn id="2361" xr3:uid="{E3227B1A-EF2D-47ED-A051-6EDA00BA927F}" name="Column2299" dataDxfId="14146"/>
    <tableColumn id="2362" xr3:uid="{DE54F17A-FAE8-49D9-80AF-984D5C97B1C3}" name="Column2300" dataDxfId="14145"/>
    <tableColumn id="2363" xr3:uid="{86E92191-8DB9-4B99-B4CC-7AA8A6EEA0D2}" name="Column2301" dataDxfId="14144"/>
    <tableColumn id="2364" xr3:uid="{076C0744-A2D4-48D3-B53A-E7FAD3D270BC}" name="Column2302" dataDxfId="14143"/>
    <tableColumn id="2365" xr3:uid="{9E6BAEA8-DEB5-40B8-8957-D3ED6C9DBBCF}" name="Column2303" dataDxfId="14142"/>
    <tableColumn id="2366" xr3:uid="{52F6C2F9-2887-4803-AA68-1EE881A34856}" name="Column2304" dataDxfId="14141"/>
    <tableColumn id="2367" xr3:uid="{7A223634-2473-4316-9E02-DE9E141067A7}" name="Column2305" dataDxfId="14140"/>
    <tableColumn id="2368" xr3:uid="{0F2A4FEF-A425-4319-83BF-1B960045A5E3}" name="Column2306" dataDxfId="14139"/>
    <tableColumn id="2369" xr3:uid="{D3767745-541A-493B-9D77-A01145FCA89E}" name="Column2307" dataDxfId="14138"/>
    <tableColumn id="2370" xr3:uid="{75B2D2A0-2E61-4AE1-8918-AAC3094B9254}" name="Column2308" dataDxfId="14137"/>
    <tableColumn id="2371" xr3:uid="{80A482F3-5A10-4F8C-895E-7180D0550C2B}" name="Column2309" dataDxfId="14136"/>
    <tableColumn id="2372" xr3:uid="{2B25F78E-4F32-42BD-81B6-850257574BE1}" name="Column2310" dataDxfId="14135"/>
    <tableColumn id="2373" xr3:uid="{49B840B1-BEBD-45C7-82C1-AAE778CF9828}" name="Column2311" dataDxfId="14134"/>
    <tableColumn id="2374" xr3:uid="{AE7869FE-20D5-4441-A3E0-57C4A98C6E13}" name="Column2312" dataDxfId="14133"/>
    <tableColumn id="2375" xr3:uid="{48FDCA1E-BB82-487E-B725-91FD2386F03D}" name="Column2313" dataDxfId="14132"/>
    <tableColumn id="2376" xr3:uid="{7DA314A7-F4F5-4366-B74A-EC5981390335}" name="Column2314" dataDxfId="14131"/>
    <tableColumn id="2377" xr3:uid="{7F705285-7605-45D2-8DAC-006C19DA37F7}" name="Column2315" dataDxfId="14130"/>
    <tableColumn id="2378" xr3:uid="{0A210559-B62A-44AF-8DE7-FA302C32E117}" name="Column2316" dataDxfId="14129"/>
    <tableColumn id="2379" xr3:uid="{74EDF887-8D1D-49A5-B07B-2EC6B761C6E0}" name="Column2317" dataDxfId="14128"/>
    <tableColumn id="2380" xr3:uid="{89C0B8F4-62EC-4640-925E-BC30260DEE3D}" name="Column2318" dataDxfId="14127"/>
    <tableColumn id="2381" xr3:uid="{50DDF14F-CEF9-4C01-9F9C-8071705ADEC5}" name="Column2319" dataDxfId="14126"/>
    <tableColumn id="2382" xr3:uid="{55AA3BA3-5F0C-4DE4-8F01-92DF96DFD482}" name="Column2320" dataDxfId="14125"/>
    <tableColumn id="2383" xr3:uid="{47DC6961-EAA1-4B73-B04E-BA3D7A02C4DE}" name="Column2321" dataDxfId="14124"/>
    <tableColumn id="2384" xr3:uid="{739BBE10-7CF4-49DC-8BEE-3DB9BA1F7650}" name="Column2322" dataDxfId="14123"/>
    <tableColumn id="2385" xr3:uid="{21919329-E771-42A4-B19D-5EE9E6C9DF6D}" name="Column2323" dataDxfId="14122"/>
    <tableColumn id="2386" xr3:uid="{5703E86D-3EEF-4CA1-ADC4-D4F81F6B18E4}" name="Column2324" dataDxfId="14121"/>
    <tableColumn id="2387" xr3:uid="{FB416508-AFF3-423A-BCA0-BAC88555FD86}" name="Column2325" dataDxfId="14120"/>
    <tableColumn id="2388" xr3:uid="{3247078F-5B1D-4A4C-8B2B-70F5B83FC8C0}" name="Column2326" dataDxfId="14119"/>
    <tableColumn id="2389" xr3:uid="{BF634EB1-CA8B-46D6-AE12-D4F0696BFAA4}" name="Column2327" dataDxfId="14118"/>
    <tableColumn id="2390" xr3:uid="{38BB998A-11D2-4F28-8C84-C458DFCB9925}" name="Column2328" dataDxfId="14117"/>
    <tableColumn id="2391" xr3:uid="{338FF0D3-2335-4AA1-8D1E-9FE7BE4D66D7}" name="Column2329" dataDxfId="14116"/>
    <tableColumn id="2392" xr3:uid="{CCC72EA7-24CE-42CB-A00D-ADF338F8CCB2}" name="Column2330" dataDxfId="14115"/>
    <tableColumn id="2393" xr3:uid="{C33EE5C7-7A18-4F44-A55C-3D060BB0669B}" name="Column2331" dataDxfId="14114"/>
    <tableColumn id="2394" xr3:uid="{11946200-CA93-4E0D-A6EB-5B7126BCB531}" name="Column2332" dataDxfId="14113"/>
    <tableColumn id="2395" xr3:uid="{B5FFC860-2FB6-4421-BDC8-539E99798680}" name="Column2333" dataDxfId="14112"/>
    <tableColumn id="2396" xr3:uid="{FE083873-9C54-4A27-9278-98DCCE5C35E2}" name="Column2334" dataDxfId="14111"/>
    <tableColumn id="2397" xr3:uid="{AA86D945-DDC9-45EE-A819-A78AAC51FE82}" name="Column2335" dataDxfId="14110"/>
    <tableColumn id="2398" xr3:uid="{AB5FD858-BBF6-4940-B10C-13EA600EEF99}" name="Column2336" dataDxfId="14109"/>
    <tableColumn id="2399" xr3:uid="{90EC0050-3A7A-46CE-999E-5CB24A4D288E}" name="Column2337" dataDxfId="14108"/>
    <tableColumn id="2400" xr3:uid="{D95F8FE8-3A3A-4372-A6F1-585F1F3A89F0}" name="Column2338" dataDxfId="14107"/>
    <tableColumn id="2401" xr3:uid="{543F5F76-458F-4832-84F8-220141A7F95A}" name="Column2339" dataDxfId="14106"/>
    <tableColumn id="2402" xr3:uid="{ECD61E6B-ED0D-4DE0-BABE-21FDAC996B25}" name="Column2340" dataDxfId="14105"/>
    <tableColumn id="2403" xr3:uid="{2563A739-3FF4-4D06-980F-3CFD32EF26C7}" name="Column2341" dataDxfId="14104"/>
    <tableColumn id="2404" xr3:uid="{A99A898D-108D-4891-9E3B-DED93242376C}" name="Column2342" dataDxfId="14103"/>
    <tableColumn id="2405" xr3:uid="{F4D63A5A-948D-45A9-93C7-70C523FDE3B8}" name="Column2343" dataDxfId="14102"/>
    <tableColumn id="2406" xr3:uid="{B3001FD5-507F-43C7-9151-32526415C0A4}" name="Column2344" dataDxfId="14101"/>
    <tableColumn id="2407" xr3:uid="{838296B8-FE81-4A97-B61D-6BBED9385046}" name="Column2345" dataDxfId="14100"/>
    <tableColumn id="2408" xr3:uid="{F39F8C42-AC2D-4BAB-8E4B-0CA5727DFA61}" name="Column2346" dataDxfId="14099"/>
    <tableColumn id="2409" xr3:uid="{58112639-EA8F-471E-9150-3098FEE0C495}" name="Column2347" dataDxfId="14098"/>
    <tableColumn id="2410" xr3:uid="{43726B38-CBF7-40BF-89A6-C01662DB03CE}" name="Column2348" dataDxfId="14097"/>
    <tableColumn id="2411" xr3:uid="{DA0F58EE-F372-4585-B016-77A16DDFC8D3}" name="Column2349" dataDxfId="14096"/>
    <tableColumn id="2412" xr3:uid="{CD250CA0-5DA3-4FCC-ABA4-D039FEB3A002}" name="Column2350" dataDxfId="14095"/>
    <tableColumn id="2413" xr3:uid="{62087568-E339-4F33-8C9C-FCA6DBB98058}" name="Column2351" dataDxfId="14094"/>
    <tableColumn id="2414" xr3:uid="{475BD820-C483-49EE-AFA9-24A19190096C}" name="Column2352" dataDxfId="14093"/>
    <tableColumn id="2415" xr3:uid="{79274EB0-A67D-41A1-BC1A-2F86C502CD28}" name="Column2353" dataDxfId="14092"/>
    <tableColumn id="2416" xr3:uid="{8C168ECF-33B6-4AFB-96A2-9C63C390F3B9}" name="Column2354" dataDxfId="14091"/>
    <tableColumn id="2417" xr3:uid="{1ADC874F-3C54-49BB-8695-E98159C126F4}" name="Column2355" dataDxfId="14090"/>
    <tableColumn id="2418" xr3:uid="{5AAFBDFE-463F-4754-B5D0-06781993484C}" name="Column2356" dataDxfId="14089"/>
    <tableColumn id="2419" xr3:uid="{0C05D7C0-AB22-4B49-A184-A11BD82C87D4}" name="Column2357" dataDxfId="14088"/>
    <tableColumn id="2420" xr3:uid="{5E7DCC49-A615-40CE-9718-75AFFCD2AEDD}" name="Column2358" dataDxfId="14087"/>
    <tableColumn id="2421" xr3:uid="{05A62856-5F13-4753-89D6-84933B821C62}" name="Column2359" dataDxfId="14086"/>
    <tableColumn id="2422" xr3:uid="{3803B843-3791-4EE0-80F4-ABBF46FEA032}" name="Column2360" dataDxfId="14085"/>
    <tableColumn id="2423" xr3:uid="{BF86E362-ADBD-493B-A2B8-58A89BDCE869}" name="Column2361" dataDxfId="14084"/>
    <tableColumn id="2424" xr3:uid="{DA52F6D3-B018-49AB-B41F-7882743AB529}" name="Column2362" dataDxfId="14083"/>
    <tableColumn id="2425" xr3:uid="{440E3D0E-7B94-4FE2-90FC-DF89783BEAD6}" name="Column2363" dataDxfId="14082"/>
    <tableColumn id="2426" xr3:uid="{A4F565D9-9F90-4122-9991-F0285C3C9F36}" name="Column2364" dataDxfId="14081"/>
    <tableColumn id="2427" xr3:uid="{8DA2DC5B-23FF-4787-889B-743656C935CE}" name="Column2365" dataDxfId="14080"/>
    <tableColumn id="2428" xr3:uid="{5CD6EFD9-2B7B-4B4B-B1B0-99BD7B3FF06D}" name="Column2366" dataDxfId="14079"/>
    <tableColumn id="2429" xr3:uid="{4C952C90-C99B-4B52-ABC9-66C960E21390}" name="Column2367" dataDxfId="14078"/>
    <tableColumn id="2430" xr3:uid="{8948EA8A-787E-4FDE-B68F-DDF69180C441}" name="Column2368" dataDxfId="14077"/>
    <tableColumn id="2431" xr3:uid="{4306C2F7-6CD0-4BEB-AD6A-32FCD22A4926}" name="Column2369" dataDxfId="14076"/>
    <tableColumn id="2432" xr3:uid="{8943CC89-DD72-45AA-ADD1-B3ADAF525F42}" name="Column2370" dataDxfId="14075"/>
    <tableColumn id="2433" xr3:uid="{52D85CC3-54BA-4C27-8032-AA42BAC9EC53}" name="Column2371" dataDxfId="14074"/>
    <tableColumn id="2434" xr3:uid="{3F514217-AD13-476E-8493-D8E8890CB79A}" name="Column2372" dataDxfId="14073"/>
    <tableColumn id="2435" xr3:uid="{5C0A7A6C-BD78-4687-A264-FF708F7822A7}" name="Column2373" dataDxfId="14072"/>
    <tableColumn id="2436" xr3:uid="{8C9EDC7D-0385-4583-99BA-693F7707D636}" name="Column2374" dataDxfId="14071"/>
    <tableColumn id="2437" xr3:uid="{B15EBF79-5BA0-40DA-9019-2BAEA985C5DF}" name="Column2375" dataDxfId="14070"/>
    <tableColumn id="2438" xr3:uid="{F434E2AC-637E-44C8-AF16-4481D99A6456}" name="Column2376" dataDxfId="14069"/>
    <tableColumn id="2439" xr3:uid="{3EFCA7CA-8580-4395-8B0B-BFA135E33E32}" name="Column2377" dataDxfId="14068"/>
    <tableColumn id="2440" xr3:uid="{4776F1EF-A430-4FAE-BC23-8DD5A3B4A887}" name="Column2378" dataDxfId="14067"/>
    <tableColumn id="2441" xr3:uid="{EC0CF9FD-1B4D-4A4F-8189-2F2FE77E2091}" name="Column2379" dataDxfId="14066"/>
    <tableColumn id="2442" xr3:uid="{0D6FE3A4-45FF-48E9-82F7-C93EAC301EF4}" name="Column2380" dataDxfId="14065"/>
    <tableColumn id="2443" xr3:uid="{04E26133-5853-49F9-B71F-5B34595F069A}" name="Column2381" dataDxfId="14064"/>
    <tableColumn id="2444" xr3:uid="{44055A62-47FD-47D6-ADE9-47BCA97DEC03}" name="Column2382" dataDxfId="14063"/>
    <tableColumn id="2445" xr3:uid="{136EEC41-10D0-41A1-84F7-3F95000D3202}" name="Column2383" dataDxfId="14062"/>
    <tableColumn id="2446" xr3:uid="{B7E23D29-49EC-44DE-96A6-05141D2FEB3C}" name="Column2384" dataDxfId="14061"/>
    <tableColumn id="2447" xr3:uid="{7F58ECC0-3E03-4675-B66F-4DF636AEFDE1}" name="Column2385" dataDxfId="14060"/>
    <tableColumn id="2448" xr3:uid="{039BEA4B-9D87-410A-B4B2-67EC559488C4}" name="Column2386" dataDxfId="14059"/>
    <tableColumn id="2449" xr3:uid="{13678FB8-7E13-4B27-8EDD-1A8897CBD5F8}" name="Column2387" dataDxfId="14058"/>
    <tableColumn id="2450" xr3:uid="{D0246689-0992-4698-B18D-588270BDA014}" name="Column2388" dataDxfId="14057"/>
    <tableColumn id="2451" xr3:uid="{ACB2B821-9A81-4385-A358-BA412AE32BCC}" name="Column2389" dataDxfId="14056"/>
    <tableColumn id="2452" xr3:uid="{B62B5CEB-7D73-456B-B23C-A39F8DC20C31}" name="Column2390" dataDxfId="14055"/>
    <tableColumn id="2453" xr3:uid="{43C659DC-CD2B-4C01-8777-4697453C99C2}" name="Column2391" dataDxfId="14054"/>
    <tableColumn id="2454" xr3:uid="{2417A25D-AED1-43BE-9C40-1379CAD637C7}" name="Column2392" dataDxfId="14053"/>
    <tableColumn id="2455" xr3:uid="{55CB2EDC-9ACC-47D0-A66D-07B6356C9899}" name="Column2393" dataDxfId="14052"/>
    <tableColumn id="2456" xr3:uid="{6985FF10-FA52-4D44-8D8D-122C8BCE7479}" name="Column2394" dataDxfId="14051"/>
    <tableColumn id="2457" xr3:uid="{F597D452-88C8-4FC7-A92E-13B500DA5F58}" name="Column2395" dataDxfId="14050"/>
    <tableColumn id="2458" xr3:uid="{2AB657FF-0A95-462D-AED5-BA2AC80C27D9}" name="Column2396" dataDxfId="14049"/>
    <tableColumn id="2459" xr3:uid="{CCD14E0F-EE60-4B5D-9519-28C997071293}" name="Column2397" dataDxfId="14048"/>
    <tableColumn id="2460" xr3:uid="{87E51F59-271A-45BD-8B33-386AB6E84528}" name="Column2398" dataDxfId="14047"/>
    <tableColumn id="2461" xr3:uid="{6CA0F54C-5711-4970-AE38-8A66ADA45793}" name="Column2399" dataDxfId="14046"/>
    <tableColumn id="2462" xr3:uid="{E605D1A8-45C2-40A1-8B7D-EFEB904E1D27}" name="Column2400" dataDxfId="14045"/>
    <tableColumn id="2463" xr3:uid="{2C5DD9C4-153D-448D-A45D-F14CAF96B7F6}" name="Column2401" dataDxfId="14044"/>
    <tableColumn id="2464" xr3:uid="{A1F5274B-D003-4A28-A559-24CCC72258AB}" name="Column2402" dataDxfId="14043"/>
    <tableColumn id="2465" xr3:uid="{9F2FBCA1-E35F-475F-8974-081296A185F2}" name="Column2403" dataDxfId="14042"/>
    <tableColumn id="2466" xr3:uid="{4A2255CD-F822-473F-9819-9EE6B8C3F879}" name="Column2404" dataDxfId="14041"/>
    <tableColumn id="2467" xr3:uid="{C2C88E94-BCA3-43DB-A26B-1DD6ADE1DF4F}" name="Column2405" dataDxfId="14040"/>
    <tableColumn id="2468" xr3:uid="{7FCD6EAE-68DB-43CB-81FA-11E361E4A917}" name="Column2406" dataDxfId="14039"/>
    <tableColumn id="2469" xr3:uid="{DAF3646F-CC5A-4856-AED2-CE1D6097EA84}" name="Column2407" dataDxfId="14038"/>
    <tableColumn id="2470" xr3:uid="{F723C939-F6F5-426C-9668-00264BE0CEC9}" name="Column2408" dataDxfId="14037"/>
    <tableColumn id="2471" xr3:uid="{659D678E-46F6-4EE4-8DB4-FDFB684DAAAE}" name="Column2409" dataDxfId="14036"/>
    <tableColumn id="2472" xr3:uid="{AE202689-027A-43D2-9C55-DF92DE4334FD}" name="Column2410" dataDxfId="14035"/>
    <tableColumn id="2473" xr3:uid="{53C222FF-42B3-44A0-BAE3-54769A20C3FE}" name="Column2411" dataDxfId="14034"/>
    <tableColumn id="2474" xr3:uid="{FEF86D23-6DF4-42B2-B106-BD84A8C9870C}" name="Column2412" dataDxfId="14033"/>
    <tableColumn id="2475" xr3:uid="{48373095-9E35-4934-8C82-4DEEE4000C26}" name="Column2413" dataDxfId="14032"/>
    <tableColumn id="2476" xr3:uid="{AAB331B3-317C-4918-935B-B48B070BBC36}" name="Column2414" dataDxfId="14031"/>
    <tableColumn id="2477" xr3:uid="{F5E2DF0B-3142-4246-9998-305303E945B5}" name="Column2415" dataDxfId="14030"/>
    <tableColumn id="2478" xr3:uid="{BDEAADC0-D53F-41A3-A431-5F67CECBFD91}" name="Column2416" dataDxfId="14029"/>
    <tableColumn id="2479" xr3:uid="{E3A831C0-3DB6-4B32-BDA1-9A2808E14AB7}" name="Column2417" dataDxfId="14028"/>
    <tableColumn id="2480" xr3:uid="{EC0AFFA7-CC76-4DC9-9BD1-49F72A85CFAB}" name="Column2418" dataDxfId="14027"/>
    <tableColumn id="2481" xr3:uid="{A809EBF4-484A-476C-A319-71EF7B064005}" name="Column2419" dataDxfId="14026"/>
    <tableColumn id="2482" xr3:uid="{D3D29F4E-9FB5-4C0F-B9CC-065ED881EDC8}" name="Column2420" dataDxfId="14025"/>
    <tableColumn id="2483" xr3:uid="{6FFD374E-FA45-463E-9D12-6D7EDE298A4F}" name="Column2421" dataDxfId="14024"/>
    <tableColumn id="2484" xr3:uid="{7D58AE43-7F48-4FFD-A8E5-CC649052DB7C}" name="Column2422" dataDxfId="14023"/>
    <tableColumn id="2485" xr3:uid="{11C23575-63A1-4799-B296-4013541379A4}" name="Column2423" dataDxfId="14022"/>
    <tableColumn id="2486" xr3:uid="{A3190FD9-AC49-42E0-B45E-FDD8A12D330E}" name="Column2424" dataDxfId="14021"/>
    <tableColumn id="2487" xr3:uid="{3CC31779-AF76-494A-B69D-AB5EAB6E4299}" name="Column2425" dataDxfId="14020"/>
    <tableColumn id="2488" xr3:uid="{71F3B50A-A207-4A87-B0A2-A5824501F895}" name="Column2426" dataDxfId="14019"/>
    <tableColumn id="2489" xr3:uid="{A532F7AD-D970-4C37-9EF7-0E43C7C9E054}" name="Column2427" dataDxfId="14018"/>
    <tableColumn id="2490" xr3:uid="{1CCF460E-6654-4A80-98B9-4A16CF7D6208}" name="Column2428" dataDxfId="14017"/>
    <tableColumn id="2491" xr3:uid="{714B9F60-4C65-4276-A569-250CDC978338}" name="Column2429" dataDxfId="14016"/>
    <tableColumn id="2492" xr3:uid="{0BF1E26D-6A75-464D-A506-01D715877709}" name="Column2430" dataDxfId="14015"/>
    <tableColumn id="2493" xr3:uid="{A6C433A1-AA70-442E-91E2-DEE9496BFAD7}" name="Column2431" dataDxfId="14014"/>
    <tableColumn id="2494" xr3:uid="{4F6A8035-9CBB-4879-9AC9-9192E5AB5A7E}" name="Column2432" dataDxfId="14013"/>
    <tableColumn id="2495" xr3:uid="{60A341D4-AFA2-4849-B0F6-BEC6351959A0}" name="Column2433" dataDxfId="14012"/>
    <tableColumn id="2496" xr3:uid="{E03F103B-21B8-48A8-AB92-6D2AA670A270}" name="Column2434" dataDxfId="14011"/>
    <tableColumn id="2497" xr3:uid="{F2BEE3AC-78B6-4A28-A42E-2A30818842B6}" name="Column2435" dataDxfId="14010"/>
    <tableColumn id="2498" xr3:uid="{62AE7D88-3F0B-4C25-BF5B-1884CEAFAF09}" name="Column2436" dataDxfId="14009"/>
    <tableColumn id="2499" xr3:uid="{06E1A880-CDEA-41CE-9076-463E55E1E1F6}" name="Column2437" dataDxfId="14008"/>
    <tableColumn id="2500" xr3:uid="{9A8D659C-6F13-4A11-8615-D923046AB6F3}" name="Column2438" dataDxfId="14007"/>
    <tableColumn id="2501" xr3:uid="{5DA8A458-B51E-4CCA-8612-7697024F75BC}" name="Column2439" dataDxfId="14006"/>
    <tableColumn id="2502" xr3:uid="{DADDCC8F-CEEB-408E-9CB0-BDD5A21C0503}" name="Column2440" dataDxfId="14005"/>
    <tableColumn id="2503" xr3:uid="{9B655C90-C306-4CDA-B9AE-77C537AD283A}" name="Column2441" dataDxfId="14004"/>
    <tableColumn id="2504" xr3:uid="{AAFEF79D-0455-4EE6-B620-7B6D65D1A3F6}" name="Column2442" dataDxfId="14003"/>
    <tableColumn id="2505" xr3:uid="{CAFECA4C-2855-48EC-96DA-BAE012F62F37}" name="Column2443" dataDxfId="14002"/>
    <tableColumn id="2506" xr3:uid="{A78E10BA-CF04-4470-B5DC-612E7187EE0F}" name="Column2444" dataDxfId="14001"/>
    <tableColumn id="2507" xr3:uid="{FA5E728F-AA20-435D-A60C-AF63BC42C232}" name="Column2445" dataDxfId="14000"/>
    <tableColumn id="2508" xr3:uid="{D0CAAF55-D383-487D-9645-371187C8FE61}" name="Column2446" dataDxfId="13999"/>
    <tableColumn id="2509" xr3:uid="{08D97FF5-E740-48A8-9720-D67526CC3DAE}" name="Column2447" dataDxfId="13998"/>
    <tableColumn id="2510" xr3:uid="{570437DC-E0B7-4A6E-8384-7E2DB9DFCB41}" name="Column2448" dataDxfId="13997"/>
    <tableColumn id="2511" xr3:uid="{E3733B08-3DF5-47F2-9AF0-F8233D168E1B}" name="Column2449" dataDxfId="13996"/>
    <tableColumn id="2512" xr3:uid="{CF56DE60-F8FD-4896-B6B8-88D0A57E5916}" name="Column2450" dataDxfId="13995"/>
    <tableColumn id="2513" xr3:uid="{FD869377-CA73-45C3-99A3-59186AC34550}" name="Column2451" dataDxfId="13994"/>
    <tableColumn id="2514" xr3:uid="{EFFAE7E0-67A6-43CA-BF2B-550A082D1143}" name="Column2452" dataDxfId="13993"/>
    <tableColumn id="2515" xr3:uid="{F3F049C8-F400-4C09-9E31-2D2DCF67168A}" name="Column2453" dataDxfId="13992"/>
    <tableColumn id="2516" xr3:uid="{4251229C-E98D-441E-9055-85D5E63C239E}" name="Column2454" dataDxfId="13991"/>
    <tableColumn id="2517" xr3:uid="{D33BF9E9-B71E-4A6D-855C-48435847027C}" name="Column2455" dataDxfId="13990"/>
    <tableColumn id="2518" xr3:uid="{49381F56-84E3-4DEE-AC4A-E2BDDFFE830A}" name="Column2456" dataDxfId="13989"/>
    <tableColumn id="2519" xr3:uid="{E5D2E4DF-A5A2-4B98-8BAB-399581C0A081}" name="Column2457" dataDxfId="13988"/>
    <tableColumn id="2520" xr3:uid="{2005CE19-3B16-453F-AC72-A4E1DB8C4D45}" name="Column2458" dataDxfId="13987"/>
    <tableColumn id="2521" xr3:uid="{AA6746D9-D2E2-42A3-8D61-362324AD97EC}" name="Column2459" dataDxfId="13986"/>
    <tableColumn id="2522" xr3:uid="{3CC6C79C-19A7-4042-9543-6A267B7E1EBB}" name="Column2460" dataDxfId="13985"/>
    <tableColumn id="2523" xr3:uid="{10034FD2-0D23-4027-BF32-3696550B8041}" name="Column2461" dataDxfId="13984"/>
    <tableColumn id="2524" xr3:uid="{F35529F0-B0C7-452C-A6EB-ED8C612845DF}" name="Column2462" dataDxfId="13983"/>
    <tableColumn id="2525" xr3:uid="{6A6CE327-F761-4787-BCBE-17AB49D0BC32}" name="Column2463" dataDxfId="13982"/>
    <tableColumn id="2526" xr3:uid="{EC69BACD-9E6B-4000-94AE-B1B9CA936CCF}" name="Column2464" dataDxfId="13981"/>
    <tableColumn id="2527" xr3:uid="{8086BDB8-7438-41FA-810C-8E6E8BFCB1D8}" name="Column2465" dataDxfId="13980"/>
    <tableColumn id="2528" xr3:uid="{B5AFE39D-12D1-45F2-B048-F520E0285D47}" name="Column2466" dataDxfId="13979"/>
    <tableColumn id="2529" xr3:uid="{8ECC66A9-A3F8-42C3-BA26-C9A09F15613A}" name="Column2467" dataDxfId="13978"/>
    <tableColumn id="2530" xr3:uid="{B1C2EEE5-BFF0-4CE1-8DC6-DDE080E2FF68}" name="Column2468" dataDxfId="13977"/>
    <tableColumn id="2531" xr3:uid="{8C1BCC08-A49F-4CF0-8A95-563965DC3C62}" name="Column2469" dataDxfId="13976"/>
    <tableColumn id="2532" xr3:uid="{A95FB78E-2315-4FDA-947C-A452A1CAB223}" name="Column2470" dataDxfId="13975"/>
    <tableColumn id="2533" xr3:uid="{AE3E57E6-FE5C-461D-A9C4-1B4C405097AA}" name="Column2471" dataDxfId="13974"/>
    <tableColumn id="2534" xr3:uid="{FC1F8EC1-C60D-49AA-ACA4-455AC9D3AD02}" name="Column2472" dataDxfId="13973"/>
    <tableColumn id="2535" xr3:uid="{169EC4D1-41BD-4818-9548-6382F25E4EB6}" name="Column2473" dataDxfId="13972"/>
    <tableColumn id="2536" xr3:uid="{0B2BAA2D-CF43-4612-87E6-7A6762585A5B}" name="Column2474" dataDxfId="13971"/>
    <tableColumn id="2537" xr3:uid="{6DE08B29-CFD1-47AA-884C-F67E8C908F4E}" name="Column2475" dataDxfId="13970"/>
    <tableColumn id="2538" xr3:uid="{D34E8433-D303-4D59-8EFC-B379CB7D5CEA}" name="Column2476" dataDxfId="13969"/>
    <tableColumn id="2539" xr3:uid="{35A0972A-FAE3-409C-B0C7-360A40EDD4DD}" name="Column2477" dataDxfId="13968"/>
    <tableColumn id="2540" xr3:uid="{EDCCCAC7-FAA7-49AF-AE96-B24602B483F4}" name="Column2478" dataDxfId="13967"/>
    <tableColumn id="2541" xr3:uid="{BEC1BDD8-E856-4633-85AC-2549DD600BDD}" name="Column2479" dataDxfId="13966"/>
    <tableColumn id="2542" xr3:uid="{E867535D-CC3F-4AED-A56B-5DBECECC02FE}" name="Column2480" dataDxfId="13965"/>
    <tableColumn id="2543" xr3:uid="{E6BFC553-DA88-4E27-95BA-411B15E08FAA}" name="Column2481" dataDxfId="13964"/>
    <tableColumn id="2544" xr3:uid="{DCBB5561-F689-485C-9B90-B9A532F9ECF2}" name="Column2482" dataDxfId="13963"/>
    <tableColumn id="2545" xr3:uid="{A703D159-2363-4AB1-88FA-F26C5D3E9EE7}" name="Column2483" dataDxfId="13962"/>
    <tableColumn id="2546" xr3:uid="{243E513D-F928-451B-8F66-43E7436D319A}" name="Column2484" dataDxfId="13961"/>
    <tableColumn id="2547" xr3:uid="{B554042A-B641-4FEB-9B00-258A1FDEC049}" name="Column2485" dataDxfId="13960"/>
    <tableColumn id="2548" xr3:uid="{7957536F-83A8-47A1-AB71-D921D8E958DB}" name="Column2486" dataDxfId="13959"/>
    <tableColumn id="2549" xr3:uid="{0DAAA2E7-9A92-46D1-B4D2-E0381E39084A}" name="Column2487" dataDxfId="13958"/>
    <tableColumn id="2550" xr3:uid="{44AAA90E-37EC-48ED-AF00-0B51CF450777}" name="Column2488" dataDxfId="13957"/>
    <tableColumn id="2551" xr3:uid="{AC4850F1-A13A-4734-8286-28EEC7854DC6}" name="Column2489" dataDxfId="13956"/>
    <tableColumn id="2552" xr3:uid="{CE57F2F1-D6DC-4C3F-AB09-B4F8848C4C22}" name="Column2490" dataDxfId="13955"/>
    <tableColumn id="2553" xr3:uid="{051EFD4C-9F18-4CED-AA93-667DDC4B22B0}" name="Column2491" dataDxfId="13954"/>
    <tableColumn id="2554" xr3:uid="{2601749B-F0DF-4951-B07C-0AD01B46CC26}" name="Column2492" dataDxfId="13953"/>
    <tableColumn id="2555" xr3:uid="{CCCF02B0-C471-4B92-AA7A-C2592D871B93}" name="Column2493" dataDxfId="13952"/>
    <tableColumn id="2556" xr3:uid="{9EDABAEF-8E40-46AB-9EDE-69BE822B1CF9}" name="Column2494" dataDxfId="13951"/>
    <tableColumn id="2557" xr3:uid="{675C3617-CFBA-4A42-924E-DB05C731880A}" name="Column2495" dataDxfId="13950"/>
    <tableColumn id="2558" xr3:uid="{3754B311-705F-43D4-A198-86FF66DCB25C}" name="Column2496" dataDxfId="13949"/>
    <tableColumn id="2559" xr3:uid="{2F896DEF-77E8-4D68-A60D-D75AD61DF854}" name="Column2497" dataDxfId="13948"/>
    <tableColumn id="2560" xr3:uid="{54B97397-AF37-4B23-99E6-FFFD630964CE}" name="Column2498" dataDxfId="13947"/>
    <tableColumn id="2561" xr3:uid="{C89F35DA-3772-47C0-8E86-9CFB48C56899}" name="Column2499" dataDxfId="13946"/>
    <tableColumn id="2562" xr3:uid="{FD4F666B-2696-4CD7-AC51-AFC9F8714212}" name="Column2500" dataDxfId="13945"/>
    <tableColumn id="2563" xr3:uid="{FA2ADF72-F87C-4704-BEFF-FB0CEA3CDDBF}" name="Column2501" dataDxfId="13944"/>
    <tableColumn id="2564" xr3:uid="{CADB46CB-E779-408B-962D-78222F95D791}" name="Column2502" dataDxfId="13943"/>
    <tableColumn id="2565" xr3:uid="{0F698D1A-8CF2-4F35-8571-B010BD860010}" name="Column2503" dataDxfId="13942"/>
    <tableColumn id="2566" xr3:uid="{1528AEB3-D391-4F22-8676-C57367BD05B8}" name="Column2504" dataDxfId="13941"/>
    <tableColumn id="2567" xr3:uid="{60049E44-1966-46F1-B4C6-41D55E19A581}" name="Column2505" dataDxfId="13940"/>
    <tableColumn id="2568" xr3:uid="{B596F552-3F3F-4A6A-923A-0C1BBCC10603}" name="Column2506" dataDxfId="13939"/>
    <tableColumn id="2569" xr3:uid="{37786F3E-A091-4BFA-B03B-B9AD6906C315}" name="Column2507" dataDxfId="13938"/>
    <tableColumn id="2570" xr3:uid="{AEF2816C-0A8A-4EA8-94FF-D3F982471EA4}" name="Column2508" dataDxfId="13937"/>
    <tableColumn id="2571" xr3:uid="{ACA89827-49E8-4E6B-B425-AADFDCD466DB}" name="Column2509" dataDxfId="13936"/>
    <tableColumn id="2572" xr3:uid="{CED59221-0DE2-4E79-9401-A3A3039AB43E}" name="Column2510" dataDxfId="13935"/>
    <tableColumn id="2573" xr3:uid="{06DC4870-D03C-4674-B0E3-667B79E9F84A}" name="Column2511" dataDxfId="13934"/>
    <tableColumn id="2574" xr3:uid="{ECB7420C-466A-41F5-9797-458B60D5A69F}" name="Column2512" dataDxfId="13933"/>
    <tableColumn id="2575" xr3:uid="{8B4F18DF-0342-4182-8D6B-971EBC8D63F3}" name="Column2513" dataDxfId="13932"/>
    <tableColumn id="2576" xr3:uid="{FB7C57C1-AD71-4B25-9DFA-41D8ED158508}" name="Column2514" dataDxfId="13931"/>
    <tableColumn id="2577" xr3:uid="{283FB93E-00AD-41BE-AEDD-E0225B997900}" name="Column2515" dataDxfId="13930"/>
    <tableColumn id="2578" xr3:uid="{3E0A8E82-9A9F-4A83-8C80-3EA692E422C5}" name="Column2516" dataDxfId="13929"/>
    <tableColumn id="2579" xr3:uid="{E8BC7C33-5729-4942-8B17-C03B13B320A2}" name="Column2517" dataDxfId="13928"/>
    <tableColumn id="2580" xr3:uid="{914F0887-4D2B-474C-BD57-8B83A1D4E859}" name="Column2518" dataDxfId="13927"/>
    <tableColumn id="2581" xr3:uid="{11F1146E-12FF-407B-8842-196662A9A2A9}" name="Column2519" dataDxfId="13926"/>
    <tableColumn id="2582" xr3:uid="{0E4DBB46-25F5-4F76-A338-2A126665523B}" name="Column2520" dataDxfId="13925"/>
    <tableColumn id="2583" xr3:uid="{314F05D9-E580-4847-9A8B-849E6D38560D}" name="Column2521" dataDxfId="13924"/>
    <tableColumn id="2584" xr3:uid="{86E1F0DC-2D31-4851-BEBB-50F5B9DC6F6C}" name="Column2522" dataDxfId="13923"/>
    <tableColumn id="2585" xr3:uid="{48DE7F60-B8F7-4A17-9AC7-4C866F0AD471}" name="Column2523" dataDxfId="13922"/>
    <tableColumn id="2586" xr3:uid="{63262678-08AB-45C1-A2A0-01A72A6EB6A7}" name="Column2524" dataDxfId="13921"/>
    <tableColumn id="2587" xr3:uid="{78D5A4C7-BDA7-4BEB-9022-38F4CF9D2B1D}" name="Column2525" dataDxfId="13920"/>
    <tableColumn id="2588" xr3:uid="{05375D2F-68FF-49E5-A003-03DB2C090704}" name="Column2526" dataDxfId="13919"/>
    <tableColumn id="2589" xr3:uid="{1752EA4C-EEC4-4C2E-884A-87087478F95C}" name="Column2527" dataDxfId="13918"/>
    <tableColumn id="2590" xr3:uid="{B9D9523B-3CBA-4A8C-9D9E-2209D812D3F9}" name="Column2528" dataDxfId="13917"/>
    <tableColumn id="2591" xr3:uid="{35204F2A-EE38-44A5-B4D6-63DABCD9DB09}" name="Column2529" dataDxfId="13916"/>
    <tableColumn id="2592" xr3:uid="{CED4DB32-9FDD-477C-8550-04C27A27F70C}" name="Column2530" dataDxfId="13915"/>
    <tableColumn id="2593" xr3:uid="{265FF85B-207F-4674-B2FA-5574BA6722DE}" name="Column2531" dataDxfId="13914"/>
    <tableColumn id="2594" xr3:uid="{285AAF77-1E61-4C77-BB0E-0CBC225F54B9}" name="Column2532" dataDxfId="13913"/>
    <tableColumn id="2595" xr3:uid="{BB7798C3-A8C8-4CAD-BCDC-C0779D35BA60}" name="Column2533" dataDxfId="13912"/>
    <tableColumn id="2596" xr3:uid="{B0A73813-B290-44C2-85F9-110BCD8109BD}" name="Column2534" dataDxfId="13911"/>
    <tableColumn id="2597" xr3:uid="{2149DAA3-8365-4FBB-ADCF-1B239D17516E}" name="Column2535" dataDxfId="13910"/>
    <tableColumn id="2598" xr3:uid="{AB29CE71-D992-44E1-948E-922A3065F5DA}" name="Column2536" dataDxfId="13909"/>
    <tableColumn id="2599" xr3:uid="{158316C8-4774-4934-837B-34298DEB3993}" name="Column2537" dataDxfId="13908"/>
    <tableColumn id="2600" xr3:uid="{C7FE8156-4054-45B4-998F-119E00225676}" name="Column2538" dataDxfId="13907"/>
    <tableColumn id="2601" xr3:uid="{46287B38-6D62-4621-93BC-9A90CCA708A2}" name="Column2539" dataDxfId="13906"/>
    <tableColumn id="2602" xr3:uid="{9F013B58-D33B-43C8-BBBB-D2ABD6E8FECD}" name="Column2540" dataDxfId="13905"/>
    <tableColumn id="2603" xr3:uid="{5D947863-1940-452C-8315-8F915A940C8D}" name="Column2541" dataDxfId="13904"/>
    <tableColumn id="2604" xr3:uid="{3601C94F-6E9D-422A-A6F8-251A5C9D00D8}" name="Column2542" dataDxfId="13903"/>
    <tableColumn id="2605" xr3:uid="{36007B5A-CB05-4743-ABF4-769B121EAD00}" name="Column2543" dataDxfId="13902"/>
    <tableColumn id="2606" xr3:uid="{9D25E6DA-9B83-41E7-A29E-0FF99FC25651}" name="Column2544" dataDxfId="13901"/>
    <tableColumn id="2607" xr3:uid="{7280FCD0-05C7-4426-948E-85373663A469}" name="Column2545" dataDxfId="13900"/>
    <tableColumn id="2608" xr3:uid="{00AF9707-1AC1-46BF-9757-CCFCE5DAE62C}" name="Column2546" dataDxfId="13899"/>
    <tableColumn id="2609" xr3:uid="{3E7B274E-905F-4CF7-81DA-A10436EB0FFD}" name="Column2547" dataDxfId="13898"/>
    <tableColumn id="2610" xr3:uid="{F1D6512D-A12A-4957-B19D-FA18E90D0B5C}" name="Column2548" dataDxfId="13897"/>
    <tableColumn id="2611" xr3:uid="{F5137FA0-0276-4842-84A5-DC807224BB7B}" name="Column2549" dataDxfId="13896"/>
    <tableColumn id="2612" xr3:uid="{E681C77C-556D-4223-ABFC-5D536F403D0F}" name="Column2550" dataDxfId="13895"/>
    <tableColumn id="2613" xr3:uid="{B1D8192B-DBC3-4181-8CE9-DCC20FAF4629}" name="Column2551" dataDxfId="13894"/>
    <tableColumn id="2614" xr3:uid="{C3D690D4-47A7-45E0-BCBB-91015DAD3861}" name="Column2552" dataDxfId="13893"/>
    <tableColumn id="2615" xr3:uid="{8272E99C-4BF4-4A33-9525-700C27F5BA06}" name="Column2553" dataDxfId="13892"/>
    <tableColumn id="2616" xr3:uid="{B9944AA4-71E4-42A0-AE4D-186FBACA9DFD}" name="Column2554" dataDxfId="13891"/>
    <tableColumn id="2617" xr3:uid="{CC838F6A-45C4-42CD-A14F-86E255CB88EE}" name="Column2555" dataDxfId="13890"/>
    <tableColumn id="2618" xr3:uid="{A14DCAB3-FF32-406F-A6A6-0E5705CB245E}" name="Column2556" dataDxfId="13889"/>
    <tableColumn id="2619" xr3:uid="{0964F011-5CF7-4445-8A65-D9EAC243AA60}" name="Column2557" dataDxfId="13888"/>
    <tableColumn id="2620" xr3:uid="{9FE810F2-E42A-4E5B-A702-41D5F4399FFD}" name="Column2558" dataDxfId="13887"/>
    <tableColumn id="2621" xr3:uid="{1BDFF2A8-8054-4ADB-8B99-E57A5EB9BB14}" name="Column2559" dataDxfId="13886"/>
    <tableColumn id="2622" xr3:uid="{4D915EAC-0066-41A1-97B0-D01704AFD28D}" name="Column2560" dataDxfId="13885"/>
    <tableColumn id="2623" xr3:uid="{1FD58157-6F3E-41BD-9F76-F203A12B2DE9}" name="Column2561" dataDxfId="13884"/>
    <tableColumn id="2624" xr3:uid="{AD71F8FF-161D-4F1C-AD46-D84622A55DC0}" name="Column2562" dataDxfId="13883"/>
    <tableColumn id="2625" xr3:uid="{64BD6212-5C69-499E-9D51-DDD503932273}" name="Column2563" dataDxfId="13882"/>
    <tableColumn id="2626" xr3:uid="{550C5A4E-61EC-46D1-89CD-48067A86F2AB}" name="Column2564" dataDxfId="13881"/>
    <tableColumn id="2627" xr3:uid="{D4E0F0FB-56F2-4E7F-8698-B9F5B21F760B}" name="Column2565" dataDxfId="13880"/>
    <tableColumn id="2628" xr3:uid="{AE887275-4FF0-49F5-A952-DB78032EFC03}" name="Column2566" dataDxfId="13879"/>
    <tableColumn id="2629" xr3:uid="{55F50E29-B4A4-4C6D-8F4D-24353C55D5D6}" name="Column2567" dataDxfId="13878"/>
    <tableColumn id="2630" xr3:uid="{CC5E7D2A-7CF7-46F0-BB4C-E045A8E85BFF}" name="Column2568" dataDxfId="13877"/>
    <tableColumn id="2631" xr3:uid="{F9D0BCCB-6ED6-43C6-A5F7-D2749CD80DF5}" name="Column2569" dataDxfId="13876"/>
    <tableColumn id="2632" xr3:uid="{E660365F-4722-42E3-9DB5-FB26144F9F92}" name="Column2570" dataDxfId="13875"/>
    <tableColumn id="2633" xr3:uid="{91DD45C2-E39D-474A-91B8-8CFD583796B6}" name="Column2571" dataDxfId="13874"/>
    <tableColumn id="2634" xr3:uid="{F2905BC3-0735-4638-9DD7-D99A9A02591E}" name="Column2572" dataDxfId="13873"/>
    <tableColumn id="2635" xr3:uid="{FC546F3D-E47E-41B6-AFEC-13919B686E1D}" name="Column2573" dataDxfId="13872"/>
    <tableColumn id="2636" xr3:uid="{61640229-8DCF-47CF-91F4-7128E41B677C}" name="Column2574" dataDxfId="13871"/>
    <tableColumn id="2637" xr3:uid="{9D7673E8-D745-4E1F-A56F-595A03FAC6F0}" name="Column2575" dataDxfId="13870"/>
    <tableColumn id="2638" xr3:uid="{01EA866C-4F70-4655-BE10-736063A717BA}" name="Column2576" dataDxfId="13869"/>
    <tableColumn id="2639" xr3:uid="{18614E85-2276-4DEE-983B-EAF2B514FF0F}" name="Column2577" dataDxfId="13868"/>
    <tableColumn id="2640" xr3:uid="{21B6E406-4CFF-441F-8CF4-9D15EF7B2125}" name="Column2578" dataDxfId="13867"/>
    <tableColumn id="2641" xr3:uid="{AB30A880-ACF4-4314-85BF-196DE8704CC2}" name="Column2579" dataDxfId="13866"/>
    <tableColumn id="2642" xr3:uid="{591171CA-20E1-4578-B275-DCF99A31D2A4}" name="Column2580" dataDxfId="13865"/>
    <tableColumn id="2643" xr3:uid="{722CA03D-93C7-4A45-8A84-D66370496D91}" name="Column2581" dataDxfId="13864"/>
    <tableColumn id="2644" xr3:uid="{A9905E25-2E1A-4FAF-86B3-C57ED954BC89}" name="Column2582" dataDxfId="13863"/>
    <tableColumn id="2645" xr3:uid="{5701305B-D90B-49F9-9300-DA5B9FFD6F4E}" name="Column2583" dataDxfId="13862"/>
    <tableColumn id="2646" xr3:uid="{BF859708-6D8E-4EF5-B20B-7DFE031802F0}" name="Column2584" dataDxfId="13861"/>
    <tableColumn id="2647" xr3:uid="{B1E506F0-5BEA-484C-8C88-47CCECE80DF5}" name="Column2585" dataDxfId="13860"/>
    <tableColumn id="2648" xr3:uid="{496FC1FA-88EF-45DB-AC10-8F7D10A5EBFC}" name="Column2586" dataDxfId="13859"/>
    <tableColumn id="2649" xr3:uid="{1C04BCE7-267F-4B50-8E3B-3C86DC4E7283}" name="Column2587" dataDxfId="13858"/>
    <tableColumn id="2650" xr3:uid="{B66DB9E8-77B6-42F5-B770-B4E0A5B3EF0B}" name="Column2588" dataDxfId="13857"/>
    <tableColumn id="2651" xr3:uid="{A771E634-672C-46A9-82A9-5479E989F109}" name="Column2589" dataDxfId="13856"/>
    <tableColumn id="2652" xr3:uid="{C2B9DD7B-07FC-44AA-B889-1241413EF330}" name="Column2590" dataDxfId="13855"/>
    <tableColumn id="2653" xr3:uid="{DEA7DB41-5695-45EF-AD5C-D436DEF4D715}" name="Column2591" dataDxfId="13854"/>
    <tableColumn id="2654" xr3:uid="{8CD390E0-89DC-4258-BB6B-3D832EC4E4B8}" name="Column2592" dataDxfId="13853"/>
    <tableColumn id="2655" xr3:uid="{EA13E0BF-4489-47FB-AC05-E3136FFA4B58}" name="Column2593" dataDxfId="13852"/>
    <tableColumn id="2656" xr3:uid="{61733DAA-E215-428F-BA5F-E3A4C9DBC883}" name="Column2594" dataDxfId="13851"/>
    <tableColumn id="2657" xr3:uid="{D6D3CAD2-1B7B-4B9B-B8AF-4BE0EF5B25DB}" name="Column2595" dataDxfId="13850"/>
    <tableColumn id="2658" xr3:uid="{0293389F-D4E9-496F-B36E-2526386A2364}" name="Column2596" dataDxfId="13849"/>
    <tableColumn id="2659" xr3:uid="{3303DFDC-3F59-42F5-B413-B52B75F886E9}" name="Column2597" dataDxfId="13848"/>
    <tableColumn id="2660" xr3:uid="{0B70D92B-AE52-4997-9CF6-E70094CD1492}" name="Column2598" dataDxfId="13847"/>
    <tableColumn id="2661" xr3:uid="{C5E9488F-AF10-49E9-9C30-6A22FBFB0B35}" name="Column2599" dataDxfId="13846"/>
    <tableColumn id="2662" xr3:uid="{E012E948-E52B-4189-A5B6-890371BC786F}" name="Column2600" dataDxfId="13845"/>
    <tableColumn id="2663" xr3:uid="{CB632200-83BB-4A47-8F3E-44DA73009097}" name="Column2601" dataDxfId="13844"/>
    <tableColumn id="2664" xr3:uid="{4C354C5E-8DDE-4F16-A5A4-630A40683A4D}" name="Column2602" dataDxfId="13843"/>
    <tableColumn id="2665" xr3:uid="{2214EBF3-4E6C-4766-94F8-04BB14C6799C}" name="Column2603" dataDxfId="13842"/>
    <tableColumn id="2666" xr3:uid="{A32F2E48-C1B5-4CC7-AC6A-145E3FACA3FA}" name="Column2604" dataDxfId="13841"/>
    <tableColumn id="2667" xr3:uid="{25747AF0-5E26-4163-8A89-CB93AAFB0A57}" name="Column2605" dataDxfId="13840"/>
    <tableColumn id="2668" xr3:uid="{CA3C579B-8B47-41F0-89CB-6EBE3AA5858D}" name="Column2606" dataDxfId="13839"/>
    <tableColumn id="2669" xr3:uid="{90485274-B811-42C6-8A82-6AAAAB846C15}" name="Column2607" dataDxfId="13838"/>
    <tableColumn id="2670" xr3:uid="{3493C019-B5BC-42CE-A175-D41517ABD2D6}" name="Column2608" dataDxfId="13837"/>
    <tableColumn id="2671" xr3:uid="{1B2E7BC7-26F4-4885-86A8-459AEA3933F9}" name="Column2609" dataDxfId="13836"/>
    <tableColumn id="2672" xr3:uid="{1ACADC36-DBDC-4BD3-A39D-803B3D8F07DD}" name="Column2610" dataDxfId="13835"/>
    <tableColumn id="2673" xr3:uid="{C5980B8D-1A8B-4F67-94B7-28B0ED953054}" name="Column2611" dataDxfId="13834"/>
    <tableColumn id="2674" xr3:uid="{AD88EFCB-5F6D-4474-A303-BA6FC2467C65}" name="Column2612" dataDxfId="13833"/>
    <tableColumn id="2675" xr3:uid="{D80F92AE-B3F8-4A1E-8665-65B4FF7C2A16}" name="Column2613" dataDxfId="13832"/>
    <tableColumn id="2676" xr3:uid="{774C0DEB-7B37-4721-A5C1-391F86AE9C3A}" name="Column2614" dataDxfId="13831"/>
    <tableColumn id="2677" xr3:uid="{66B77F9D-1D8F-4780-BFD5-36E8D6D51F3C}" name="Column2615" dataDxfId="13830"/>
    <tableColumn id="2678" xr3:uid="{C8C15CF1-E1BE-43E0-8CE6-1D38A0CB5E00}" name="Column2616" dataDxfId="13829"/>
    <tableColumn id="2679" xr3:uid="{0132FB71-6AB6-4189-9A25-A3C5B7D4771B}" name="Column2617" dataDxfId="13828"/>
    <tableColumn id="2680" xr3:uid="{16226694-B14F-4059-9480-148EAF86C4F4}" name="Column2618" dataDxfId="13827"/>
    <tableColumn id="2681" xr3:uid="{46D487CB-037A-4099-834A-9CF9AB8640CC}" name="Column2619" dataDxfId="13826"/>
    <tableColumn id="2682" xr3:uid="{649509C9-6B6C-47AA-9EEB-50CB8452EEFC}" name="Column2620" dataDxfId="13825"/>
    <tableColumn id="2683" xr3:uid="{27CF4E2D-1142-4C46-9B74-05315962611C}" name="Column2621" dataDxfId="13824"/>
    <tableColumn id="2684" xr3:uid="{F66CBFA3-81DB-4864-961C-E91F95258E73}" name="Column2622" dataDxfId="13823"/>
    <tableColumn id="2685" xr3:uid="{BC0808B3-FDF5-4A0A-9C7D-34055661B2D9}" name="Column2623" dataDxfId="13822"/>
    <tableColumn id="2686" xr3:uid="{A9953958-7F77-465D-832A-9E926D5C7CED}" name="Column2624" dataDxfId="13821"/>
    <tableColumn id="2687" xr3:uid="{ED08BFD1-88EF-4497-A1C2-5C4C52C5931D}" name="Column2625" dataDxfId="13820"/>
    <tableColumn id="2688" xr3:uid="{42240D34-85AA-43CF-A95B-EF8A641DA268}" name="Column2626" dataDxfId="13819"/>
    <tableColumn id="2689" xr3:uid="{84B18074-641E-4166-91B5-7C90858AD9C1}" name="Column2627" dataDxfId="13818"/>
    <tableColumn id="2690" xr3:uid="{D41AB7CC-2FB8-4204-BC93-5E2A4A0BA46D}" name="Column2628" dataDxfId="13817"/>
    <tableColumn id="2691" xr3:uid="{932AA4C9-C627-4EFD-AFFD-9E277F70FAF7}" name="Column2629" dataDxfId="13816"/>
    <tableColumn id="2692" xr3:uid="{20032A0A-3CBD-4FE5-8C45-FCF8FFAC7AE3}" name="Column2630" dataDxfId="13815"/>
    <tableColumn id="2693" xr3:uid="{7261768C-5C90-4A05-B07B-15ACF91F3C3F}" name="Column2631" dataDxfId="13814"/>
    <tableColumn id="2694" xr3:uid="{137E52B2-D857-4065-A3F6-EA3E39126D06}" name="Column2632" dataDxfId="13813"/>
    <tableColumn id="2695" xr3:uid="{070825BE-BF1C-4165-9615-24FD6CCC252B}" name="Column2633" dataDxfId="13812"/>
    <tableColumn id="2696" xr3:uid="{03BF4DD4-D103-4E14-978B-1835F3173FB4}" name="Column2634" dataDxfId="13811"/>
    <tableColumn id="2697" xr3:uid="{9C417110-0DD1-427F-8CC4-37488D1BF708}" name="Column2635" dataDxfId="13810"/>
    <tableColumn id="2698" xr3:uid="{5F5DCEE1-AC0B-4347-B155-E0325125F9F0}" name="Column2636" dataDxfId="13809"/>
    <tableColumn id="2699" xr3:uid="{D74B80EB-6481-4C36-93CD-D8C26C8655DF}" name="Column2637" dataDxfId="13808"/>
    <tableColumn id="2700" xr3:uid="{26DB06FD-AA33-49FF-A16A-428DAFB11BEA}" name="Column2638" dataDxfId="13807"/>
    <tableColumn id="2701" xr3:uid="{5C54E12D-C237-4F79-9211-17513AA77FA5}" name="Column2639" dataDxfId="13806"/>
    <tableColumn id="2702" xr3:uid="{B9C5ED63-7DF5-4DA0-9A0D-1BAC7097F5CD}" name="Column2640" dataDxfId="13805"/>
    <tableColumn id="2703" xr3:uid="{5954A7A3-015B-42F2-A24F-497E3D29A17E}" name="Column2641" dataDxfId="13804"/>
    <tableColumn id="2704" xr3:uid="{B315E147-EBB3-4C5F-89AB-D8E7C85F9BF6}" name="Column2642" dataDxfId="13803"/>
    <tableColumn id="2705" xr3:uid="{FAB53B16-A80F-4F13-8A1F-096CA4D74770}" name="Column2643" dataDxfId="13802"/>
    <tableColumn id="2706" xr3:uid="{F11C5B61-DAEA-4031-9553-E92AE7646971}" name="Column2644" dataDxfId="13801"/>
    <tableColumn id="2707" xr3:uid="{E19E5901-F7F2-4050-94B2-692E6CF78EE8}" name="Column2645" dataDxfId="13800"/>
    <tableColumn id="2708" xr3:uid="{B105B74F-F3D2-4DD2-85CA-3607D05F0008}" name="Column2646" dataDxfId="13799"/>
    <tableColumn id="2709" xr3:uid="{8721CA53-79A3-4870-AF8D-E23BE63EAA02}" name="Column2647" dataDxfId="13798"/>
    <tableColumn id="2710" xr3:uid="{52B12DA0-2E48-4255-B61D-4BAD98BE652F}" name="Column2648" dataDxfId="13797"/>
    <tableColumn id="2711" xr3:uid="{2F5B60B2-7D45-449E-A266-634D66118D6D}" name="Column2649" dataDxfId="13796"/>
    <tableColumn id="2712" xr3:uid="{60529774-0C07-4203-A08F-8FE6473D418E}" name="Column2650" dataDxfId="13795"/>
    <tableColumn id="2713" xr3:uid="{C0118E54-D2C2-4F07-BC24-AE7D430E4B9D}" name="Column2651" dataDxfId="13794"/>
    <tableColumn id="2714" xr3:uid="{769A4EC8-6357-4B92-A6E1-CBC8E65C2CC9}" name="Column2652" dataDxfId="13793"/>
    <tableColumn id="2715" xr3:uid="{EFDFBF03-615F-45C2-BF4F-3B8C6776F4EA}" name="Column2653" dataDxfId="13792"/>
    <tableColumn id="2716" xr3:uid="{157B2EA2-8316-4811-8AB9-671C4EFF0CC6}" name="Column2654" dataDxfId="13791"/>
    <tableColumn id="2717" xr3:uid="{2ED7298F-7CD7-4486-BC8C-CE84ED451901}" name="Column2655" dataDxfId="13790"/>
    <tableColumn id="2718" xr3:uid="{941E436C-E667-4722-90B9-7E616E4F982F}" name="Column2656" dataDxfId="13789"/>
    <tableColumn id="2719" xr3:uid="{1B82712E-3C4F-4696-9B9F-88F87373A386}" name="Column2657" dataDxfId="13788"/>
    <tableColumn id="2720" xr3:uid="{1BEB7688-BFA6-4CB3-8387-0EA38563ED9B}" name="Column2658" dataDxfId="13787"/>
    <tableColumn id="2721" xr3:uid="{9AFF6490-C00C-474C-A39E-92B34D70D555}" name="Column2659" dataDxfId="13786"/>
    <tableColumn id="2722" xr3:uid="{3C8EC2A4-0574-441B-84E1-3636E2FD2931}" name="Column2660" dataDxfId="13785"/>
    <tableColumn id="2723" xr3:uid="{4F4162EE-9B72-48DA-A731-E343F934C3F4}" name="Column2661" dataDxfId="13784"/>
    <tableColumn id="2724" xr3:uid="{3A8CC15B-1C75-49DB-9455-42586C55CE16}" name="Column2662" dataDxfId="13783"/>
    <tableColumn id="2725" xr3:uid="{B276D8CB-E21F-4452-B759-B0BADAFCFFF6}" name="Column2663" dataDxfId="13782"/>
    <tableColumn id="2726" xr3:uid="{C3040957-2DE8-4670-8AE0-DDA9BD953CA8}" name="Column2664" dataDxfId="13781"/>
    <tableColumn id="2727" xr3:uid="{E49C8991-4304-416F-8B06-25FEB6EFC514}" name="Column2665" dataDxfId="13780"/>
    <tableColumn id="2728" xr3:uid="{286F1DBE-732B-4530-B9C6-A56D9A6644B3}" name="Column2666" dataDxfId="13779"/>
    <tableColumn id="2729" xr3:uid="{DC6DA4BB-4DF2-468D-94FD-36177E6FC1A2}" name="Column2667" dataDxfId="13778"/>
    <tableColumn id="2730" xr3:uid="{94E85740-3594-41C5-8025-AFCAF6FD409C}" name="Column2668" dataDxfId="13777"/>
    <tableColumn id="2731" xr3:uid="{649ED866-C4E9-4C73-A82A-C0C1BC68683C}" name="Column2669" dataDxfId="13776"/>
    <tableColumn id="2732" xr3:uid="{D158754C-1588-4B90-8A0C-F41532EB4CBB}" name="Column2670" dataDxfId="13775"/>
    <tableColumn id="2733" xr3:uid="{2E5B1E0F-5C2E-4422-AAD5-2A839B1E9016}" name="Column2671" dataDxfId="13774"/>
    <tableColumn id="2734" xr3:uid="{23664D97-99F1-4C6B-8245-BA9ACB74DD47}" name="Column2672" dataDxfId="13773"/>
    <tableColumn id="2735" xr3:uid="{E444A0D6-08A3-4221-80B2-6E7686449D44}" name="Column2673" dataDxfId="13772"/>
    <tableColumn id="2736" xr3:uid="{6B2857E6-7EF1-4B84-B3A8-8F413CA8478C}" name="Column2674" dataDxfId="13771"/>
    <tableColumn id="2737" xr3:uid="{D9BF5DF3-E458-4E20-9CA0-25E19B8FCB86}" name="Column2675" dataDxfId="13770"/>
    <tableColumn id="2738" xr3:uid="{A2402B15-9991-4DD9-B9D0-B50AEF2A9235}" name="Column2676" dataDxfId="13769"/>
    <tableColumn id="2739" xr3:uid="{4163F552-AD5B-4748-9357-39576A893A8B}" name="Column2677" dataDxfId="13768"/>
    <tableColumn id="2740" xr3:uid="{36EC3065-787A-4AF4-AA49-E2785519C97C}" name="Column2678" dataDxfId="13767"/>
    <tableColumn id="2741" xr3:uid="{6FD8808C-D89F-4633-A15C-402A18ED8ECD}" name="Column2679" dataDxfId="13766"/>
    <tableColumn id="2742" xr3:uid="{BAD1D58E-A31F-4556-B980-3D8CA7E392C6}" name="Column2680" dataDxfId="13765"/>
    <tableColumn id="2743" xr3:uid="{7B23F1A1-0498-4D6E-8BC3-F169F8A8C5B8}" name="Column2681" dataDxfId="13764"/>
    <tableColumn id="2744" xr3:uid="{6D8179E2-97AE-4C9D-8777-FBBDA5821C85}" name="Column2682" dataDxfId="13763"/>
    <tableColumn id="2745" xr3:uid="{2BD6CE24-80D2-458C-9FF0-4D74D0A0A3CD}" name="Column2683" dataDxfId="13762"/>
    <tableColumn id="2746" xr3:uid="{2A43CC4D-202B-499C-AE6E-48C0524F01B0}" name="Column2684" dataDxfId="13761"/>
    <tableColumn id="2747" xr3:uid="{5722F8C8-04AB-489D-BC5A-BA6101277AF3}" name="Column2685" dataDxfId="13760"/>
    <tableColumn id="2748" xr3:uid="{53599AF1-638D-45A9-BB17-29371A01585A}" name="Column2686" dataDxfId="13759"/>
    <tableColumn id="2749" xr3:uid="{130664D4-FC18-4ABE-8E21-E0C9534BBCF7}" name="Column2687" dataDxfId="13758"/>
    <tableColumn id="2750" xr3:uid="{1770D623-9750-4643-975B-1E431C601BF0}" name="Column2688" dataDxfId="13757"/>
    <tableColumn id="2751" xr3:uid="{3F90FC99-5965-4D2D-8701-85A10C319374}" name="Column2689" dataDxfId="13756"/>
    <tableColumn id="2752" xr3:uid="{F148F6C4-EFD0-49C2-B58D-F9C783217476}" name="Column2690" dataDxfId="13755"/>
    <tableColumn id="2753" xr3:uid="{8B4BC7A3-AF1A-4946-BCE8-581D76975A93}" name="Column2691" dataDxfId="13754"/>
    <tableColumn id="2754" xr3:uid="{1F0B6288-1698-45E9-9271-C27578C7519D}" name="Column2692" dataDxfId="13753"/>
    <tableColumn id="2755" xr3:uid="{F9E15675-11E6-4D41-8AE5-490D194A9D2F}" name="Column2693" dataDxfId="13752"/>
    <tableColumn id="2756" xr3:uid="{A4534062-C30D-4EBE-8B68-617D1443A069}" name="Column2694" dataDxfId="13751"/>
    <tableColumn id="2757" xr3:uid="{872131AF-A9DF-4E2C-958C-C90349E579FF}" name="Column2695" dataDxfId="13750"/>
    <tableColumn id="2758" xr3:uid="{3F1DF86B-978B-430F-803B-356236642904}" name="Column2696" dataDxfId="13749"/>
    <tableColumn id="2759" xr3:uid="{C53A9B4D-2C82-47E0-8F07-A8DEFB9EBF9E}" name="Column2697" dataDxfId="13748"/>
    <tableColumn id="2760" xr3:uid="{0B06AD7D-86A2-40EA-9909-29A124CC8646}" name="Column2698" dataDxfId="13747"/>
    <tableColumn id="2761" xr3:uid="{DCDC6B0F-A3A4-4641-8268-BFCD6A7B90CA}" name="Column2699" dataDxfId="13746"/>
    <tableColumn id="2762" xr3:uid="{5A729DD2-6CDD-474D-831A-7AADA548D8F0}" name="Column2700" dataDxfId="13745"/>
    <tableColumn id="2763" xr3:uid="{679D85C7-9B81-44EA-B676-55FFA8610DE7}" name="Column2701" dataDxfId="13744"/>
    <tableColumn id="2764" xr3:uid="{980E68AF-07AA-4EAC-B4E7-F16D47FF55FF}" name="Column2702" dataDxfId="13743"/>
    <tableColumn id="2765" xr3:uid="{38B7BB63-101C-4B91-B635-FA08E07B4374}" name="Column2703" dataDxfId="13742"/>
    <tableColumn id="2766" xr3:uid="{EB995590-69D1-429F-8E5F-CF37FD6C06F6}" name="Column2704" dataDxfId="13741"/>
    <tableColumn id="2767" xr3:uid="{131EC790-341D-4C76-94FB-0479A1A65288}" name="Column2705" dataDxfId="13740"/>
    <tableColumn id="2768" xr3:uid="{EA1440B3-4DD4-45C0-B90B-B15E2D2EB119}" name="Column2706" dataDxfId="13739"/>
    <tableColumn id="2769" xr3:uid="{B142C847-B54E-4621-AE4C-74670D3FE45C}" name="Column2707" dataDxfId="13738"/>
    <tableColumn id="2770" xr3:uid="{6D9DD2CE-5A61-44DE-A268-0B9C816CE9F3}" name="Column2708" dataDxfId="13737"/>
    <tableColumn id="2771" xr3:uid="{E66A5E69-A0F6-403B-B70C-38D8EB6D3331}" name="Column2709" dataDxfId="13736"/>
    <tableColumn id="2772" xr3:uid="{003285E2-1AD5-4AC5-A9AC-ED8A614909C1}" name="Column2710" dataDxfId="13735"/>
    <tableColumn id="2773" xr3:uid="{2507A9B0-94A5-42AC-BB86-3DED72B0FCFB}" name="Column2711" dataDxfId="13734"/>
    <tableColumn id="2774" xr3:uid="{CC3C7176-A0ED-46EA-A0CA-326D9D9C169D}" name="Column2712" dataDxfId="13733"/>
    <tableColumn id="2775" xr3:uid="{C5F6FA07-905A-4FA1-9052-611EF80FE841}" name="Column2713" dataDxfId="13732"/>
    <tableColumn id="2776" xr3:uid="{02E73659-2009-4E86-97E9-D493C88398BB}" name="Column2714" dataDxfId="13731"/>
    <tableColumn id="2777" xr3:uid="{E84A021A-44F6-4170-BFB1-C89FD00E55AD}" name="Column2715" dataDxfId="13730"/>
    <tableColumn id="2778" xr3:uid="{5613584E-9D49-4F93-85BA-7442728899D7}" name="Column2716" dataDxfId="13729"/>
    <tableColumn id="2779" xr3:uid="{2F9EC209-A535-4462-A79C-D0CF7809611D}" name="Column2717" dataDxfId="13728"/>
    <tableColumn id="2780" xr3:uid="{938F7217-4C4C-47AF-8BBC-B1EB2F04A47D}" name="Column2718" dataDxfId="13727"/>
    <tableColumn id="2781" xr3:uid="{9B579177-699A-4F7A-A8BA-6DFEAA6E274A}" name="Column2719" dataDxfId="13726"/>
    <tableColumn id="2782" xr3:uid="{41633A1B-3473-4199-A2BE-A30EB5281749}" name="Column2720" dataDxfId="13725"/>
    <tableColumn id="2783" xr3:uid="{3697186E-72FC-4939-8D16-15898FE01052}" name="Column2721" dataDxfId="13724"/>
    <tableColumn id="2784" xr3:uid="{2DF0EDE1-6BD4-4E86-9D98-D68AD5FC6119}" name="Column2722" dataDxfId="13723"/>
    <tableColumn id="2785" xr3:uid="{035C36A6-FEEC-4734-A2C2-76FCE8EA279C}" name="Column2723" dataDxfId="13722"/>
    <tableColumn id="2786" xr3:uid="{B98BF3BD-4932-44D3-8238-1D3D876A5A6E}" name="Column2724" dataDxfId="13721"/>
    <tableColumn id="2787" xr3:uid="{2992B5D8-6FF5-4732-A8E3-AF884EE6A874}" name="Column2725" dataDxfId="13720"/>
    <tableColumn id="2788" xr3:uid="{83F2DE11-B571-4407-9C1D-CACED6ED530E}" name="Column2726" dataDxfId="13719"/>
    <tableColumn id="2789" xr3:uid="{03510213-3C5B-4ACF-A18D-35F941C8C737}" name="Column2727" dataDxfId="13718"/>
    <tableColumn id="2790" xr3:uid="{2E3EE903-B710-4EDD-B60A-ADBAA42BB63C}" name="Column2728" dataDxfId="13717"/>
    <tableColumn id="2791" xr3:uid="{0F18B83E-E6A7-44EB-A494-9A5251BE6232}" name="Column2729" dataDxfId="13716"/>
    <tableColumn id="2792" xr3:uid="{F408073A-64EA-4AC0-99A1-9760818C09FE}" name="Column2730" dataDxfId="13715"/>
    <tableColumn id="2793" xr3:uid="{7CEA7141-ED28-40CB-A288-CA9B5F47C9EF}" name="Column2731" dataDxfId="13714"/>
    <tableColumn id="2794" xr3:uid="{E5F1368D-D247-4367-968F-1D4787DFEB2C}" name="Column2732" dataDxfId="13713"/>
    <tableColumn id="2795" xr3:uid="{A4A30B4B-153F-4313-A6EB-6998895D956B}" name="Column2733" dataDxfId="13712"/>
    <tableColumn id="2796" xr3:uid="{625D3510-557F-49D8-ADEA-BA773C5D3979}" name="Column2734" dataDxfId="13711"/>
    <tableColumn id="2797" xr3:uid="{D12ACD0E-55D7-4EB2-9E52-4B059DF388D0}" name="Column2735" dataDxfId="13710"/>
    <tableColumn id="2798" xr3:uid="{BED31DE5-5816-4F27-ABFA-71F687376921}" name="Column2736" dataDxfId="13709"/>
    <tableColumn id="2799" xr3:uid="{DACCEAB0-ABB8-48E1-AC7B-A664F2F5B2E6}" name="Column2737" dataDxfId="13708"/>
    <tableColumn id="2800" xr3:uid="{FC7933F7-F876-4F07-A8C3-E93E53985127}" name="Column2738" dataDxfId="13707"/>
    <tableColumn id="2801" xr3:uid="{09BB6320-75FE-4676-832F-9C5DEF1AE133}" name="Column2739" dataDxfId="13706"/>
    <tableColumn id="2802" xr3:uid="{20B52345-B617-435A-8CF7-8E60A3AD179C}" name="Column2740" dataDxfId="13705"/>
    <tableColumn id="2803" xr3:uid="{BFCD1A5B-785E-4F48-BF4A-ED28659E08F0}" name="Column2741" dataDxfId="13704"/>
    <tableColumn id="2804" xr3:uid="{DCC14D24-5C07-4F35-A1D9-6B8BC5D09502}" name="Column2742" dataDxfId="13703"/>
    <tableColumn id="2805" xr3:uid="{42D7795C-4DD3-4156-AF07-CA2DD3AB4368}" name="Column2743" dataDxfId="13702"/>
    <tableColumn id="2806" xr3:uid="{45AB0C71-A400-4DC7-A405-BDD5918F5FBE}" name="Column2744" dataDxfId="13701"/>
    <tableColumn id="2807" xr3:uid="{39620D72-E93F-427B-A033-886E14E69746}" name="Column2745" dataDxfId="13700"/>
    <tableColumn id="2808" xr3:uid="{5D57885D-92FE-4567-A8F5-352F394046ED}" name="Column2746" dataDxfId="13699"/>
    <tableColumn id="2809" xr3:uid="{B5F5CD41-E3EC-478C-B758-7DB1A4EBB342}" name="Column2747" dataDxfId="13698"/>
    <tableColumn id="2810" xr3:uid="{FFF9B96B-3F00-4FDB-907C-9DBCBAB4AE19}" name="Column2748" dataDxfId="13697"/>
    <tableColumn id="2811" xr3:uid="{3C4E55C1-A1EB-4122-8966-09127438EDD2}" name="Column2749" dataDxfId="13696"/>
    <tableColumn id="2812" xr3:uid="{7045C7E2-3844-45F7-A702-92B129944E2F}" name="Column2750" dataDxfId="13695"/>
    <tableColumn id="2813" xr3:uid="{83A63978-FC24-4086-B1C3-D60AA49BB4FB}" name="Column2751" dataDxfId="13694"/>
    <tableColumn id="2814" xr3:uid="{A359F4DE-DB33-4357-A649-6AE9ABC0EB4D}" name="Column2752" dataDxfId="13693"/>
    <tableColumn id="2815" xr3:uid="{034F2315-D849-462E-8040-E4A5245B0208}" name="Column2753" dataDxfId="13692"/>
    <tableColumn id="2816" xr3:uid="{51BBBDEC-FDEF-405E-926B-11D309A186E9}" name="Column2754" dataDxfId="13691"/>
    <tableColumn id="2817" xr3:uid="{0A0E6EA0-1912-415C-9FCD-605EC82B03DF}" name="Column2755" dataDxfId="13690"/>
    <tableColumn id="2818" xr3:uid="{961EE538-2DB5-4264-AECF-5A4CAA58C57E}" name="Column2756" dataDxfId="13689"/>
    <tableColumn id="2819" xr3:uid="{20CBEA25-571E-43B9-A1FE-D6BF3DAC71D6}" name="Column2757" dataDxfId="13688"/>
    <tableColumn id="2820" xr3:uid="{9EC6A615-408D-4208-91C5-2A2E1573BF74}" name="Column2758" dataDxfId="13687"/>
    <tableColumn id="2821" xr3:uid="{F398BCAF-2101-4936-9E81-FD0DB76D6796}" name="Column2759" dataDxfId="13686"/>
    <tableColumn id="2822" xr3:uid="{BFC544D3-A964-4A40-BA19-3C0BEE289F9D}" name="Column2760" dataDxfId="13685"/>
    <tableColumn id="2823" xr3:uid="{FDB4ED83-CC84-411F-A596-C735F6485B97}" name="Column2761" dataDxfId="13684"/>
    <tableColumn id="2824" xr3:uid="{4A556EF9-E8BD-40FC-BBF0-80C3B1718196}" name="Column2762" dataDxfId="13683"/>
    <tableColumn id="2825" xr3:uid="{76A1B789-03D7-4299-B72B-144407634B15}" name="Column2763" dataDxfId="13682"/>
    <tableColumn id="2826" xr3:uid="{3B0B6B39-7E12-4648-BF0B-38FEB0F98B87}" name="Column2764" dataDxfId="13681"/>
    <tableColumn id="2827" xr3:uid="{FBBB449D-546D-4B31-9DF9-A6EB5703E10E}" name="Column2765" dataDxfId="13680"/>
    <tableColumn id="2828" xr3:uid="{C5F87D75-76B7-48C8-99AB-09765B370C4E}" name="Column2766" dataDxfId="13679"/>
    <tableColumn id="2829" xr3:uid="{F1BCED03-4AA6-4A8F-92A3-E03175F0305B}" name="Column2767" dataDxfId="13678"/>
    <tableColumn id="2830" xr3:uid="{84695F94-FB4C-42EB-A769-E8A53B4DD1B9}" name="Column2768" dataDxfId="13677"/>
    <tableColumn id="2831" xr3:uid="{71589E5A-E46C-4613-9A1E-684C2DD3D4B7}" name="Column2769" dataDxfId="13676"/>
    <tableColumn id="2832" xr3:uid="{240A7021-E92C-4812-A4BB-E34169DA686D}" name="Column2770" dataDxfId="13675"/>
    <tableColumn id="2833" xr3:uid="{B4C9A890-F8CC-4166-B910-D105F70E738E}" name="Column2771" dataDxfId="13674"/>
    <tableColumn id="2834" xr3:uid="{0A1A63B7-2AAF-473F-B153-3009DEEF1153}" name="Column2772" dataDxfId="13673"/>
    <tableColumn id="2835" xr3:uid="{2DD590CD-196E-47DD-9805-025F249D7BBA}" name="Column2773" dataDxfId="13672"/>
    <tableColumn id="2836" xr3:uid="{C9AAFF76-ADD0-4C32-A39F-A5393AD4205F}" name="Column2774" dataDxfId="13671"/>
    <tableColumn id="2837" xr3:uid="{0197BD65-B1FF-4801-833B-09D2673327D1}" name="Column2775" dataDxfId="13670"/>
    <tableColumn id="2838" xr3:uid="{54D9902C-1ACC-4AFE-9F79-6D7DFF20DB4C}" name="Column2776" dataDxfId="13669"/>
    <tableColumn id="2839" xr3:uid="{7D654212-30AD-465A-8E3A-998BEFEF80CD}" name="Column2777" dataDxfId="13668"/>
    <tableColumn id="2840" xr3:uid="{C27AC180-5D9F-4B1E-B2BF-9A5EBDCF289F}" name="Column2778" dataDxfId="13667"/>
    <tableColumn id="2841" xr3:uid="{BDA05E57-463A-40C2-9514-C527622D6722}" name="Column2779" dataDxfId="13666"/>
    <tableColumn id="2842" xr3:uid="{24E6031C-2017-489F-A0B5-34DE93664FDC}" name="Column2780" dataDxfId="13665"/>
    <tableColumn id="2843" xr3:uid="{43D8E389-0CE9-4C8F-8BD6-3D319F134915}" name="Column2781" dataDxfId="13664"/>
    <tableColumn id="2844" xr3:uid="{833B863C-9D5F-488B-9A9A-AAD6A99B79DE}" name="Column2782" dataDxfId="13663"/>
    <tableColumn id="2845" xr3:uid="{921FBB53-FEC5-4396-80E9-6D360DB6F8E2}" name="Column2783" dataDxfId="13662"/>
    <tableColumn id="2846" xr3:uid="{2FA5E0D2-B0E0-4CE1-B4DE-ABB849277D50}" name="Column2784" dataDxfId="13661"/>
    <tableColumn id="2847" xr3:uid="{97DF4498-38F5-4F26-B139-AB882261A502}" name="Column2785" dataDxfId="13660"/>
    <tableColumn id="2848" xr3:uid="{64DA4BE8-7625-4507-B89E-A2E6CBCF5EFE}" name="Column2786" dataDxfId="13659"/>
    <tableColumn id="2849" xr3:uid="{ADAE717B-63EF-46F3-A533-408E51D7C6CB}" name="Column2787" dataDxfId="13658"/>
    <tableColumn id="2850" xr3:uid="{4A961A02-3261-40D6-BE1D-11577A6225A6}" name="Column2788" dataDxfId="13657"/>
    <tableColumn id="2851" xr3:uid="{400F7D3C-0487-4A26-AA26-77DD024948F4}" name="Column2789" dataDxfId="13656"/>
    <tableColumn id="2852" xr3:uid="{4AD046E9-4675-4D32-B576-AD4C1BC58810}" name="Column2790" dataDxfId="13655"/>
    <tableColumn id="2853" xr3:uid="{8C3C7B99-D041-46BF-A4D2-D6E7356C1015}" name="Column2791" dataDxfId="13654"/>
    <tableColumn id="2854" xr3:uid="{E43E470A-6A0B-4E4E-AE61-4DA51B25DC39}" name="Column2792" dataDxfId="13653"/>
    <tableColumn id="2855" xr3:uid="{F23F5ACE-E353-426A-A5FA-18E548B5674E}" name="Column2793" dataDxfId="13652"/>
    <tableColumn id="2856" xr3:uid="{4D2436F8-D9C7-44C3-8FF7-BF267D80E692}" name="Column2794" dataDxfId="13651"/>
    <tableColumn id="2857" xr3:uid="{324EF93D-326B-435C-9262-4833522AF810}" name="Column2795" dataDxfId="13650"/>
    <tableColumn id="2858" xr3:uid="{4AE03DAA-31DD-4FCF-8DEA-C1ABBBAB0D7E}" name="Column2796" dataDxfId="13649"/>
    <tableColumn id="2859" xr3:uid="{E6BFABC3-51E0-4DE4-88A1-CED167250B3B}" name="Column2797" dataDxfId="13648"/>
    <tableColumn id="2860" xr3:uid="{45B41E43-EA74-4707-BCCD-1CCC70A21423}" name="Column2798" dataDxfId="13647"/>
    <tableColumn id="2861" xr3:uid="{CB641C59-EE27-4B4A-BD0C-607E0FCF7BE8}" name="Column2799" dataDxfId="13646"/>
    <tableColumn id="2862" xr3:uid="{2D4C823B-79B0-43F6-94F9-91EE9CF57A01}" name="Column2800" dataDxfId="13645"/>
    <tableColumn id="2863" xr3:uid="{073EAC14-E4E6-45B9-9B2B-2FE08C1A140E}" name="Column2801" dataDxfId="13644"/>
    <tableColumn id="2864" xr3:uid="{689BBF4E-E5B4-4D5A-BFDD-CEBEBDEA35A4}" name="Column2802" dataDxfId="13643"/>
    <tableColumn id="2865" xr3:uid="{7021FC16-EACD-43D9-91D6-EEC38FEDB555}" name="Column2803" dataDxfId="13642"/>
    <tableColumn id="2866" xr3:uid="{22DF38DC-51CB-4F82-855E-A2194847CB4D}" name="Column2804" dataDxfId="13641"/>
    <tableColumn id="2867" xr3:uid="{8DFE4CCD-672E-41D3-BFBA-7E70F38574A4}" name="Column2805" dataDxfId="13640"/>
    <tableColumn id="2868" xr3:uid="{72D0C455-2486-471F-80A4-8BAB921FAB21}" name="Column2806" dataDxfId="13639"/>
    <tableColumn id="2869" xr3:uid="{F0DAF4B2-527E-4EA1-B468-6B6161D9BCB2}" name="Column2807" dataDxfId="13638"/>
    <tableColumn id="2870" xr3:uid="{832B22CA-84A1-4DBB-8DEC-0432940C6CF7}" name="Column2808" dataDxfId="13637"/>
    <tableColumn id="2871" xr3:uid="{02C23C2B-082E-4742-95AE-01A1607711A7}" name="Column2809" dataDxfId="13636"/>
    <tableColumn id="2872" xr3:uid="{E1DDF6B3-8F26-469F-953E-B5A1118E596D}" name="Column2810" dataDxfId="13635"/>
    <tableColumn id="2873" xr3:uid="{D03A94CE-9027-464A-A0A5-31738820BCAF}" name="Column2811" dataDxfId="13634"/>
    <tableColumn id="2874" xr3:uid="{50613661-3689-4FD8-948E-8A0956BF1FF2}" name="Column2812" dataDxfId="13633"/>
    <tableColumn id="2875" xr3:uid="{4A31BB91-2C9E-4530-87B4-B1CFF681DA36}" name="Column2813" dataDxfId="13632"/>
    <tableColumn id="2876" xr3:uid="{2F92380E-DCDD-4D43-AF31-B1249A2EE238}" name="Column2814" dataDxfId="13631"/>
    <tableColumn id="2877" xr3:uid="{7D809BCD-EF86-4C2A-B256-7549414A8E8D}" name="Column2815" dataDxfId="13630"/>
    <tableColumn id="2878" xr3:uid="{FDF56DDE-C772-47A5-B885-50F6A24B2F31}" name="Column2816" dataDxfId="13629"/>
    <tableColumn id="2879" xr3:uid="{362BDB3A-9510-4034-B319-BE8E83957F91}" name="Column2817" dataDxfId="13628"/>
    <tableColumn id="2880" xr3:uid="{2D3CB39F-F2A8-489E-AF57-1EA141951247}" name="Column2818" dataDxfId="13627"/>
    <tableColumn id="2881" xr3:uid="{A8414A1F-357F-4AC4-8FA1-A1E930F06FAA}" name="Column2819" dataDxfId="13626"/>
    <tableColumn id="2882" xr3:uid="{6919A207-883B-4550-AA8E-172E51ABF9F6}" name="Column2820" dataDxfId="13625"/>
    <tableColumn id="2883" xr3:uid="{91977B78-A408-4FC3-AE91-879C2469D559}" name="Column2821" dataDxfId="13624"/>
    <tableColumn id="2884" xr3:uid="{C710A792-219F-4452-8D9C-4600DAE9D6FB}" name="Column2822" dataDxfId="13623"/>
    <tableColumn id="2885" xr3:uid="{29DFE158-8EC4-41B2-AA70-6652AA93004B}" name="Column2823" dataDxfId="13622"/>
    <tableColumn id="2886" xr3:uid="{129EB9FA-94F2-4FBC-AFEE-A21BEB1AFA35}" name="Column2824" dataDxfId="13621"/>
    <tableColumn id="2887" xr3:uid="{59BD9A04-0B56-4E2B-A67F-41B952484EB6}" name="Column2825" dataDxfId="13620"/>
    <tableColumn id="2888" xr3:uid="{834696C9-6C2A-4F8A-BFA1-C073CA6AD0B5}" name="Column2826" dataDxfId="13619"/>
    <tableColumn id="2889" xr3:uid="{3C907D9C-6699-4C08-AE14-AA12769831D5}" name="Column2827" dataDxfId="13618"/>
    <tableColumn id="2890" xr3:uid="{AD235667-B552-47C0-93AD-2512A5180506}" name="Column2828" dataDxfId="13617"/>
    <tableColumn id="2891" xr3:uid="{851CF2E9-9018-46E6-846D-C88227D3DB01}" name="Column2829" dataDxfId="13616"/>
    <tableColumn id="2892" xr3:uid="{8CCDBF37-F8A7-4ED8-AE18-B4FFA3FB2E71}" name="Column2830" dataDxfId="13615"/>
    <tableColumn id="2893" xr3:uid="{81008A8E-5E72-4244-BF4C-59EABE618F95}" name="Column2831" dataDxfId="13614"/>
    <tableColumn id="2894" xr3:uid="{642C43FF-12C3-4525-9F71-310FE1457C9D}" name="Column2832" dataDxfId="13613"/>
    <tableColumn id="2895" xr3:uid="{878A0E75-DD3D-4E99-B6B5-7B9D5FDF78C1}" name="Column2833" dataDxfId="13612"/>
    <tableColumn id="2896" xr3:uid="{3901F22A-A942-4EC1-8819-1CDAE5F927C4}" name="Column2834" dataDxfId="13611"/>
    <tableColumn id="2897" xr3:uid="{646917C2-9933-4EB5-B16E-84D396345600}" name="Column2835" dataDxfId="13610"/>
    <tableColumn id="2898" xr3:uid="{F69359EE-04C0-42D6-89CF-EB0860770B86}" name="Column2836" dataDxfId="13609"/>
    <tableColumn id="2899" xr3:uid="{637A0180-453A-4BCF-AF9D-5DA2A5705147}" name="Column2837" dataDxfId="13608"/>
    <tableColumn id="2900" xr3:uid="{3070E5D6-A45B-4579-9D79-45555633101B}" name="Column2838" dataDxfId="13607"/>
    <tableColumn id="2901" xr3:uid="{8FA884C0-4306-426F-935D-17392A06AA58}" name="Column2839" dataDxfId="13606"/>
    <tableColumn id="2902" xr3:uid="{2DA2E4A3-227F-4476-BC25-EA16A9F93A8B}" name="Column2840" dataDxfId="13605"/>
    <tableColumn id="2903" xr3:uid="{2C38E999-C267-4BA7-96B7-8422D6ADAE18}" name="Column2841" dataDxfId="13604"/>
    <tableColumn id="2904" xr3:uid="{BB9F0446-1BB0-4957-A643-09594270F283}" name="Column2842" dataDxfId="13603"/>
    <tableColumn id="2905" xr3:uid="{533FDA22-E7A1-4B4B-B319-0897F7BA34A1}" name="Column2843" dataDxfId="13602"/>
    <tableColumn id="2906" xr3:uid="{A844EEB7-C12D-42F7-AA52-36CACB9EA389}" name="Column2844" dataDxfId="13601"/>
    <tableColumn id="2907" xr3:uid="{08EC7DCF-8F05-4368-AFCC-8A95F973B7D0}" name="Column2845" dataDxfId="13600"/>
    <tableColumn id="2908" xr3:uid="{6906DB27-2299-4905-BF20-D1AC9D201011}" name="Column2846" dataDxfId="13599"/>
    <tableColumn id="2909" xr3:uid="{F969C44C-EBB6-4AD9-BC42-DA3D73FACE31}" name="Column2847" dataDxfId="13598"/>
    <tableColumn id="2910" xr3:uid="{D46983D2-AAB9-48DF-AF37-AFA63E034074}" name="Column2848" dataDxfId="13597"/>
    <tableColumn id="2911" xr3:uid="{54F9908F-B0B8-4445-8C9D-29FC178EBC47}" name="Column2849" dataDxfId="13596"/>
    <tableColumn id="2912" xr3:uid="{D8CCE1A2-FE77-4A88-9B2A-C3002BD9EE38}" name="Column2850" dataDxfId="13595"/>
    <tableColumn id="2913" xr3:uid="{B24A1237-3FE8-4C7E-A4E7-AC1C26ED9A92}" name="Column2851" dataDxfId="13594"/>
    <tableColumn id="2914" xr3:uid="{F269C4F5-D19B-43FD-AC47-6192F84BF059}" name="Column2852" dataDxfId="13593"/>
    <tableColumn id="2915" xr3:uid="{0208A90E-521C-49CD-81C4-3161FCA45DA8}" name="Column2853" dataDxfId="13592"/>
    <tableColumn id="2916" xr3:uid="{5FACEB00-B959-432E-9AB1-BC9725A6F4C5}" name="Column2854" dataDxfId="13591"/>
    <tableColumn id="2917" xr3:uid="{CD6E6407-14C2-45DD-BD13-4930FA3C2802}" name="Column2855" dataDxfId="13590"/>
    <tableColumn id="2918" xr3:uid="{04583175-778A-4059-8AC5-A8621DCCD564}" name="Column2856" dataDxfId="13589"/>
    <tableColumn id="2919" xr3:uid="{EEB5CE72-6362-43F8-A16D-51FEC89BB724}" name="Column2857" dataDxfId="13588"/>
    <tableColumn id="2920" xr3:uid="{4D8345B9-3D24-45B0-A502-2E4423F173E6}" name="Column2858" dataDxfId="13587"/>
    <tableColumn id="2921" xr3:uid="{F79B7475-4F7C-4AEB-89EF-BE1F74AB2D3A}" name="Column2859" dataDxfId="13586"/>
    <tableColumn id="2922" xr3:uid="{C390E041-19FD-44D2-8319-A5C82B65549E}" name="Column2860" dataDxfId="13585"/>
    <tableColumn id="2923" xr3:uid="{473542EC-C60F-4AF4-A180-9B20BAF0C6E6}" name="Column2861" dataDxfId="13584"/>
    <tableColumn id="2924" xr3:uid="{26C0DC0F-2D3F-4813-BDDA-560C9AE1611F}" name="Column2862" dataDxfId="13583"/>
    <tableColumn id="2925" xr3:uid="{D0062C33-FD70-48D3-81C2-AF7693F856E9}" name="Column2863" dataDxfId="13582"/>
    <tableColumn id="2926" xr3:uid="{1175D620-D418-4315-AB5A-39E9E1B106D4}" name="Column2864" dataDxfId="13581"/>
    <tableColumn id="2927" xr3:uid="{4B0C3BB2-27FA-42B9-A594-93089CEC25CA}" name="Column2865" dataDxfId="13580"/>
    <tableColumn id="2928" xr3:uid="{30F3D1EC-B5C6-41D1-8C69-D2C95B014563}" name="Column2866" dataDxfId="13579"/>
    <tableColumn id="2929" xr3:uid="{26BD0F59-9475-449D-81AC-45355A15BBE8}" name="Column2867" dataDxfId="13578"/>
    <tableColumn id="2930" xr3:uid="{92D92A1D-6395-4A6A-ABC0-BA7DF99BCFC0}" name="Column2868" dataDxfId="13577"/>
    <tableColumn id="2931" xr3:uid="{700743AB-0F57-46F7-8B3A-E1DD18BF8482}" name="Column2869" dataDxfId="13576"/>
    <tableColumn id="2932" xr3:uid="{96FF14EF-3233-4407-BBF7-56D146BBF2BB}" name="Column2870" dataDxfId="13575"/>
    <tableColumn id="2933" xr3:uid="{8D0D9C00-1E58-42B1-BEE4-5A5440170C73}" name="Column2871" dataDxfId="13574"/>
    <tableColumn id="2934" xr3:uid="{9F2B54FB-262F-4630-91A5-D6FA94250759}" name="Column2872" dataDxfId="13573"/>
    <tableColumn id="2935" xr3:uid="{C4407365-BD8B-416F-9307-D804DD56B445}" name="Column2873" dataDxfId="13572"/>
    <tableColumn id="2936" xr3:uid="{AB88D11A-18A5-4C08-A57E-92AC94CE0F2A}" name="Column2874" dataDxfId="13571"/>
    <tableColumn id="2937" xr3:uid="{91D20F60-EFD4-47E8-9AE6-20395B48A223}" name="Column2875" dataDxfId="13570"/>
    <tableColumn id="2938" xr3:uid="{9B1B8D24-8C35-49C3-A870-2A7433191FA5}" name="Column2876" dataDxfId="13569"/>
    <tableColumn id="2939" xr3:uid="{D111FB37-E217-4150-8E6E-735535EF4302}" name="Column2877" dataDxfId="13568"/>
    <tableColumn id="2940" xr3:uid="{00AE9838-84CB-4E10-A1B2-409E90E70CCC}" name="Column2878" dataDxfId="13567"/>
    <tableColumn id="2941" xr3:uid="{BDA5B7EF-86CE-4007-BC13-37E42A46B901}" name="Column2879" dataDxfId="13566"/>
    <tableColumn id="2942" xr3:uid="{43438859-0C76-455B-97A9-9EF4074874FE}" name="Column2880" dataDxfId="13565"/>
    <tableColumn id="2943" xr3:uid="{6306363F-FE5C-417A-AE4D-575845531517}" name="Column2881" dataDxfId="13564"/>
    <tableColumn id="2944" xr3:uid="{3CDEF790-4532-4254-99B4-B132F30B7954}" name="Column2882" dataDxfId="13563"/>
    <tableColumn id="2945" xr3:uid="{04F8E0DB-7857-4EAE-9C89-42AE4359A4BD}" name="Column2883" dataDxfId="13562"/>
    <tableColumn id="2946" xr3:uid="{4F3989AA-6770-4D99-9112-0B4DD69B961E}" name="Column2884" dataDxfId="13561"/>
    <tableColumn id="2947" xr3:uid="{79174396-CCFB-4BE0-A3C0-37D176FE62D2}" name="Column2885" dataDxfId="13560"/>
    <tableColumn id="2948" xr3:uid="{0BF3C076-B366-476B-9848-FD6CF8C64F7C}" name="Column2886" dataDxfId="13559"/>
    <tableColumn id="2949" xr3:uid="{C2410523-E1F4-4E5B-8E22-99B5CDA54816}" name="Column2887" dataDxfId="13558"/>
    <tableColumn id="2950" xr3:uid="{780447E9-0A7B-4F65-9ABB-560596ACCE1D}" name="Column2888" dataDxfId="13557"/>
    <tableColumn id="2951" xr3:uid="{723510CC-4866-459C-A067-D4D23561DAD9}" name="Column2889" dataDxfId="13556"/>
    <tableColumn id="2952" xr3:uid="{72EA4DCB-0691-4BDC-9E4E-6A4FBBC551F1}" name="Column2890" dataDxfId="13555"/>
    <tableColumn id="2953" xr3:uid="{6815E519-3629-457D-897F-3C456C3694ED}" name="Column2891" dataDxfId="13554"/>
    <tableColumn id="2954" xr3:uid="{5D5EA2F8-9731-49DB-9CBB-18E7CF916DBC}" name="Column2892" dataDxfId="13553"/>
    <tableColumn id="2955" xr3:uid="{3AA4A681-23A3-4900-A57E-8A4F01235B26}" name="Column2893" dataDxfId="13552"/>
    <tableColumn id="2956" xr3:uid="{B1C3F467-C30E-4306-A925-1E42E5BC52EB}" name="Column2894" dataDxfId="13551"/>
    <tableColumn id="2957" xr3:uid="{D5F6E5F8-F08A-4C94-BE64-5964569948F7}" name="Column2895" dataDxfId="13550"/>
    <tableColumn id="2958" xr3:uid="{5474C0AB-4A4F-419A-B7F5-DDC276414322}" name="Column2896" dataDxfId="13549"/>
    <tableColumn id="2959" xr3:uid="{A2FC47FE-0A00-45EA-BB14-6E7211F9527A}" name="Column2897" dataDxfId="13548"/>
    <tableColumn id="2960" xr3:uid="{21CDC2B1-011C-44DE-B115-F0166EAED862}" name="Column2898" dataDxfId="13547"/>
    <tableColumn id="2961" xr3:uid="{380D0949-60A0-4C7D-8F76-BF1A1EA25EA8}" name="Column2899" dataDxfId="13546"/>
    <tableColumn id="2962" xr3:uid="{E5B5C7DD-86CE-4852-8C20-4052532C7C42}" name="Column2900" dataDxfId="13545"/>
    <tableColumn id="2963" xr3:uid="{FCD85400-B07C-4BD4-8697-A799B5B8DC6D}" name="Column2901" dataDxfId="13544"/>
    <tableColumn id="2964" xr3:uid="{D62401BF-DF24-4BAA-BBAA-DFF851EA6711}" name="Column2902" dataDxfId="13543"/>
    <tableColumn id="2965" xr3:uid="{49B5EE05-9D9F-499F-9CF6-1F86D97EC978}" name="Column2903" dataDxfId="13542"/>
    <tableColumn id="2966" xr3:uid="{49B99D53-4671-44C4-9A82-218C972BA76D}" name="Column2904" dataDxfId="13541"/>
    <tableColumn id="2967" xr3:uid="{F9524E90-E38C-4E20-9C3E-ECF3B5EACCD4}" name="Column2905" dataDxfId="13540"/>
    <tableColumn id="2968" xr3:uid="{BA124323-A24B-41E3-BE32-22C3C620BB6D}" name="Column2906" dataDxfId="13539"/>
    <tableColumn id="2969" xr3:uid="{E7758C6E-E143-4FC2-8398-2D8B14CC85A9}" name="Column2907" dataDxfId="13538"/>
    <tableColumn id="2970" xr3:uid="{5FB5600A-133A-44B8-AF08-7805542A4DFB}" name="Column2908" dataDxfId="13537"/>
    <tableColumn id="2971" xr3:uid="{B33A2808-5E92-438B-8A39-8ECDEDA5500A}" name="Column2909" dataDxfId="13536"/>
    <tableColumn id="2972" xr3:uid="{2D04A380-8DA5-432D-9AD0-66D979C47527}" name="Column2910" dataDxfId="13535"/>
    <tableColumn id="2973" xr3:uid="{393BB92B-4B94-4AF6-9C90-BF3BD87C80BB}" name="Column2911" dataDxfId="13534"/>
    <tableColumn id="2974" xr3:uid="{AD455FF7-9F85-4322-83DD-3357B20E556D}" name="Column2912" dataDxfId="13533"/>
    <tableColumn id="2975" xr3:uid="{D4A388F2-8857-479B-AA3C-64847B199D0F}" name="Column2913" dataDxfId="13532"/>
    <tableColumn id="2976" xr3:uid="{A7DE5119-91BD-44B3-8056-30857E5F8A6E}" name="Column2914" dataDxfId="13531"/>
    <tableColumn id="2977" xr3:uid="{5E3970ED-F1BD-4329-992B-929F5DC0D612}" name="Column2915" dataDxfId="13530"/>
    <tableColumn id="2978" xr3:uid="{89BD7F72-2601-4611-9382-61B20FE2B6F6}" name="Column2916" dataDxfId="13529"/>
    <tableColumn id="2979" xr3:uid="{92124BED-D5D5-42A9-8764-2AF97553BD9A}" name="Column2917" dataDxfId="13528"/>
    <tableColumn id="2980" xr3:uid="{10093C50-520A-416A-8876-F905F97EC0AD}" name="Column2918" dataDxfId="13527"/>
    <tableColumn id="2981" xr3:uid="{67C77444-1793-4984-B861-74FFB5531D16}" name="Column2919" dataDxfId="13526"/>
    <tableColumn id="2982" xr3:uid="{937FD337-81C0-4710-9E48-B79597383B8F}" name="Column2920" dataDxfId="13525"/>
    <tableColumn id="2983" xr3:uid="{0574521C-EF92-40AD-87F9-96AA4F318845}" name="Column2921" dataDxfId="13524"/>
    <tableColumn id="2984" xr3:uid="{FEF4B8E4-F58A-4FD1-A8F2-603262E95E97}" name="Column2922" dataDxfId="13523"/>
    <tableColumn id="2985" xr3:uid="{D58D21E7-F8E7-4320-84CE-3F519AC947E6}" name="Column2923" dataDxfId="13522"/>
    <tableColumn id="2986" xr3:uid="{5BCA0F82-F8D3-4176-8CEA-1033E4100747}" name="Column2924" dataDxfId="13521"/>
    <tableColumn id="2987" xr3:uid="{3B0BA0F9-90B4-492A-915F-43AB81E56D8C}" name="Column2925" dataDxfId="13520"/>
    <tableColumn id="2988" xr3:uid="{B943C0D4-6574-47D4-A199-C1215B0B44E2}" name="Column2926" dataDxfId="13519"/>
    <tableColumn id="2989" xr3:uid="{FA2F95AD-9044-4003-9C9F-FAD813853875}" name="Column2927" dataDxfId="13518"/>
    <tableColumn id="2990" xr3:uid="{07B0A4DB-75B8-4BF1-AB35-5B709A9D52B9}" name="Column2928" dataDxfId="13517"/>
    <tableColumn id="2991" xr3:uid="{CD560397-1816-4C7A-BF13-B9BD2BC8EF0B}" name="Column2929" dataDxfId="13516"/>
    <tableColumn id="2992" xr3:uid="{0747C383-BA44-4C5A-BA10-E6041C209199}" name="Column2930" dataDxfId="13515"/>
    <tableColumn id="2993" xr3:uid="{49443011-D013-480B-AB37-118B2B73909A}" name="Column2931" dataDxfId="13514"/>
    <tableColumn id="2994" xr3:uid="{D14C306E-C9D8-448C-ADF6-46976079F165}" name="Column2932" dataDxfId="13513"/>
    <tableColumn id="2995" xr3:uid="{6AD680C4-2E66-44A8-9808-0953DEEE3C9B}" name="Column2933" dataDxfId="13512"/>
    <tableColumn id="2996" xr3:uid="{41446041-A6E5-4EB5-A499-D84F6891F3F7}" name="Column2934" dataDxfId="13511"/>
    <tableColumn id="2997" xr3:uid="{612A6FA9-5CB4-48AA-B033-D4525818BE20}" name="Column2935" dataDxfId="13510"/>
    <tableColumn id="2998" xr3:uid="{15904553-5B49-4EBA-864D-F415054FF081}" name="Column2936" dataDxfId="13509"/>
    <tableColumn id="2999" xr3:uid="{23B2BF96-414C-4B6A-B434-2A40482B1A13}" name="Column2937" dataDxfId="13508"/>
    <tableColumn id="3000" xr3:uid="{FDE98B2E-D1B9-4685-8A5F-0DB8D5E46D4C}" name="Column2938" dataDxfId="13507"/>
    <tableColumn id="3001" xr3:uid="{ADF32E00-0956-4FC1-8C0F-27961F20539B}" name="Column2939" dataDxfId="13506"/>
    <tableColumn id="3002" xr3:uid="{58E801F3-DE38-4594-99FC-42E02D61C0E1}" name="Column2940" dataDxfId="13505"/>
    <tableColumn id="3003" xr3:uid="{4B503F81-958E-4D70-AC65-AF4D991B10BE}" name="Column2941" dataDxfId="13504"/>
    <tableColumn id="3004" xr3:uid="{1DC7518D-1A4D-4C5E-AA1E-D588A1766A34}" name="Column2942" dataDxfId="13503"/>
    <tableColumn id="3005" xr3:uid="{28F51D79-03B3-49AE-9CBD-EB1D09508B2F}" name="Column2943" dataDxfId="13502"/>
    <tableColumn id="3006" xr3:uid="{197C9C16-8848-4A06-8CD0-5AC5F3622B97}" name="Column2944" dataDxfId="13501"/>
    <tableColumn id="3007" xr3:uid="{A2DBFBD6-427A-42A5-95B1-B11EF434D83C}" name="Column2945" dataDxfId="13500"/>
    <tableColumn id="3008" xr3:uid="{5C6CB1D6-869B-448C-8371-6A1EB9F499E2}" name="Column2946" dataDxfId="13499"/>
    <tableColumn id="3009" xr3:uid="{02866FC8-E85B-4860-A17B-9DA3CDD7F4B0}" name="Column2947" dataDxfId="13498"/>
    <tableColumn id="3010" xr3:uid="{AA6F8198-1D2C-4CA6-811F-D77232B0C158}" name="Column2948" dataDxfId="13497"/>
    <tableColumn id="3011" xr3:uid="{D975C6F2-954C-43E1-A6DC-F31C4B3AAF2D}" name="Column2949" dataDxfId="13496"/>
    <tableColumn id="3012" xr3:uid="{B8ADF1E8-135A-497F-A1BE-5631B0499084}" name="Column2950" dataDxfId="13495"/>
    <tableColumn id="3013" xr3:uid="{FDB91DA8-5CBB-4A32-B29B-66AC894A2357}" name="Column2951" dataDxfId="13494"/>
    <tableColumn id="3014" xr3:uid="{0FF427F5-A553-448D-B7E3-5D55B814D02F}" name="Column2952" dataDxfId="13493"/>
    <tableColumn id="3015" xr3:uid="{FD372F46-A831-4492-88F9-D161EB6BC58B}" name="Column2953" dataDxfId="13492"/>
    <tableColumn id="3016" xr3:uid="{06A2795A-BCA1-4977-AD0A-8E20BBA1038A}" name="Column2954" dataDxfId="13491"/>
    <tableColumn id="3017" xr3:uid="{A3E5DC7A-4632-43CE-A1DD-A91B2D52B8AC}" name="Column2955" dataDxfId="13490"/>
    <tableColumn id="3018" xr3:uid="{EF189567-5400-4E73-9B23-E7D7D5BF813D}" name="Column2956" dataDxfId="13489"/>
    <tableColumn id="3019" xr3:uid="{7D584D55-C039-456E-A1D3-9482247618FC}" name="Column2957" dataDxfId="13488"/>
    <tableColumn id="3020" xr3:uid="{7CEC92F7-F22A-48C7-B504-11F5B1BA8A0D}" name="Column2958" dataDxfId="13487"/>
    <tableColumn id="3021" xr3:uid="{B7C380D6-1574-4917-98CF-B50F043CDBD0}" name="Column2959" dataDxfId="13486"/>
    <tableColumn id="3022" xr3:uid="{C971DDE8-A1D7-43E6-AD98-583CE3381E4F}" name="Column2960" dataDxfId="13485"/>
    <tableColumn id="3023" xr3:uid="{65F50769-3299-4AAC-BE6C-43839F0AE9F3}" name="Column2961" dataDxfId="13484"/>
    <tableColumn id="3024" xr3:uid="{B0E18D48-F744-4C33-A82C-4AA13D9BDF62}" name="Column2962" dataDxfId="13483"/>
    <tableColumn id="3025" xr3:uid="{5941FE39-9311-41EF-87FE-89D6BD05363C}" name="Column2963" dataDxfId="13482"/>
    <tableColumn id="3026" xr3:uid="{42F1FA43-12C9-46B0-8FA4-C9080C51339D}" name="Column2964" dataDxfId="13481"/>
    <tableColumn id="3027" xr3:uid="{82BD058F-BCA9-4666-B51F-A6694915C4B6}" name="Column2965" dataDxfId="13480"/>
    <tableColumn id="3028" xr3:uid="{FB1631DD-6035-4C75-8FF9-46DFED0E4B3A}" name="Column2966" dataDxfId="13479"/>
    <tableColumn id="3029" xr3:uid="{86183010-01EC-4CDA-A90E-8A9CDB3EEC65}" name="Column2967" dataDxfId="13478"/>
    <tableColumn id="3030" xr3:uid="{85615758-65A6-4A58-A919-F4D01FFB395D}" name="Column2968" dataDxfId="13477"/>
    <tableColumn id="3031" xr3:uid="{4BF17746-D559-4FF3-B31E-3A38A3FA3EB8}" name="Column2969" dataDxfId="13476"/>
    <tableColumn id="3032" xr3:uid="{2E010587-AFCC-4CBD-BCD7-4C8AA645C7AC}" name="Column2970" dataDxfId="13475"/>
    <tableColumn id="3033" xr3:uid="{8FAA6ED0-7204-49DE-94AC-BC1E316AC9EB}" name="Column2971" dataDxfId="13474"/>
    <tableColumn id="3034" xr3:uid="{B7DDFF44-3B5E-4AC2-B5B5-12AAB9D456EC}" name="Column2972" dataDxfId="13473"/>
    <tableColumn id="3035" xr3:uid="{03B155D2-DB7B-4584-9A75-15C0F404C693}" name="Column2973" dataDxfId="13472"/>
    <tableColumn id="3036" xr3:uid="{CAE38C88-EC11-4F09-B38A-138BEC88BC63}" name="Column2974" dataDxfId="13471"/>
    <tableColumn id="3037" xr3:uid="{BAF82569-6725-4E11-9884-C049E7B365C3}" name="Column2975" dataDxfId="13470"/>
    <tableColumn id="3038" xr3:uid="{F309F6DB-BBE6-47A6-AA23-1269BEF549BB}" name="Column2976" dataDxfId="13469"/>
    <tableColumn id="3039" xr3:uid="{8D128B8E-02CF-4376-8793-D8AD5D415421}" name="Column2977" dataDxfId="13468"/>
    <tableColumn id="3040" xr3:uid="{EBF06FB6-76D6-48A5-A7D5-CDDAF6E047E3}" name="Column2978" dataDxfId="13467"/>
    <tableColumn id="3041" xr3:uid="{0D263422-DE60-4A13-92C6-638F7BA3D1E0}" name="Column2979" dataDxfId="13466"/>
    <tableColumn id="3042" xr3:uid="{6F396B4F-9E46-42FE-A7BB-F290CBF2A26B}" name="Column2980" dataDxfId="13465"/>
    <tableColumn id="3043" xr3:uid="{DD71A83E-4AF7-4715-8608-724B0BCD507C}" name="Column2981" dataDxfId="13464"/>
    <tableColumn id="3044" xr3:uid="{1DE248A1-306D-4301-BF9E-CB699E92CED7}" name="Column2982" dataDxfId="13463"/>
    <tableColumn id="3045" xr3:uid="{9C8136A9-5A77-4C86-845D-EDB7D701748D}" name="Column2983" dataDxfId="13462"/>
    <tableColumn id="3046" xr3:uid="{28AED406-337F-43E4-A0EE-031849201BA0}" name="Column2984" dataDxfId="13461"/>
    <tableColumn id="3047" xr3:uid="{ED56D763-33D5-4D68-8022-01169C97A40E}" name="Column2985" dataDxfId="13460"/>
    <tableColumn id="3048" xr3:uid="{325D8710-4D60-4AB7-A934-31FEFA1F0BF7}" name="Column2986" dataDxfId="13459"/>
    <tableColumn id="3049" xr3:uid="{2542C712-7872-4793-A56B-8DF528E0D76D}" name="Column2987" dataDxfId="13458"/>
    <tableColumn id="3050" xr3:uid="{E1091D26-DCFC-47D5-9EF9-E7E7CC4A6656}" name="Column2988" dataDxfId="13457"/>
    <tableColumn id="3051" xr3:uid="{4BED59DA-475C-4FEF-9C22-9C8E0F3FFC5F}" name="Column2989" dataDxfId="13456"/>
    <tableColumn id="3052" xr3:uid="{F357E20F-BC89-4231-8D56-837CDA8ABA18}" name="Column2990" dataDxfId="13455"/>
    <tableColumn id="3053" xr3:uid="{249DB33B-E20E-4FC7-9DFF-6E47EEF8D833}" name="Column2991" dataDxfId="13454"/>
    <tableColumn id="3054" xr3:uid="{789C8FD5-B3E1-4000-B0DD-EBD78FAD9EB3}" name="Column2992" dataDxfId="13453"/>
    <tableColumn id="3055" xr3:uid="{4DEDDBD9-CCF8-4D78-BFA4-EBC97D8F473F}" name="Column2993" dataDxfId="13452"/>
    <tableColumn id="3056" xr3:uid="{EAA7DA7E-851D-4DD3-BEC5-A3BBEF0B5DE4}" name="Column2994" dataDxfId="13451"/>
    <tableColumn id="3057" xr3:uid="{80151B47-86BA-46CB-9C84-40653B040030}" name="Column2995" dataDxfId="13450"/>
    <tableColumn id="3058" xr3:uid="{5FD58D4A-AADB-4539-8712-AD959F7B3484}" name="Column2996" dataDxfId="13449"/>
    <tableColumn id="3059" xr3:uid="{732F3131-1D07-4AC2-82DF-5CCA23C0C17A}" name="Column2997" dataDxfId="13448"/>
    <tableColumn id="3060" xr3:uid="{EC10AF0E-4E91-455B-BBDD-8C6236B38996}" name="Column2998" dataDxfId="13447"/>
    <tableColumn id="3061" xr3:uid="{D29EF218-F588-4176-BE9F-ED72CCCD0EED}" name="Column2999" dataDxfId="13446"/>
    <tableColumn id="3062" xr3:uid="{4327E4D9-7ED2-471C-8D4A-B1CF1C234006}" name="Column3000" dataDxfId="13445"/>
    <tableColumn id="3063" xr3:uid="{AA7C1FAB-82F1-48C6-A57D-3823758EEE04}" name="Column3001" dataDxfId="13444"/>
    <tableColumn id="3064" xr3:uid="{81EDA90A-39EA-4812-AFAC-D325D42FBC42}" name="Column3002" dataDxfId="13443"/>
    <tableColumn id="3065" xr3:uid="{3967DC80-53F0-4496-A3CC-5E32AE55841E}" name="Column3003" dataDxfId="13442"/>
    <tableColumn id="3066" xr3:uid="{D9950798-DA24-404E-B4DC-0E7B19F7DF51}" name="Column3004" dataDxfId="13441"/>
    <tableColumn id="3067" xr3:uid="{50351A69-FAD2-421B-A506-8CB8A39EDE06}" name="Column3005" dataDxfId="13440"/>
    <tableColumn id="3068" xr3:uid="{189FFE29-7B6F-46E9-A2E9-88877D3875C2}" name="Column3006" dataDxfId="13439"/>
    <tableColumn id="3069" xr3:uid="{C8976C99-19DF-4BD8-B3C4-89EBCFA6604F}" name="Column3007" dataDxfId="13438"/>
    <tableColumn id="3070" xr3:uid="{EC4B7D27-126D-4E6D-A38A-4F3B04F9DE0A}" name="Column3008" dataDxfId="13437"/>
    <tableColumn id="3071" xr3:uid="{DB8BBE0F-F47F-4648-9104-43D3FBCF9F0A}" name="Column3009" dataDxfId="13436"/>
    <tableColumn id="3072" xr3:uid="{0F93D9CF-17D1-4DB2-8F0E-877648D4DA27}" name="Column3010" dataDxfId="13435"/>
    <tableColumn id="3073" xr3:uid="{FA7F52EE-CA49-4315-9B20-F0A7837A528C}" name="Column3011" dataDxfId="13434"/>
    <tableColumn id="3074" xr3:uid="{F34533BA-C7C6-496F-9D93-FE5E469144B6}" name="Column3012" dataDxfId="13433"/>
    <tableColumn id="3075" xr3:uid="{28712A78-03A0-45E3-9488-E9FC4B88372C}" name="Column3013" dataDxfId="13432"/>
    <tableColumn id="3076" xr3:uid="{A9B649B0-28E6-4B1D-BB1A-65AE047A7267}" name="Column3014" dataDxfId="13431"/>
    <tableColumn id="3077" xr3:uid="{BAB65E0D-F074-421F-B3F6-D3A1910410A6}" name="Column3015" dataDxfId="13430"/>
    <tableColumn id="3078" xr3:uid="{4A10F65A-3AA6-4199-8427-58EDF3E4D726}" name="Column3016" dataDxfId="13429"/>
    <tableColumn id="3079" xr3:uid="{02404842-5457-4457-AA9F-486B1E8CAF90}" name="Column3017" dataDxfId="13428"/>
    <tableColumn id="3080" xr3:uid="{1662E300-1483-414C-A83D-1693729FA71E}" name="Column3018" dataDxfId="13427"/>
    <tableColumn id="3081" xr3:uid="{DC1E8425-DC66-4187-99C0-177EF0CB37A4}" name="Column3019" dataDxfId="13426"/>
    <tableColumn id="3082" xr3:uid="{D7B25B91-9FB5-4473-B9B8-B0448EEC8163}" name="Column3020" dataDxfId="13425"/>
    <tableColumn id="3083" xr3:uid="{EF269579-BBBD-4C18-BEFC-300B02378DB4}" name="Column3021" dataDxfId="13424"/>
    <tableColumn id="3084" xr3:uid="{9C18E534-5D38-4996-A585-C91AADD67F9B}" name="Column3022" dataDxfId="13423"/>
    <tableColumn id="3085" xr3:uid="{8A7F95B8-6580-4682-92AA-CCC52BFB9725}" name="Column3023" dataDxfId="13422"/>
    <tableColumn id="3086" xr3:uid="{445E13A9-9EA5-4885-86C7-CCA5EEC56270}" name="Column3024" dataDxfId="13421"/>
    <tableColumn id="3087" xr3:uid="{D7D48CB0-222D-42B8-8D87-20F8AA487C84}" name="Column3025" dataDxfId="13420"/>
    <tableColumn id="3088" xr3:uid="{C97AF158-C688-4B92-8C40-7AEDDEA26D19}" name="Column3026" dataDxfId="13419"/>
    <tableColumn id="3089" xr3:uid="{F83B8089-CE3C-45EB-8F98-612C487983C0}" name="Column3027" dataDxfId="13418"/>
    <tableColumn id="3090" xr3:uid="{C19FA32B-A1A1-4EDE-8FFC-90A73599C4DD}" name="Column3028" dataDxfId="13417"/>
    <tableColumn id="3091" xr3:uid="{BA87E9AC-F45E-4C36-ADE4-A50F7157CEC7}" name="Column3029" dataDxfId="13416"/>
    <tableColumn id="3092" xr3:uid="{FBD2F56A-A50E-4888-8933-074EB5C0F707}" name="Column3030" dataDxfId="13415"/>
    <tableColumn id="3093" xr3:uid="{273A26F3-5723-487E-9511-E1813CF9ED52}" name="Column3031" dataDxfId="13414"/>
    <tableColumn id="3094" xr3:uid="{03C5B9A2-1290-42D8-B9A4-E92F0A21C979}" name="Column3032" dataDxfId="13413"/>
    <tableColumn id="3095" xr3:uid="{D6A2C95F-4723-48E7-AE4A-00662F500CB9}" name="Column3033" dataDxfId="13412"/>
    <tableColumn id="3096" xr3:uid="{84568EDC-28D5-4270-8569-6241F2439732}" name="Column3034" dataDxfId="13411"/>
    <tableColumn id="3097" xr3:uid="{F224F694-7676-4D4C-9A40-BB34B882C0BC}" name="Column3035" dataDxfId="13410"/>
    <tableColumn id="3098" xr3:uid="{0F86556D-517F-42AB-9128-F2C60514950A}" name="Column3036" dataDxfId="13409"/>
    <tableColumn id="3099" xr3:uid="{C2512FB0-EED0-461C-88F6-66DEC9E0019E}" name="Column3037" dataDxfId="13408"/>
    <tableColumn id="3100" xr3:uid="{7D256040-9D86-4832-AF26-01803D3D6F0A}" name="Column3038" dataDxfId="13407"/>
    <tableColumn id="3101" xr3:uid="{F93E4828-C829-4F4C-917A-0E68F92B1A20}" name="Column3039" dataDxfId="13406"/>
    <tableColumn id="3102" xr3:uid="{DA70DD99-0012-4509-A5B3-65A7434AC5AA}" name="Column3040" dataDxfId="13405"/>
    <tableColumn id="3103" xr3:uid="{016A6B44-782B-4062-8483-FAE610C82093}" name="Column3041" dataDxfId="13404"/>
    <tableColumn id="3104" xr3:uid="{D4339985-7C52-44D5-AD66-2DDF46CB51E5}" name="Column3042" dataDxfId="13403"/>
    <tableColumn id="3105" xr3:uid="{314032A8-F11E-4B7D-B6B2-8A52BD53A8FB}" name="Column3043" dataDxfId="13402"/>
    <tableColumn id="3106" xr3:uid="{E3E5022D-5712-4348-A623-2194B0B09F46}" name="Column3044" dataDxfId="13401"/>
    <tableColumn id="3107" xr3:uid="{B68AF7A9-F973-4142-A2D8-DDC4D5928A6B}" name="Column3045" dataDxfId="13400"/>
    <tableColumn id="3108" xr3:uid="{93F98271-533A-4F24-8AA2-72060725CE01}" name="Column3046" dataDxfId="13399"/>
    <tableColumn id="3109" xr3:uid="{BCDB5F50-674B-490E-A91A-6249F4E4D40B}" name="Column3047" dataDxfId="13398"/>
    <tableColumn id="3110" xr3:uid="{E067FE93-06DE-42F4-AE10-EF4C15361573}" name="Column3048" dataDxfId="13397"/>
    <tableColumn id="3111" xr3:uid="{31ADE522-A038-41E2-871A-3BBDE006018E}" name="Column3049" dataDxfId="13396"/>
    <tableColumn id="3112" xr3:uid="{E85CD19D-BAF6-42CC-93A2-233CC868FD79}" name="Column3050" dataDxfId="13395"/>
    <tableColumn id="3113" xr3:uid="{43C09D8B-9E24-43AB-A6C8-E0F23714838E}" name="Column3051" dataDxfId="13394"/>
    <tableColumn id="3114" xr3:uid="{1B631B3F-4850-4325-9784-B70B9B8D17B3}" name="Column3052" dataDxfId="13393"/>
    <tableColumn id="3115" xr3:uid="{67D7957F-E716-45D7-93E5-F96A1BD0729C}" name="Column3053" dataDxfId="13392"/>
    <tableColumn id="3116" xr3:uid="{17856761-B586-4C50-A179-0313DA88EF32}" name="Column3054" dataDxfId="13391"/>
    <tableColumn id="3117" xr3:uid="{44A75212-F0B9-4790-AF8C-FFB6CF1F501A}" name="Column3055" dataDxfId="13390"/>
    <tableColumn id="3118" xr3:uid="{C242209D-A612-4305-8840-7917FD2BC202}" name="Column3056" dataDxfId="13389"/>
    <tableColumn id="3119" xr3:uid="{E94F7F66-EACC-4DBC-ACD5-F31B1D94E2B7}" name="Column3057" dataDxfId="13388"/>
    <tableColumn id="3120" xr3:uid="{83308AC2-DB11-4CE7-AD38-3FA108CBE735}" name="Column3058" dataDxfId="13387"/>
    <tableColumn id="3121" xr3:uid="{E82EEE01-BBA4-46D9-AC63-3D9392BCD087}" name="Column3059" dataDxfId="13386"/>
    <tableColumn id="3122" xr3:uid="{AFA04810-E8B0-4742-BCD6-99FB0EE174DA}" name="Column3060" dataDxfId="13385"/>
    <tableColumn id="3123" xr3:uid="{2C4E1E49-2B32-4664-8A8A-4D63F972A7FA}" name="Column3061" dataDxfId="13384"/>
    <tableColumn id="3124" xr3:uid="{634D9E5A-532B-43F6-AAF6-BFAA9DC91CED}" name="Column3062" dataDxfId="13383"/>
    <tableColumn id="3125" xr3:uid="{77EE346E-1A7D-4D55-A3FC-DCB3F4A0EA0C}" name="Column3063" dataDxfId="13382"/>
    <tableColumn id="3126" xr3:uid="{C4421920-F49F-4EEB-95E0-09D79E97ABFA}" name="Column3064" dataDxfId="13381"/>
    <tableColumn id="3127" xr3:uid="{37F271C1-D762-463A-B791-737C62500225}" name="Column3065" dataDxfId="13380"/>
    <tableColumn id="3128" xr3:uid="{7FECF2B5-D533-4D4C-9BE1-8A819243D345}" name="Column3066" dataDxfId="13379"/>
    <tableColumn id="3129" xr3:uid="{E0C663B7-7DF3-48FF-9329-91556356347A}" name="Column3067" dataDxfId="13378"/>
    <tableColumn id="3130" xr3:uid="{7C81AE0D-90C5-4929-B6EF-92CA551E5C02}" name="Column3068" dataDxfId="13377"/>
    <tableColumn id="3131" xr3:uid="{683859C3-779F-41E0-92BC-680D8F1C9213}" name="Column3069" dataDxfId="13376"/>
    <tableColumn id="3132" xr3:uid="{EC8E0B3A-AC17-4034-BFC4-41CD61EA4663}" name="Column3070" dataDxfId="13375"/>
    <tableColumn id="3133" xr3:uid="{E627AE7A-0773-4A50-B4D6-272D54D35759}" name="Column3071" dataDxfId="13374"/>
    <tableColumn id="3134" xr3:uid="{B4B147F3-9217-46A9-846B-DE68B49FC078}" name="Column3072" dataDxfId="13373"/>
    <tableColumn id="3135" xr3:uid="{E98863DE-31C1-4EB3-AFAB-F1044709CF2F}" name="Column3073" dataDxfId="13372"/>
    <tableColumn id="3136" xr3:uid="{4ACC7C15-BBE4-4E83-9222-89BE7408E7B7}" name="Column3074" dataDxfId="13371"/>
    <tableColumn id="3137" xr3:uid="{AFC45863-EC9D-4BF1-9032-E83FCBFB7399}" name="Column3075" dataDxfId="13370"/>
    <tableColumn id="3138" xr3:uid="{3EBB6387-AE08-4A36-BB6A-0C51FB95AEE8}" name="Column3076" dataDxfId="13369"/>
    <tableColumn id="3139" xr3:uid="{53E3EB90-217A-4198-B116-144639ED778D}" name="Column3077" dataDxfId="13368"/>
    <tableColumn id="3140" xr3:uid="{2DBF9F07-74E8-4335-92E2-F4C33116FD86}" name="Column3078" dataDxfId="13367"/>
    <tableColumn id="3141" xr3:uid="{A89C22BF-98B3-4C51-A4CE-EB740A0F9F51}" name="Column3079" dataDxfId="13366"/>
    <tableColumn id="3142" xr3:uid="{EFB92BA7-E252-46E7-8ED8-51189A867144}" name="Column3080" dataDxfId="13365"/>
    <tableColumn id="3143" xr3:uid="{56A7ACB1-E4D2-460F-9FF5-146E3599C586}" name="Column3081" dataDxfId="13364"/>
    <tableColumn id="3144" xr3:uid="{258EBDB2-4B76-4C04-A63C-2433167F64A9}" name="Column3082" dataDxfId="13363"/>
    <tableColumn id="3145" xr3:uid="{57A9582C-0004-4B98-894C-77C37FD2EFA5}" name="Column3083" dataDxfId="13362"/>
    <tableColumn id="3146" xr3:uid="{9B370372-422A-43C6-A38E-B75AC3D01332}" name="Column3084" dataDxfId="13361"/>
    <tableColumn id="3147" xr3:uid="{32A04A9D-57CF-4723-A179-38803EBB5DA4}" name="Column3085" dataDxfId="13360"/>
    <tableColumn id="3148" xr3:uid="{86BEB462-C69F-436D-AC61-D923E5476260}" name="Column3086" dataDxfId="13359"/>
    <tableColumn id="3149" xr3:uid="{67929E56-DCEC-4642-A92A-76BC7032286D}" name="Column3087" dataDxfId="13358"/>
    <tableColumn id="3150" xr3:uid="{CE8ABFC9-F8D8-4480-A909-6C9643EEC62A}" name="Column3088" dataDxfId="13357"/>
    <tableColumn id="3151" xr3:uid="{0C809112-DA5B-4DC2-93EB-A131E43D2780}" name="Column3089" dataDxfId="13356"/>
    <tableColumn id="3152" xr3:uid="{5DFDE797-78E9-43EA-8805-680CFB5AC05D}" name="Column3090" dataDxfId="13355"/>
    <tableColumn id="3153" xr3:uid="{3F160228-DE92-41E9-B6FF-7FE18EE33F56}" name="Column3091" dataDxfId="13354"/>
    <tableColumn id="3154" xr3:uid="{27ED9AF3-4727-4261-B322-A89ABF37AC2B}" name="Column3092" dataDxfId="13353"/>
    <tableColumn id="3155" xr3:uid="{C67B29DB-8724-4902-931C-346AC6E2E2B8}" name="Column3093" dataDxfId="13352"/>
    <tableColumn id="3156" xr3:uid="{3A002FEE-963B-4194-BEB5-C46CEB3EFEC5}" name="Column3094" dataDxfId="13351"/>
    <tableColumn id="3157" xr3:uid="{90B8D176-5612-4D2B-9149-83AF4A7CDEBF}" name="Column3095" dataDxfId="13350"/>
    <tableColumn id="3158" xr3:uid="{053E7E26-841B-4619-862D-BEF3810A3EF8}" name="Column3096" dataDxfId="13349"/>
    <tableColumn id="3159" xr3:uid="{86EC155E-5EE5-4D11-BCD6-0D8276CEB891}" name="Column3097" dataDxfId="13348"/>
    <tableColumn id="3160" xr3:uid="{78FFE0E4-26D0-4E18-8FA3-786D0294E1BB}" name="Column3098" dataDxfId="13347"/>
    <tableColumn id="3161" xr3:uid="{C96D7AF6-2BFB-408F-A282-D9A7855F2235}" name="Column3099" dataDxfId="13346"/>
    <tableColumn id="3162" xr3:uid="{626C6D27-A8C5-4A88-973C-5B1D62D1B19E}" name="Column3100" dataDxfId="13345"/>
    <tableColumn id="3163" xr3:uid="{D13A019A-86A3-4214-BC3E-7A20054FD52B}" name="Column3101" dataDxfId="13344"/>
    <tableColumn id="3164" xr3:uid="{7ECB4C3B-E66E-4102-83FD-64727BFAD77B}" name="Column3102" dataDxfId="13343"/>
    <tableColumn id="3165" xr3:uid="{191B15E2-670C-4D67-A8AC-EF9D606F27BE}" name="Column3103" dataDxfId="13342"/>
    <tableColumn id="3166" xr3:uid="{C24F7C07-D103-4EA5-80CB-B3AD11E328D5}" name="Column3104" dataDxfId="13341"/>
    <tableColumn id="3167" xr3:uid="{7F01A677-A220-4ADD-B0AE-8AE8FAB31210}" name="Column3105" dataDxfId="13340"/>
    <tableColumn id="3168" xr3:uid="{2364B115-91DD-4560-ABA0-E9D2CAB7B61B}" name="Column3106" dataDxfId="13339"/>
    <tableColumn id="3169" xr3:uid="{0C4BC46A-D772-44E0-8DA9-872A0D95507E}" name="Column3107" dataDxfId="13338"/>
    <tableColumn id="3170" xr3:uid="{CACA4727-87C9-47BB-B2AD-23BC2EEA8412}" name="Column3108" dataDxfId="13337"/>
    <tableColumn id="3171" xr3:uid="{661DDA67-21DB-4737-9A0F-A25E838B4944}" name="Column3109" dataDxfId="13336"/>
    <tableColumn id="3172" xr3:uid="{8E2C785E-0FF4-42FC-B652-4BBFDFF80340}" name="Column3110" dataDxfId="13335"/>
    <tableColumn id="3173" xr3:uid="{8A00EB7F-DBC8-4596-9E7A-D464D60240E9}" name="Column3111" dataDxfId="13334"/>
    <tableColumn id="3174" xr3:uid="{31287A7F-9070-4617-BD27-65B1E593D67A}" name="Column3112" dataDxfId="13333"/>
    <tableColumn id="3175" xr3:uid="{BD7BAA45-320E-4630-8582-B5AB1043DBCF}" name="Column3113" dataDxfId="13332"/>
    <tableColumn id="3176" xr3:uid="{32FC966A-C90D-4B2A-8677-6002A6CAD0D5}" name="Column3114" dataDxfId="13331"/>
    <tableColumn id="3177" xr3:uid="{6F75135B-1881-4C11-A65B-B47BD4CA0C98}" name="Column3115" dataDxfId="13330"/>
    <tableColumn id="3178" xr3:uid="{9169DB3C-BBC9-48C0-AEA9-72381FFC5E3E}" name="Column3116" dataDxfId="13329"/>
    <tableColumn id="3179" xr3:uid="{EB79ECA9-0F40-4C0B-B799-12508BFD799E}" name="Column3117" dataDxfId="13328"/>
    <tableColumn id="3180" xr3:uid="{69CD544D-8CF3-45BB-8F02-66192140B4B8}" name="Column3118" dataDxfId="13327"/>
    <tableColumn id="3181" xr3:uid="{C9F533B1-266A-4D3F-A0D4-A19968D180A9}" name="Column3119" dataDxfId="13326"/>
    <tableColumn id="3182" xr3:uid="{76D502C1-D1A9-4645-B785-EF1A555163B1}" name="Column3120" dataDxfId="13325"/>
    <tableColumn id="3183" xr3:uid="{26C176A4-1172-4528-958E-C527618D77A8}" name="Column3121" dataDxfId="13324"/>
    <tableColumn id="3184" xr3:uid="{00B48923-ADE3-4624-9798-41A60657EF2E}" name="Column3122" dataDxfId="13323"/>
    <tableColumn id="3185" xr3:uid="{2CE0023A-C528-40EC-84DC-0A48136B30B7}" name="Column3123" dataDxfId="13322"/>
    <tableColumn id="3186" xr3:uid="{90428332-7ED8-464D-A100-B9E6A4718D38}" name="Column3124" dataDxfId="13321"/>
    <tableColumn id="3187" xr3:uid="{11997851-2A08-4A07-B978-DA3660F69851}" name="Column3125" dataDxfId="13320"/>
    <tableColumn id="3188" xr3:uid="{44712444-11A6-4BCE-9663-19BB0595F948}" name="Column3126" dataDxfId="13319"/>
    <tableColumn id="3189" xr3:uid="{81AB9028-16B9-4FC3-A988-47B167D1E4EF}" name="Column3127" dataDxfId="13318"/>
    <tableColumn id="3190" xr3:uid="{9A32743A-5611-412B-BE8C-68117D47A6C9}" name="Column3128" dataDxfId="13317"/>
    <tableColumn id="3191" xr3:uid="{1B7D7CDA-855A-450E-94B5-3DF87EA399C4}" name="Column3129" dataDxfId="13316"/>
    <tableColumn id="3192" xr3:uid="{29CDCAF6-B1BA-42DC-AD4E-3558FB3D85E9}" name="Column3130" dataDxfId="13315"/>
    <tableColumn id="3193" xr3:uid="{03F06B54-9739-4E0D-B2FA-E6F8618A3B5F}" name="Column3131" dataDxfId="13314"/>
    <tableColumn id="3194" xr3:uid="{5F143A92-E1DA-4FD9-9AFE-5D7367AFDC5D}" name="Column3132" dataDxfId="13313"/>
    <tableColumn id="3195" xr3:uid="{12BE3699-DE30-490D-BE4F-7B8C471D5163}" name="Column3133" dataDxfId="13312"/>
    <tableColumn id="3196" xr3:uid="{33ABD5D2-F374-4BE1-B32F-898BB78DDC02}" name="Column3134" dataDxfId="13311"/>
    <tableColumn id="3197" xr3:uid="{AB6D33BB-E2C2-43E3-91AD-9DC5C21CD432}" name="Column3135" dataDxfId="13310"/>
    <tableColumn id="3198" xr3:uid="{EEB0408C-CB59-4A94-B06F-975B0F443DBA}" name="Column3136" dataDxfId="13309"/>
    <tableColumn id="3199" xr3:uid="{2CF7388F-CAD9-41E3-83AB-130A9932C632}" name="Column3137" dataDxfId="13308"/>
    <tableColumn id="3200" xr3:uid="{F182F879-A1AF-4E76-B398-04C55AAE421A}" name="Column3138" dataDxfId="13307"/>
    <tableColumn id="3201" xr3:uid="{E0517CEA-7941-4B55-979A-AAA38ED9BBC0}" name="Column3139" dataDxfId="13306"/>
    <tableColumn id="3202" xr3:uid="{EA3BB1D8-02C7-4B33-8E0F-A4DE1B27911E}" name="Column3140" dataDxfId="13305"/>
    <tableColumn id="3203" xr3:uid="{0191B14E-1C7E-4BF0-93E6-87B2CA0B6597}" name="Column3141" dataDxfId="13304"/>
    <tableColumn id="3204" xr3:uid="{BE5B3E0F-BE64-416B-8230-7F32949BE167}" name="Column3142" dataDxfId="13303"/>
    <tableColumn id="3205" xr3:uid="{3C05F926-6A40-4893-9D67-3CFD6140D2F4}" name="Column3143" dataDxfId="13302"/>
    <tableColumn id="3206" xr3:uid="{44A954BB-DBF5-48CE-8BD2-8AFF8837AC72}" name="Column3144" dataDxfId="13301"/>
    <tableColumn id="3207" xr3:uid="{93AED3CA-F16E-4E89-A341-1A078822C740}" name="Column3145" dataDxfId="13300"/>
    <tableColumn id="3208" xr3:uid="{E0DC28D4-FBB7-4907-A2F3-B1FE76C4500F}" name="Column3146" dataDxfId="13299"/>
    <tableColumn id="3209" xr3:uid="{BF7F7FE1-B45C-4332-A0B3-1FA7256ECCAC}" name="Column3147" dataDxfId="13298"/>
    <tableColumn id="3210" xr3:uid="{59A8C3D6-15CB-4C61-9FA8-BCC6DDAC6416}" name="Column3148" dataDxfId="13297"/>
    <tableColumn id="3211" xr3:uid="{34D7B61E-18BA-4288-90EB-D4792F43C13D}" name="Column3149" dataDxfId="13296"/>
    <tableColumn id="3212" xr3:uid="{1C780082-5D78-449F-871D-5D3ACEF9D8B2}" name="Column3150" dataDxfId="13295"/>
    <tableColumn id="3213" xr3:uid="{B21CEC0D-E099-4A03-A2CF-FF55D5F6875E}" name="Column3151" dataDxfId="13294"/>
    <tableColumn id="3214" xr3:uid="{4415BCAC-361B-46D0-9B39-F13E7A75718B}" name="Column3152" dataDxfId="13293"/>
    <tableColumn id="3215" xr3:uid="{4DDF348B-F0A4-40F8-8B73-89CC7975F6AE}" name="Column3153" dataDxfId="13292"/>
    <tableColumn id="3216" xr3:uid="{8BC0E352-FF09-4E0E-9789-1AA09B436CEB}" name="Column3154" dataDxfId="13291"/>
    <tableColumn id="3217" xr3:uid="{745AC87F-A369-47A4-A20A-B48A227A0211}" name="Column3155" dataDxfId="13290"/>
    <tableColumn id="3218" xr3:uid="{412770F6-514E-415A-B98C-2FC64A8080F4}" name="Column3156" dataDxfId="13289"/>
    <tableColumn id="3219" xr3:uid="{CD17DEE6-D99E-41A0-B82A-7C4AD3913727}" name="Column3157" dataDxfId="13288"/>
    <tableColumn id="3220" xr3:uid="{6FD19890-71F9-4AE7-8B85-9A84F0EB7FE8}" name="Column3158" dataDxfId="13287"/>
    <tableColumn id="3221" xr3:uid="{B0069C91-C504-46D9-8E27-6BC8E4D1F1C6}" name="Column3159" dataDxfId="13286"/>
    <tableColumn id="3222" xr3:uid="{1703CB55-DAAF-46A4-B894-1BD8B870563F}" name="Column3160" dataDxfId="13285"/>
    <tableColumn id="3223" xr3:uid="{B6ACF664-8451-45F0-89B6-E6D1627D6C4C}" name="Column3161" dataDxfId="13284"/>
    <tableColumn id="3224" xr3:uid="{9D7F9BF5-7758-401D-A896-BE59A5194A23}" name="Column3162" dataDxfId="13283"/>
    <tableColumn id="3225" xr3:uid="{325A99EE-ABDF-4C83-9AC9-CDB02611AA95}" name="Column3163" dataDxfId="13282"/>
    <tableColumn id="3226" xr3:uid="{217D1F8F-913B-4D26-9248-DF4215E1DFBB}" name="Column3164" dataDxfId="13281"/>
    <tableColumn id="3227" xr3:uid="{A472770C-A4AE-46DA-B204-3DBADA1067EE}" name="Column3165" dataDxfId="13280"/>
    <tableColumn id="3228" xr3:uid="{4D429A04-8313-4382-A1E7-B8314D9BB35F}" name="Column3166" dataDxfId="13279"/>
    <tableColumn id="3229" xr3:uid="{D2D142BB-BAA5-4F09-9610-30844280E4DC}" name="Column3167" dataDxfId="13278"/>
    <tableColumn id="3230" xr3:uid="{5FBB6FEA-6743-43F1-B435-D101A1F13359}" name="Column3168" dataDxfId="13277"/>
    <tableColumn id="3231" xr3:uid="{7EA3D3FD-3F28-41BD-B498-90F723491A04}" name="Column3169" dataDxfId="13276"/>
    <tableColumn id="3232" xr3:uid="{E5E338B8-4008-4A75-913E-1C5B95370FA5}" name="Column3170" dataDxfId="13275"/>
    <tableColumn id="3233" xr3:uid="{CEA12B09-ADA2-44D8-B1EB-1D463461869D}" name="Column3171" dataDxfId="13274"/>
    <tableColumn id="3234" xr3:uid="{50CEC0EC-D137-4818-AB4B-8C942934FB2D}" name="Column3172" dataDxfId="13273"/>
    <tableColumn id="3235" xr3:uid="{F7A8D240-7D83-463E-BABD-4F7281BC093D}" name="Column3173" dataDxfId="13272"/>
    <tableColumn id="3236" xr3:uid="{6A96321F-14E9-4BA8-9D68-96D8518F178B}" name="Column3174" dataDxfId="13271"/>
    <tableColumn id="3237" xr3:uid="{85EECBC8-DD71-4BCD-99CA-42C14F25FC58}" name="Column3175" dataDxfId="13270"/>
    <tableColumn id="3238" xr3:uid="{EEF33DC8-CE6A-4A58-842B-5BD6064A1B51}" name="Column3176" dataDxfId="13269"/>
    <tableColumn id="3239" xr3:uid="{20496D46-1A30-4D6E-84A5-73752F850CD2}" name="Column3177" dataDxfId="13268"/>
    <tableColumn id="3240" xr3:uid="{B55856CF-0365-4F32-AE23-FE1F281E5125}" name="Column3178" dataDxfId="13267"/>
    <tableColumn id="3241" xr3:uid="{B38FC256-96AD-4EDC-905E-E30645747FBF}" name="Column3179" dataDxfId="13266"/>
    <tableColumn id="3242" xr3:uid="{C061C880-5A73-4CA7-AD7C-9D3CE8BC8BB0}" name="Column3180" dataDxfId="13265"/>
    <tableColumn id="3243" xr3:uid="{66100D70-DBBA-4FD0-8A8B-9F2A2410F4FB}" name="Column3181" dataDxfId="13264"/>
    <tableColumn id="3244" xr3:uid="{6926493E-EF89-4A50-B1CC-A652BE1D4B97}" name="Column3182" dataDxfId="13263"/>
    <tableColumn id="3245" xr3:uid="{AA500658-6352-4D61-BF8F-381F308D898B}" name="Column3183" dataDxfId="13262"/>
    <tableColumn id="3246" xr3:uid="{E9EC526A-D659-4818-BFC9-A476A2A5D905}" name="Column3184" dataDxfId="13261"/>
    <tableColumn id="3247" xr3:uid="{6E212668-839F-4DB1-8385-344F4FBBFA4D}" name="Column3185" dataDxfId="13260"/>
    <tableColumn id="3248" xr3:uid="{5A5EA256-4CE9-4AAA-9F1D-F689DDC1A885}" name="Column3186" dataDxfId="13259"/>
    <tableColumn id="3249" xr3:uid="{D34F53E8-20A6-4DFD-B804-13ADA0693271}" name="Column3187" dataDxfId="13258"/>
    <tableColumn id="3250" xr3:uid="{E4EC1150-A547-42AB-877D-6B7E434467EA}" name="Column3188" dataDxfId="13257"/>
    <tableColumn id="3251" xr3:uid="{0D9DC74E-E8F4-481F-87C9-02C8DD332891}" name="Column3189" dataDxfId="13256"/>
    <tableColumn id="3252" xr3:uid="{5C036C59-DE40-477C-AD76-AE598C2D5C40}" name="Column3190" dataDxfId="13255"/>
    <tableColumn id="3253" xr3:uid="{470FB429-DD9D-4DE7-A783-204C3EF26033}" name="Column3191" dataDxfId="13254"/>
    <tableColumn id="3254" xr3:uid="{40FBEB94-1DCA-4084-AC67-98C78C698D57}" name="Column3192" dataDxfId="13253"/>
    <tableColumn id="3255" xr3:uid="{867484B0-EB56-4E01-BC84-040FA14BF6F8}" name="Column3193" dataDxfId="13252"/>
    <tableColumn id="3256" xr3:uid="{F8E33FFF-9B3A-47B6-A143-309EA96870F2}" name="Column3194" dataDxfId="13251"/>
    <tableColumn id="3257" xr3:uid="{B8FE419A-0B52-4D6A-9666-E177CBC74486}" name="Column3195" dataDxfId="13250"/>
    <tableColumn id="3258" xr3:uid="{5C7A2773-426B-4DDF-AF2E-64939272C07A}" name="Column3196" dataDxfId="13249"/>
    <tableColumn id="3259" xr3:uid="{A0E88D10-D3FE-4791-B908-3A0506B79AD7}" name="Column3197" dataDxfId="13248"/>
    <tableColumn id="3260" xr3:uid="{88D6D121-1105-4229-A5C4-6308BF051D09}" name="Column3198" dataDxfId="13247"/>
    <tableColumn id="3261" xr3:uid="{DB7EF782-B901-40D7-9020-7F491744A485}" name="Column3199" dataDxfId="13246"/>
    <tableColumn id="3262" xr3:uid="{1E66957A-5CD7-4A79-B515-7579F6068F56}" name="Column3200" dataDxfId="13245"/>
    <tableColumn id="3263" xr3:uid="{1DE3A2B2-27BF-43BD-82D2-99E245DC8F78}" name="Column3201" dataDxfId="13244"/>
    <tableColumn id="3264" xr3:uid="{020B849C-3785-46CD-9A8C-A34288D8AAF9}" name="Column3202" dataDxfId="13243"/>
    <tableColumn id="3265" xr3:uid="{A08C990C-2779-4AC1-86D0-257B7618B89D}" name="Column3203" dataDxfId="13242"/>
    <tableColumn id="3266" xr3:uid="{A350A32D-3B6B-4E4D-8099-D560E5DE7BE1}" name="Column3204" dataDxfId="13241"/>
    <tableColumn id="3267" xr3:uid="{2598B074-734E-40C7-A53F-3D2287053A5E}" name="Column3205" dataDxfId="13240"/>
    <tableColumn id="3268" xr3:uid="{3EBBEDF3-7B62-45A7-9C89-3C353B87CE13}" name="Column3206" dataDxfId="13239"/>
    <tableColumn id="3269" xr3:uid="{156D1662-1484-48A6-9445-6029DFBA5A15}" name="Column3207" dataDxfId="13238"/>
    <tableColumn id="3270" xr3:uid="{2F0A0DAE-40C2-41BD-B835-2B3B44C63EFA}" name="Column3208" dataDxfId="13237"/>
    <tableColumn id="3271" xr3:uid="{3C74212E-35B9-4CF3-A91E-EFBC79D277D2}" name="Column3209" dataDxfId="13236"/>
    <tableColumn id="3272" xr3:uid="{407A3AA4-0E4F-44B0-A4CB-5E1E5BA9354C}" name="Column3210" dataDxfId="13235"/>
    <tableColumn id="3273" xr3:uid="{BA4AA8F0-47DE-4233-AD67-BE3D34EF9A62}" name="Column3211" dataDxfId="13234"/>
    <tableColumn id="3274" xr3:uid="{97F3E40F-C735-499D-BD21-7AC02210BE83}" name="Column3212" dataDxfId="13233"/>
    <tableColumn id="3275" xr3:uid="{4B10F6F1-2383-4CF8-9C35-0E14BFB1AB4E}" name="Column3213" dataDxfId="13232"/>
    <tableColumn id="3276" xr3:uid="{CD5D54D0-4AFA-400C-B408-D9E3896F5974}" name="Column3214" dataDxfId="13231"/>
    <tableColumn id="3277" xr3:uid="{DAE59B2D-F309-45FB-BF9D-78B091BEDBAE}" name="Column3215" dataDxfId="13230"/>
    <tableColumn id="3278" xr3:uid="{BBC7308B-64E2-4D93-A7C9-C3AF20797AAC}" name="Column3216" dataDxfId="13229"/>
    <tableColumn id="3279" xr3:uid="{689E3BF4-978C-4E0E-9ABC-6370AB4694A3}" name="Column3217" dataDxfId="13228"/>
    <tableColumn id="3280" xr3:uid="{82A6FD38-B38F-4CDE-8704-4C0D9FEFFE87}" name="Column3218" dataDxfId="13227"/>
    <tableColumn id="3281" xr3:uid="{04DE488C-B12A-4AB4-A2A9-D16621A48F4B}" name="Column3219" dataDxfId="13226"/>
    <tableColumn id="3282" xr3:uid="{46EB823E-106A-402E-9092-596CC8516F9E}" name="Column3220" dataDxfId="13225"/>
    <tableColumn id="3283" xr3:uid="{ED1E46DC-9985-48E4-A1F8-021643212A01}" name="Column3221" dataDxfId="13224"/>
    <tableColumn id="3284" xr3:uid="{F9BD453F-3DD1-41C6-81A8-F3DF2E0396EF}" name="Column3222" dataDxfId="13223"/>
    <tableColumn id="3285" xr3:uid="{7B156124-CB58-4520-80B5-51E9E6D1E885}" name="Column3223" dataDxfId="13222"/>
    <tableColumn id="3286" xr3:uid="{F4B3B714-ACA6-4B1A-A430-F973BBCDC2D1}" name="Column3224" dataDxfId="13221"/>
    <tableColumn id="3287" xr3:uid="{85FB8F5F-3B8B-4224-B284-D9277C7E0361}" name="Column3225" dataDxfId="13220"/>
    <tableColumn id="3288" xr3:uid="{BFBB4F24-B395-45B4-8978-96DBFFE32ED6}" name="Column3226" dataDxfId="13219"/>
    <tableColumn id="3289" xr3:uid="{35CA0FB0-2D52-408B-9B48-ECB7ED803C18}" name="Column3227" dataDxfId="13218"/>
    <tableColumn id="3290" xr3:uid="{8F29921D-05BD-40B6-B968-305F30AF51F1}" name="Column3228" dataDxfId="13217"/>
    <tableColumn id="3291" xr3:uid="{D15960F7-8108-4CFB-A811-0A8C2BCB0CB2}" name="Column3229" dataDxfId="13216"/>
    <tableColumn id="3292" xr3:uid="{6D959783-2D9D-4CE6-92D9-5CBE036772C7}" name="Column3230" dataDxfId="13215"/>
    <tableColumn id="3293" xr3:uid="{5D5317B6-70B6-471D-B2B7-8769544E8163}" name="Column3231" dataDxfId="13214"/>
    <tableColumn id="3294" xr3:uid="{FFD9B783-B1F0-46E6-BB85-2F57AC6FAFC0}" name="Column3232" dataDxfId="13213"/>
    <tableColumn id="3295" xr3:uid="{9BA7CE17-9D36-40CF-8EC1-F92D16785B73}" name="Column3233" dataDxfId="13212"/>
    <tableColumn id="3296" xr3:uid="{E0BB16CD-19D4-4777-8B71-DA172BC436E2}" name="Column3234" dataDxfId="13211"/>
    <tableColumn id="3297" xr3:uid="{691EE71A-A28F-4049-A6A4-6F4AF98BDF62}" name="Column3235" dataDxfId="13210"/>
    <tableColumn id="3298" xr3:uid="{EA61B4D1-6AFD-4BAA-93BF-31728218DBA5}" name="Column3236" dataDxfId="13209"/>
    <tableColumn id="3299" xr3:uid="{1979001F-DAE0-4BA6-89B3-7D54D99A86AC}" name="Column3237" dataDxfId="13208"/>
    <tableColumn id="3300" xr3:uid="{E67C731A-5A37-42C1-890B-91D727EBAEB4}" name="Column3238" dataDxfId="13207"/>
    <tableColumn id="3301" xr3:uid="{9663FF5B-9000-4F82-981C-9AFBF3A58BAE}" name="Column3239" dataDxfId="13206"/>
    <tableColumn id="3302" xr3:uid="{D8E7E451-E05B-4748-A72C-9D8D230EA164}" name="Column3240" dataDxfId="13205"/>
    <tableColumn id="3303" xr3:uid="{17EFA47A-39BC-4369-8099-35D747905FC9}" name="Column3241" dataDxfId="13204"/>
    <tableColumn id="3304" xr3:uid="{BDC45DDC-9C6A-443A-89E1-D329B994E098}" name="Column3242" dataDxfId="13203"/>
    <tableColumn id="3305" xr3:uid="{39A9D61A-183D-43BE-9596-DD7E17C74A2E}" name="Column3243" dataDxfId="13202"/>
    <tableColumn id="3306" xr3:uid="{5AF55D00-EB5B-4D0C-84E8-3A959737E06A}" name="Column3244" dataDxfId="13201"/>
    <tableColumn id="3307" xr3:uid="{272C1460-F9AE-4C90-97F8-13B797DAB2F5}" name="Column3245" dataDxfId="13200"/>
    <tableColumn id="3308" xr3:uid="{F0AAA0C6-BB33-41B1-98A6-C4CEB6369DCD}" name="Column3246" dataDxfId="13199"/>
    <tableColumn id="3309" xr3:uid="{AD6AD490-FCC7-4E28-8305-20B1F51F21EC}" name="Column3247" dataDxfId="13198"/>
    <tableColumn id="3310" xr3:uid="{90A1EAB3-F860-490B-A829-FE791468517C}" name="Column3248" dataDxfId="13197"/>
    <tableColumn id="3311" xr3:uid="{D1575333-3FC9-44B0-A1EF-1CB077BE09AD}" name="Column3249" dataDxfId="13196"/>
    <tableColumn id="3312" xr3:uid="{584BF355-694B-4398-AB2C-D1757625EA2D}" name="Column3250" dataDxfId="13195"/>
    <tableColumn id="3313" xr3:uid="{CBBEC8F0-A2AF-4FE9-9B95-06CF0AC8EB24}" name="Column3251" dataDxfId="13194"/>
    <tableColumn id="3314" xr3:uid="{1142A139-B8A8-4356-87C7-2F47052FC85D}" name="Column3252" dataDxfId="13193"/>
    <tableColumn id="3315" xr3:uid="{28EE2363-DD15-4A04-A487-8662DE501172}" name="Column3253" dataDxfId="13192"/>
    <tableColumn id="3316" xr3:uid="{77804227-FBFA-4388-9F3C-6A964A06889F}" name="Column3254" dataDxfId="13191"/>
    <tableColumn id="3317" xr3:uid="{7F7C6931-51FA-4ECC-B861-FDE086533400}" name="Column3255" dataDxfId="13190"/>
    <tableColumn id="3318" xr3:uid="{9AD1EDE8-5572-4537-89CE-3D72C909B7F2}" name="Column3256" dataDxfId="13189"/>
    <tableColumn id="3319" xr3:uid="{472A024C-1AE6-476B-B5D7-4DD002466B83}" name="Column3257" dataDxfId="13188"/>
    <tableColumn id="3320" xr3:uid="{5EDB11E3-61BF-437C-85BB-DB0B772BED45}" name="Column3258" dataDxfId="13187"/>
    <tableColumn id="3321" xr3:uid="{BC89FB75-3D05-419B-8AC0-8C82DD8EB7E9}" name="Column3259" dataDxfId="13186"/>
    <tableColumn id="3322" xr3:uid="{316B0D4D-BBBA-4DBA-A37A-5BB0A60FD735}" name="Column3260" dataDxfId="13185"/>
    <tableColumn id="3323" xr3:uid="{505DAE59-5D5D-4FD4-B20F-090344B3E417}" name="Column3261" dataDxfId="13184"/>
    <tableColumn id="3324" xr3:uid="{FBA122AC-6B3C-477F-910A-9103BC394EFF}" name="Column3262" dataDxfId="13183"/>
    <tableColumn id="3325" xr3:uid="{9501B9F2-C311-4EF4-9B07-BBBE62C76758}" name="Column3263" dataDxfId="13182"/>
    <tableColumn id="3326" xr3:uid="{5F402289-C3D0-41F5-9404-B9B11B503201}" name="Column3264" dataDxfId="13181"/>
    <tableColumn id="3327" xr3:uid="{1849B3AA-08AF-4AD1-9E62-607DF5BB27FC}" name="Column3265" dataDxfId="13180"/>
    <tableColumn id="3328" xr3:uid="{BD1058E9-3284-4155-BD51-07098FE4254A}" name="Column3266" dataDxfId="13179"/>
    <tableColumn id="3329" xr3:uid="{6A17C5CE-B940-4379-8DE9-B7EE14A5BB50}" name="Column3267" dataDxfId="13178"/>
    <tableColumn id="3330" xr3:uid="{AC53D1AB-77D7-4601-B62B-F45441BF6FCA}" name="Column3268" dataDxfId="13177"/>
    <tableColumn id="3331" xr3:uid="{EFA07DA8-8B46-4FD7-99A2-F08E6CA4044F}" name="Column3269" dataDxfId="13176"/>
    <tableColumn id="3332" xr3:uid="{00233E05-3F0B-4308-AEE2-5E5B43095A35}" name="Column3270" dataDxfId="13175"/>
    <tableColumn id="3333" xr3:uid="{422BCE32-92DC-4737-BDB8-C105E1ED5397}" name="Column3271" dataDxfId="13174"/>
    <tableColumn id="3334" xr3:uid="{8242699A-0364-46F1-B906-995C3DF8C7BC}" name="Column3272" dataDxfId="13173"/>
    <tableColumn id="3335" xr3:uid="{2FF99C88-1FE2-4B9F-8F57-BB0139738CCD}" name="Column3273" dataDxfId="13172"/>
    <tableColumn id="3336" xr3:uid="{337D8A7A-BA2D-41D3-AC2F-56317A5DC9AE}" name="Column3274" dataDxfId="13171"/>
    <tableColumn id="3337" xr3:uid="{FD01167C-0D3B-454A-81AB-340B2555C954}" name="Column3275" dataDxfId="13170"/>
    <tableColumn id="3338" xr3:uid="{9F4236F7-4723-42C7-8A84-8D04314CF9DC}" name="Column3276" dataDxfId="13169"/>
    <tableColumn id="3339" xr3:uid="{B8FDCFC4-AF01-4206-B3F3-F8B495DBC5FF}" name="Column3277" dataDxfId="13168"/>
    <tableColumn id="3340" xr3:uid="{3281376F-7CF2-4CFB-807F-AB70BAA6C9BB}" name="Column3278" dataDxfId="13167"/>
    <tableColumn id="3341" xr3:uid="{F84A2FC6-65C8-4091-9B06-D0B2CCC2F9FF}" name="Column3279" dataDxfId="13166"/>
    <tableColumn id="3342" xr3:uid="{6960A989-E58F-4048-A2CC-6C36D99AA334}" name="Column3280" dataDxfId="13165"/>
    <tableColumn id="3343" xr3:uid="{005D051C-FB4C-4BD9-94EE-C4BC1A8B22D4}" name="Column3281" dataDxfId="13164"/>
    <tableColumn id="3344" xr3:uid="{17B29941-F820-4BBD-BBF2-D0C22983260E}" name="Column3282" dataDxfId="13163"/>
    <tableColumn id="3345" xr3:uid="{9EAEE472-AD51-4BC9-8C91-A8E9AA6AE8C2}" name="Column3283" dataDxfId="13162"/>
    <tableColumn id="3346" xr3:uid="{1585B500-3EBC-468F-977D-9447725BB77D}" name="Column3284" dataDxfId="13161"/>
    <tableColumn id="3347" xr3:uid="{911EEBC6-1652-407C-8BE9-C851577F937B}" name="Column3285" dataDxfId="13160"/>
    <tableColumn id="3348" xr3:uid="{80CC4398-083E-492B-B6FD-9CD34E5E4813}" name="Column3286" dataDxfId="13159"/>
    <tableColumn id="3349" xr3:uid="{FF0196CB-0862-4561-A34B-129195DDB990}" name="Column3287" dataDxfId="13158"/>
    <tableColumn id="3350" xr3:uid="{9979E711-AF7A-470B-ABCC-E7E9FF67B22F}" name="Column3288" dataDxfId="13157"/>
    <tableColumn id="3351" xr3:uid="{136E68E9-354E-4F3B-896D-8CB704C801D7}" name="Column3289" dataDxfId="13156"/>
    <tableColumn id="3352" xr3:uid="{B940BB86-184B-4005-8525-CA712ECEC75A}" name="Column3290" dataDxfId="13155"/>
    <tableColumn id="3353" xr3:uid="{05B3E548-4F4C-4A55-AF8B-08A689E8F16E}" name="Column3291" dataDxfId="13154"/>
    <tableColumn id="3354" xr3:uid="{751BD996-60C9-43D5-A794-872F8D1DF497}" name="Column3292" dataDxfId="13153"/>
    <tableColumn id="3355" xr3:uid="{86B9F28A-2B28-4FFA-B1D6-B84471EB4C8E}" name="Column3293" dataDxfId="13152"/>
    <tableColumn id="3356" xr3:uid="{6F2A73D3-0C00-4261-A9E3-D6D521AE94D7}" name="Column3294" dataDxfId="13151"/>
    <tableColumn id="3357" xr3:uid="{EB001320-B851-482A-9490-1DE9583FC7E4}" name="Column3295" dataDxfId="13150"/>
    <tableColumn id="3358" xr3:uid="{FE48934F-EA46-4451-89B0-0B5FE5FE1B73}" name="Column3296" dataDxfId="13149"/>
    <tableColumn id="3359" xr3:uid="{B4EECF2C-C52F-45EA-9456-D45E3F4F8FCE}" name="Column3297" dataDxfId="13148"/>
    <tableColumn id="3360" xr3:uid="{F369DAFB-C436-4F9F-AE0B-65000DDCF4F6}" name="Column3298" dataDxfId="13147"/>
    <tableColumn id="3361" xr3:uid="{410A14A2-D63A-429C-B074-C061A6BE94BC}" name="Column3299" dataDxfId="13146"/>
    <tableColumn id="3362" xr3:uid="{43DAC270-3669-456A-B4A9-06D79B322E97}" name="Column3300" dataDxfId="13145"/>
    <tableColumn id="3363" xr3:uid="{1FAAC5C8-B7EE-4C8A-BD17-0215112B50AA}" name="Column3301" dataDxfId="13144"/>
    <tableColumn id="3364" xr3:uid="{E415055D-0A43-4999-A8C5-509C06E52139}" name="Column3302" dataDxfId="13143"/>
    <tableColumn id="3365" xr3:uid="{A630F6CE-3A8D-4990-A4FD-6479A04E76C3}" name="Column3303" dataDxfId="13142"/>
    <tableColumn id="3366" xr3:uid="{DC02966C-2367-44CE-BBED-3CB565BC9AD4}" name="Column3304" dataDxfId="13141"/>
    <tableColumn id="3367" xr3:uid="{3EF881CE-261E-42E7-A512-E30AB7D1FDC1}" name="Column3305" dataDxfId="13140"/>
    <tableColumn id="3368" xr3:uid="{1E9FAD99-E2CC-4D4A-BF5B-30AE2F210016}" name="Column3306" dataDxfId="13139"/>
    <tableColumn id="3369" xr3:uid="{FE5F74C0-5ACB-4291-AFAA-87A55884114D}" name="Column3307" dataDxfId="13138"/>
    <tableColumn id="3370" xr3:uid="{1690532C-C85A-4D14-8910-185A24725685}" name="Column3308" dataDxfId="13137"/>
    <tableColumn id="3371" xr3:uid="{28AAB62E-721F-477D-8D2D-CBF7FAC10871}" name="Column3309" dataDxfId="13136"/>
    <tableColumn id="3372" xr3:uid="{EF6F8A87-A63F-45A6-AEB8-391BD735D0B2}" name="Column3310" dataDxfId="13135"/>
    <tableColumn id="3373" xr3:uid="{68800933-EFED-469A-B3BF-FE806E44BABE}" name="Column3311" dataDxfId="13134"/>
    <tableColumn id="3374" xr3:uid="{D9DB7D37-2291-44B8-BB57-DBFE81F4FDAC}" name="Column3312" dataDxfId="13133"/>
    <tableColumn id="3375" xr3:uid="{BA9BB118-7556-45FC-855C-3C6D51A9B1D0}" name="Column3313" dataDxfId="13132"/>
    <tableColumn id="3376" xr3:uid="{213077FC-8A36-45D5-926B-DADFB91DE3FB}" name="Column3314" dataDxfId="13131"/>
    <tableColumn id="3377" xr3:uid="{6B6F3E72-A7AE-4F74-8D05-31D7246EBEE5}" name="Column3315" dataDxfId="13130"/>
    <tableColumn id="3378" xr3:uid="{91164103-F126-4992-8772-BE856F00A1EB}" name="Column3316" dataDxfId="13129"/>
    <tableColumn id="3379" xr3:uid="{9322F772-6BDB-4613-8EE9-D5E2C5C61531}" name="Column3317" dataDxfId="13128"/>
    <tableColumn id="3380" xr3:uid="{23A3156D-A10F-4E8C-A080-3E986587EAD2}" name="Column3318" dataDxfId="13127"/>
    <tableColumn id="3381" xr3:uid="{91A60196-75FA-40F8-9143-494ABB1CDDD0}" name="Column3319" dataDxfId="13126"/>
    <tableColumn id="3382" xr3:uid="{51AE5982-C8B2-429C-8255-A092EFC22656}" name="Column3320" dataDxfId="13125"/>
    <tableColumn id="3383" xr3:uid="{BEF5597F-56CB-437C-9F77-F2B5D2D8C638}" name="Column3321" dataDxfId="13124"/>
    <tableColumn id="3384" xr3:uid="{D7719CCC-A49C-48E4-AFC0-CD60A032A2B6}" name="Column3322" dataDxfId="13123"/>
    <tableColumn id="3385" xr3:uid="{F82488F3-57E4-42F6-A038-D39C12BFA727}" name="Column3323" dataDxfId="13122"/>
    <tableColumn id="3386" xr3:uid="{FC98A379-D6B9-415D-A323-F8BED24D7A18}" name="Column3324" dataDxfId="13121"/>
    <tableColumn id="3387" xr3:uid="{3CD8E3E0-D00C-4200-BDF1-0343115739E8}" name="Column3325" dataDxfId="13120"/>
    <tableColumn id="3388" xr3:uid="{949D38BD-9E5B-4EBA-8601-7109BACDC648}" name="Column3326" dataDxfId="13119"/>
    <tableColumn id="3389" xr3:uid="{08F07DBF-86E3-4A7F-BBC3-9EFA4640887D}" name="Column3327" dataDxfId="13118"/>
    <tableColumn id="3390" xr3:uid="{90FB33B7-A9B2-4F44-9483-9452A3414560}" name="Column3328" dataDxfId="13117"/>
    <tableColumn id="3391" xr3:uid="{1CEFC90A-E799-46F7-9CA2-0438EF652053}" name="Column3329" dataDxfId="13116"/>
    <tableColumn id="3392" xr3:uid="{B59A7384-D6A0-4C2E-B46D-E44212A487EF}" name="Column3330" dataDxfId="13115"/>
    <tableColumn id="3393" xr3:uid="{54A12F4A-A52A-4D65-89D2-745C73DBDA46}" name="Column3331" dataDxfId="13114"/>
    <tableColumn id="3394" xr3:uid="{E036F15C-A043-4B5E-97B5-2D80531AEB6E}" name="Column3332" dataDxfId="13113"/>
    <tableColumn id="3395" xr3:uid="{FF2C1B44-B33A-47B7-A1F8-846CBB42E6FD}" name="Column3333" dataDxfId="13112"/>
    <tableColumn id="3396" xr3:uid="{B8A10828-1FE8-44A0-87DA-C47FFE6E802A}" name="Column3334" dataDxfId="13111"/>
    <tableColumn id="3397" xr3:uid="{51939631-6A9C-4EFD-8C1C-99E6F46DA8AC}" name="Column3335" dataDxfId="13110"/>
    <tableColumn id="3398" xr3:uid="{52012873-4F2A-4A33-A104-41B55D2AB35F}" name="Column3336" dataDxfId="13109"/>
    <tableColumn id="3399" xr3:uid="{E3439872-48D7-404B-BEFF-E2E320E6E9FA}" name="Column3337" dataDxfId="13108"/>
    <tableColumn id="3400" xr3:uid="{96C07D82-728B-4A4C-B212-E4343D8433E3}" name="Column3338" dataDxfId="13107"/>
    <tableColumn id="3401" xr3:uid="{9738475A-58DE-4754-8006-25AB69E954A1}" name="Column3339" dataDxfId="13106"/>
    <tableColumn id="3402" xr3:uid="{83300177-B4F6-4499-9BE9-3F3939C6CE42}" name="Column3340" dataDxfId="13105"/>
    <tableColumn id="3403" xr3:uid="{210E7DF3-151D-4EA1-A95D-E23076FFF759}" name="Column3341" dataDxfId="13104"/>
    <tableColumn id="3404" xr3:uid="{1EF1036E-0493-440D-AD5A-BF4FB1B05C77}" name="Column3342" dataDxfId="13103"/>
    <tableColumn id="3405" xr3:uid="{1879B517-6002-4C41-91C7-1FE1F5267143}" name="Column3343" dataDxfId="13102"/>
    <tableColumn id="3406" xr3:uid="{8D7AB0A2-0DAD-4DF4-BB38-318A8D4B9E75}" name="Column3344" dataDxfId="13101"/>
    <tableColumn id="3407" xr3:uid="{FE785B0A-93F1-4CAB-86A7-BCC38F92A9D8}" name="Column3345" dataDxfId="13100"/>
    <tableColumn id="3408" xr3:uid="{5DC24D0D-665E-48CF-88D9-745A538DB8A8}" name="Column3346" dataDxfId="13099"/>
    <tableColumn id="3409" xr3:uid="{45D67B39-C1FD-4646-8D2C-95E680C3A173}" name="Column3347" dataDxfId="13098"/>
    <tableColumn id="3410" xr3:uid="{07BA1ACF-9C05-4BEA-B41B-F6A219F136DC}" name="Column3348" dataDxfId="13097"/>
    <tableColumn id="3411" xr3:uid="{C34AE9D4-BCD1-4F14-9620-F6B354DF811B}" name="Column3349" dataDxfId="13096"/>
    <tableColumn id="3412" xr3:uid="{CA408E3C-7D38-46B0-B757-FAF7043283CD}" name="Column3350" dataDxfId="13095"/>
    <tableColumn id="3413" xr3:uid="{70C0947E-43C2-451C-BEA5-5E57C4EED20E}" name="Column3351" dataDxfId="13094"/>
    <tableColumn id="3414" xr3:uid="{E12B9F79-5C13-4A3A-87F2-6A113456DD4A}" name="Column3352" dataDxfId="13093"/>
    <tableColumn id="3415" xr3:uid="{D9AAA3AE-3F5C-4630-A310-BD486EE831AE}" name="Column3353" dataDxfId="13092"/>
    <tableColumn id="3416" xr3:uid="{5AB09DF9-4150-463D-B92C-BE12D12BDE2F}" name="Column3354" dataDxfId="13091"/>
    <tableColumn id="3417" xr3:uid="{45043F3F-182E-4BDA-B048-63F4514206A1}" name="Column3355" dataDxfId="13090"/>
    <tableColumn id="3418" xr3:uid="{32A014E6-AD85-4E73-8964-A48F31E8767B}" name="Column3356" dataDxfId="13089"/>
    <tableColumn id="3419" xr3:uid="{8EF81FAA-162A-46AC-BC25-647AB109928C}" name="Column3357" dataDxfId="13088"/>
    <tableColumn id="3420" xr3:uid="{A6631BEC-4744-4074-BEDC-B7C234A99E1E}" name="Column3358" dataDxfId="13087"/>
    <tableColumn id="3421" xr3:uid="{B6109B6B-2F30-4CE1-8E90-C22215BF35EF}" name="Column3359" dataDxfId="13086"/>
    <tableColumn id="3422" xr3:uid="{BB367CE7-77A9-4793-8700-7AC2A22A5437}" name="Column3360" dataDxfId="13085"/>
    <tableColumn id="3423" xr3:uid="{C93CF1DA-74DD-4F3C-8765-A1E433D723DC}" name="Column3361" dataDxfId="13084"/>
    <tableColumn id="3424" xr3:uid="{E9EBFC4C-F576-49EA-B8F6-2B95AA6340B9}" name="Column3362" dataDxfId="13083"/>
    <tableColumn id="3425" xr3:uid="{6D8A70E0-7723-4BD8-8E36-3797F9B125AC}" name="Column3363" dataDxfId="13082"/>
    <tableColumn id="3426" xr3:uid="{D946A4E0-C81B-4A50-B870-BF3FD447E4AA}" name="Column3364" dataDxfId="13081"/>
    <tableColumn id="3427" xr3:uid="{B95AA506-880A-4F18-AD91-454321419245}" name="Column3365" dataDxfId="13080"/>
    <tableColumn id="3428" xr3:uid="{52E6D16C-BF74-4DAC-B547-F2FBF0F880F3}" name="Column3366" dataDxfId="13079"/>
    <tableColumn id="3429" xr3:uid="{9FCA5283-F67C-4D3D-AC73-34A898FF02F6}" name="Column3367" dataDxfId="13078"/>
    <tableColumn id="3430" xr3:uid="{DBF60F26-3478-4744-9337-14D7368AB99A}" name="Column3368" dataDxfId="13077"/>
    <tableColumn id="3431" xr3:uid="{8D353E3F-125A-46DB-A29E-AD253176EBC9}" name="Column3369" dataDxfId="13076"/>
    <tableColumn id="3432" xr3:uid="{D8C3F408-203D-483D-A1B4-FFFE43DBDE8F}" name="Column3370" dataDxfId="13075"/>
    <tableColumn id="3433" xr3:uid="{C3CA4FBF-0BCE-406C-97B9-533D2CCE84FC}" name="Column3371" dataDxfId="13074"/>
    <tableColumn id="3434" xr3:uid="{E264719A-DAEF-4CF5-827B-0E6CF7957137}" name="Column3372" dataDxfId="13073"/>
    <tableColumn id="3435" xr3:uid="{E33D5102-6F4A-425D-A506-728B5B4D02CB}" name="Column3373" dataDxfId="13072"/>
    <tableColumn id="3436" xr3:uid="{537E1E45-8950-4EB4-BBEE-005DEDE3207C}" name="Column3374" dataDxfId="13071"/>
    <tableColumn id="3437" xr3:uid="{4937D11B-BA50-494C-9D3D-4B8633BF8BC2}" name="Column3375" dataDxfId="13070"/>
    <tableColumn id="3438" xr3:uid="{4D856143-8E41-45BD-B33D-B7D86DD41E45}" name="Column3376" dataDxfId="13069"/>
    <tableColumn id="3439" xr3:uid="{1E8F6AE6-6C55-427D-B44C-4A7DFFFC3151}" name="Column3377" dataDxfId="13068"/>
    <tableColumn id="3440" xr3:uid="{C2ED6743-B9F5-4D0D-BDFD-16D0D3E9DC59}" name="Column3378" dataDxfId="13067"/>
    <tableColumn id="3441" xr3:uid="{ADF5BF34-F9EF-4F5F-9432-839799E1B864}" name="Column3379" dataDxfId="13066"/>
    <tableColumn id="3442" xr3:uid="{62526CA9-1E4A-42A2-8D70-6B9D5B72175A}" name="Column3380" dataDxfId="13065"/>
    <tableColumn id="3443" xr3:uid="{20DE09FE-2898-41CF-8FEF-A926AF2A0E4E}" name="Column3381" dataDxfId="13064"/>
    <tableColumn id="3444" xr3:uid="{6A16DDD4-52D5-4F09-BB44-D4D745766AB8}" name="Column3382" dataDxfId="13063"/>
    <tableColumn id="3445" xr3:uid="{7AC10147-41C0-4F92-B99E-9A20E0E65012}" name="Column3383" dataDxfId="13062"/>
    <tableColumn id="3446" xr3:uid="{F89827CE-096C-4CAB-B5F9-22A71F9B3877}" name="Column3384" dataDxfId="13061"/>
    <tableColumn id="3447" xr3:uid="{221CDA2C-8D14-4EFB-9786-0C15F23DE925}" name="Column3385" dataDxfId="13060"/>
    <tableColumn id="3448" xr3:uid="{4C2B86FC-E440-4445-9ED4-CE2B7F37FC19}" name="Column3386" dataDxfId="13059"/>
    <tableColumn id="3449" xr3:uid="{9CE3C89C-60AF-4F86-AEBF-E2F46F63E842}" name="Column3387" dataDxfId="13058"/>
    <tableColumn id="3450" xr3:uid="{318941F3-C97B-42B3-8FD4-530C36B52674}" name="Column3388" dataDxfId="13057"/>
    <tableColumn id="3451" xr3:uid="{2D659139-656A-43CE-BEF7-868C62EE7D1D}" name="Column3389" dataDxfId="13056"/>
    <tableColumn id="3452" xr3:uid="{E4E187D6-A1E6-4E69-A8D2-EF174A1151BD}" name="Column3390" dataDxfId="13055"/>
    <tableColumn id="3453" xr3:uid="{CF2066DD-0437-4126-B605-C586AB736CFC}" name="Column3391" dataDxfId="13054"/>
    <tableColumn id="3454" xr3:uid="{37B2D886-B324-41B9-9861-5AE94CEE5804}" name="Column3392" dataDxfId="13053"/>
    <tableColumn id="3455" xr3:uid="{679FB6F2-F098-4062-8E19-1AAD3A95CCB0}" name="Column3393" dataDxfId="13052"/>
    <tableColumn id="3456" xr3:uid="{FAED4334-E7C7-47F8-BAC8-4172207B9C21}" name="Column3394" dataDxfId="13051"/>
    <tableColumn id="3457" xr3:uid="{CE971F0D-E054-4F0A-B13C-37848E661B79}" name="Column3395" dataDxfId="13050"/>
    <tableColumn id="3458" xr3:uid="{6F932064-0F5E-41F9-8343-F86EA5E70675}" name="Column3396" dataDxfId="13049"/>
    <tableColumn id="3459" xr3:uid="{12C6554B-EE3A-419A-B14A-5655ABA6EFFD}" name="Column3397" dataDxfId="13048"/>
    <tableColumn id="3460" xr3:uid="{A30DBAAB-5EBB-4E9D-8AFB-8D6E381DED7C}" name="Column3398" dataDxfId="13047"/>
    <tableColumn id="3461" xr3:uid="{B74B1C85-BAA5-40E6-8241-C43FF504FF3D}" name="Column3399" dataDxfId="13046"/>
    <tableColumn id="3462" xr3:uid="{5FDC7B1B-4F0B-47D1-B68E-B52EB6E78D76}" name="Column3400" dataDxfId="13045"/>
    <tableColumn id="3463" xr3:uid="{88A31BD5-D688-4BD0-BAD3-88C909F28E5A}" name="Column3401" dataDxfId="13044"/>
    <tableColumn id="3464" xr3:uid="{41B203C7-7FE5-430B-8918-B86DB7BAE7EE}" name="Column3402" dataDxfId="13043"/>
    <tableColumn id="3465" xr3:uid="{ED2114AE-FD8F-4355-B84B-88A034399D23}" name="Column3403" dataDxfId="13042"/>
    <tableColumn id="3466" xr3:uid="{2A0744F0-F44D-45A4-8371-41A4CE6E4029}" name="Column3404" dataDxfId="13041"/>
    <tableColumn id="3467" xr3:uid="{6439606D-86E4-4F9C-A6BA-DEBDE4349489}" name="Column3405" dataDxfId="13040"/>
    <tableColumn id="3468" xr3:uid="{FD60193F-9266-4F02-9399-934714713F7F}" name="Column3406" dataDxfId="13039"/>
    <tableColumn id="3469" xr3:uid="{DEF1199D-973E-46AD-833D-7268B721A339}" name="Column3407" dataDxfId="13038"/>
    <tableColumn id="3470" xr3:uid="{B1DE2C55-B9DC-4534-AC4A-399ED457DDC6}" name="Column3408" dataDxfId="13037"/>
    <tableColumn id="3471" xr3:uid="{2C24B667-FC42-4E22-A363-237B8614E885}" name="Column3409" dataDxfId="13036"/>
    <tableColumn id="3472" xr3:uid="{1B6ACABC-B8AD-44B2-AAD5-51D3358A1243}" name="Column3410" dataDxfId="13035"/>
    <tableColumn id="3473" xr3:uid="{AA7BAB19-D4FA-4576-AB8A-22BEF5E6C0BA}" name="Column3411" dataDxfId="13034"/>
    <tableColumn id="3474" xr3:uid="{3F3347CC-EC43-47F2-8CF8-35A0532D7469}" name="Column3412" dataDxfId="13033"/>
    <tableColumn id="3475" xr3:uid="{7F197E30-B94A-47B3-8489-65455B9D26B8}" name="Column3413" dataDxfId="13032"/>
    <tableColumn id="3476" xr3:uid="{F5175BFD-8398-48EF-90F9-EFE8F4BB0275}" name="Column3414" dataDxfId="13031"/>
    <tableColumn id="3477" xr3:uid="{0CB22D55-86C2-4AB8-B6A2-E96F6C3107A9}" name="Column3415" dataDxfId="13030"/>
    <tableColumn id="3478" xr3:uid="{013109C7-47A9-4B3E-B1FC-3D1E43438901}" name="Column3416" dataDxfId="13029"/>
    <tableColumn id="3479" xr3:uid="{2441D83C-1E3F-445F-9BCE-6D373BC11FB6}" name="Column3417" dataDxfId="13028"/>
    <tableColumn id="3480" xr3:uid="{871B0A5B-E68B-43DB-966F-7BAF2FA2B026}" name="Column3418" dataDxfId="13027"/>
    <tableColumn id="3481" xr3:uid="{28D79975-E977-4781-BFFE-7C56E7F04F4B}" name="Column3419" dataDxfId="13026"/>
    <tableColumn id="3482" xr3:uid="{23CDBAB2-5B5C-4DCB-9508-51AAB9CB8142}" name="Column3420" dataDxfId="13025"/>
    <tableColumn id="3483" xr3:uid="{8A10A1CB-30DA-4223-BFCC-C59DFC16A081}" name="Column3421" dataDxfId="13024"/>
    <tableColumn id="3484" xr3:uid="{C1CBA9F1-6D1D-4C74-9AB1-825FB66659CB}" name="Column3422" dataDxfId="13023"/>
    <tableColumn id="3485" xr3:uid="{ED96E742-EA30-4903-95ED-41C706C9706D}" name="Column3423" dataDxfId="13022"/>
    <tableColumn id="3486" xr3:uid="{8EDF9C82-8FEC-4F8C-B962-EB8706F6AFD9}" name="Column3424" dataDxfId="13021"/>
    <tableColumn id="3487" xr3:uid="{D487433D-17BA-48F7-BDBC-8DAA402923B4}" name="Column3425" dataDxfId="13020"/>
    <tableColumn id="3488" xr3:uid="{D600C967-30FA-4ECA-89FE-FF3E9A205424}" name="Column3426" dataDxfId="13019"/>
    <tableColumn id="3489" xr3:uid="{BF57BBB9-E41E-446A-B682-063B48B52A3F}" name="Column3427" dataDxfId="13018"/>
    <tableColumn id="3490" xr3:uid="{2E4BFB9A-F55F-44A2-933E-2E00A9C4B8AB}" name="Column3428" dataDxfId="13017"/>
    <tableColumn id="3491" xr3:uid="{13BDE504-7632-42AD-A43E-8C5E9FDA93B6}" name="Column3429" dataDxfId="13016"/>
    <tableColumn id="3492" xr3:uid="{47B541D3-5638-43A2-A01C-163DEEA88066}" name="Column3430" dataDxfId="13015"/>
    <tableColumn id="3493" xr3:uid="{6DCDD88D-EC48-409D-8ABC-A04B13EB298C}" name="Column3431" dataDxfId="13014"/>
    <tableColumn id="3494" xr3:uid="{DFD34313-4369-4DB6-9730-FBC0F2402174}" name="Column3432" dataDxfId="13013"/>
    <tableColumn id="3495" xr3:uid="{346147A3-C794-43D8-BFD6-8DA3D6923CB2}" name="Column3433" dataDxfId="13012"/>
    <tableColumn id="3496" xr3:uid="{7AC8ABDE-4A61-494D-9E44-495CE16DCAB3}" name="Column3434" dataDxfId="13011"/>
    <tableColumn id="3497" xr3:uid="{C8B8BBE0-1CF7-43D4-A8E0-ADD3C2930B8A}" name="Column3435" dataDxfId="13010"/>
    <tableColumn id="3498" xr3:uid="{FC3D6519-D9D1-4A86-BAE3-7928CE8F0EF2}" name="Column3436" dataDxfId="13009"/>
    <tableColumn id="3499" xr3:uid="{E8071767-F72C-4A92-8A3A-AAB496212CC5}" name="Column3437" dataDxfId="13008"/>
    <tableColumn id="3500" xr3:uid="{E2B087CE-912C-4314-BDF7-6CCC18D37F9C}" name="Column3438" dataDxfId="13007"/>
    <tableColumn id="3501" xr3:uid="{A6C3CFE0-4D6F-410A-B777-FE6839712AD4}" name="Column3439" dataDxfId="13006"/>
    <tableColumn id="3502" xr3:uid="{CD6B67F8-DD38-4A6A-9BBA-E0CF5ECB81EF}" name="Column3440" dataDxfId="13005"/>
    <tableColumn id="3503" xr3:uid="{A5B33018-DEBE-464A-A8F9-2B5B31EBB940}" name="Column3441" dataDxfId="13004"/>
    <tableColumn id="3504" xr3:uid="{033C8A66-0ACF-4392-AA3A-DAC738433B95}" name="Column3442" dataDxfId="13003"/>
    <tableColumn id="3505" xr3:uid="{45A733D3-5C89-46CF-B62B-945F25198E36}" name="Column3443" dataDxfId="13002"/>
    <tableColumn id="3506" xr3:uid="{FD99F383-DACD-4178-AD6D-14A47AF8653F}" name="Column3444" dataDxfId="13001"/>
    <tableColumn id="3507" xr3:uid="{3F9F73FE-6610-4832-AAAB-1B86CC730B75}" name="Column3445" dataDxfId="13000"/>
    <tableColumn id="3508" xr3:uid="{3D952523-2E74-43A1-A2D7-E3453C52B9BB}" name="Column3446" dataDxfId="12999"/>
    <tableColumn id="3509" xr3:uid="{07DE0877-EA21-45A6-BCFE-D2652090F5DC}" name="Column3447" dataDxfId="12998"/>
    <tableColumn id="3510" xr3:uid="{7D7BEF9F-1149-4CF3-8E5A-6DDFC5228D8A}" name="Column3448" dataDxfId="12997"/>
    <tableColumn id="3511" xr3:uid="{883131F6-6E36-454F-8E5E-3272A1C8D562}" name="Column3449" dataDxfId="12996"/>
    <tableColumn id="3512" xr3:uid="{BC1FEC44-2B5D-4CB6-B81C-9168CF812BAE}" name="Column3450" dataDxfId="12995"/>
    <tableColumn id="3513" xr3:uid="{1604B2FC-7CC7-4BA5-ACD4-4704EC52C108}" name="Column3451" dataDxfId="12994"/>
    <tableColumn id="3514" xr3:uid="{2D3E3E12-2B54-4C56-9D84-F41605EA5B58}" name="Column3452" dataDxfId="12993"/>
    <tableColumn id="3515" xr3:uid="{6232D4D7-AA58-43A2-8797-89A202F96986}" name="Column3453" dataDxfId="12992"/>
    <tableColumn id="3516" xr3:uid="{B8BBC698-9061-49DF-906C-9A7630EC3A20}" name="Column3454" dataDxfId="12991"/>
    <tableColumn id="3517" xr3:uid="{C1FB8B13-3E43-4847-887A-8448FA17BB80}" name="Column3455" dataDxfId="12990"/>
    <tableColumn id="3518" xr3:uid="{72EBFF70-6F0E-4EBA-9660-7637BFBFE049}" name="Column3456" dataDxfId="12989"/>
    <tableColumn id="3519" xr3:uid="{0765EE6A-8670-49FD-A19D-652DDF028B2F}" name="Column3457" dataDxfId="12988"/>
    <tableColumn id="3520" xr3:uid="{0E860AEC-C83C-4DD4-B81D-DF557FD55ACB}" name="Column3458" dataDxfId="12987"/>
    <tableColumn id="3521" xr3:uid="{050CB381-F214-4173-954C-54D456573646}" name="Column3459" dataDxfId="12986"/>
    <tableColumn id="3522" xr3:uid="{C7E66A7D-F195-494F-897A-FF97F1401210}" name="Column3460" dataDxfId="12985"/>
    <tableColumn id="3523" xr3:uid="{F7E591D6-C3F8-4A8C-B472-822A447464DE}" name="Column3461" dataDxfId="12984"/>
    <tableColumn id="3524" xr3:uid="{190D92CB-A3D4-4846-8A78-34E7896DFE1B}" name="Column3462" dataDxfId="12983"/>
    <tableColumn id="3525" xr3:uid="{70209AB9-E25A-4308-8F32-B5791CE9F4C8}" name="Column3463" dataDxfId="12982"/>
    <tableColumn id="3526" xr3:uid="{8110E5D8-4C83-4223-955E-6AF0ED2E06C3}" name="Column3464" dataDxfId="12981"/>
    <tableColumn id="3527" xr3:uid="{DF142E91-EFAA-4121-9515-C93C30790001}" name="Column3465" dataDxfId="12980"/>
    <tableColumn id="3528" xr3:uid="{006AE43E-A4F2-4623-8C2A-C9F9BC93AFD0}" name="Column3466" dataDxfId="12979"/>
    <tableColumn id="3529" xr3:uid="{6AB2D5F7-7C19-4D61-83EE-E57E42C98524}" name="Column3467" dataDxfId="12978"/>
    <tableColumn id="3530" xr3:uid="{5073E1F1-68C3-4AEB-B192-F6B967F9445A}" name="Column3468" dataDxfId="12977"/>
    <tableColumn id="3531" xr3:uid="{CAE39103-6F16-494B-8021-54F7E7C595AF}" name="Column3469" dataDxfId="12976"/>
    <tableColumn id="3532" xr3:uid="{59B2D04C-846E-47E7-8741-027C4C1E2448}" name="Column3470" dataDxfId="12975"/>
    <tableColumn id="3533" xr3:uid="{707C43D3-4E9C-46AC-B6C2-64F98E3F7E3A}" name="Column3471" dataDxfId="12974"/>
    <tableColumn id="3534" xr3:uid="{4BF929F4-5767-44A5-B251-7984D64F5D71}" name="Column3472" dataDxfId="12973"/>
    <tableColumn id="3535" xr3:uid="{7870536F-B643-4205-B376-2C7667B20062}" name="Column3473" dataDxfId="12972"/>
    <tableColumn id="3536" xr3:uid="{587CA3F4-8542-478A-92C7-A3D970A4F151}" name="Column3474" dataDxfId="12971"/>
    <tableColumn id="3537" xr3:uid="{424D91DC-C6E7-4189-BA95-EDB597AB6B8C}" name="Column3475" dataDxfId="12970"/>
    <tableColumn id="3538" xr3:uid="{DFC61C68-B4D4-4349-AE7C-035B576A33D1}" name="Column3476" dataDxfId="12969"/>
    <tableColumn id="3539" xr3:uid="{92B7CF28-B111-459D-8A7B-1A14AC813657}" name="Column3477" dataDxfId="12968"/>
    <tableColumn id="3540" xr3:uid="{535BAECA-020E-4E8C-8C6D-B501C927D309}" name="Column3478" dataDxfId="12967"/>
    <tableColumn id="3541" xr3:uid="{5918C76C-0124-448F-A66A-7217D9741B8F}" name="Column3479" dataDxfId="12966"/>
    <tableColumn id="3542" xr3:uid="{ECFCDAF1-2AE4-4D23-AB64-6546989BA9E8}" name="Column3480" dataDxfId="12965"/>
    <tableColumn id="3543" xr3:uid="{09017D9E-1CA1-47B9-AC7F-251B37304F40}" name="Column3481" dataDxfId="12964"/>
    <tableColumn id="3544" xr3:uid="{4D9A53A4-6ABD-4DC2-B5D0-B95BE021A5BF}" name="Column3482" dataDxfId="12963"/>
    <tableColumn id="3545" xr3:uid="{91F579E2-57F1-4F02-809C-8F74281CCEB9}" name="Column3483" dataDxfId="12962"/>
    <tableColumn id="3546" xr3:uid="{3A100D5E-39E9-4F21-BEC7-1DEAAA96BC28}" name="Column3484" dataDxfId="12961"/>
    <tableColumn id="3547" xr3:uid="{F1F2774A-4634-4C96-86A3-97EC99EBFFBC}" name="Column3485" dataDxfId="12960"/>
    <tableColumn id="3548" xr3:uid="{FCC2982A-D50D-4ED2-8B37-7FE106BA0520}" name="Column3486" dataDxfId="12959"/>
    <tableColumn id="3549" xr3:uid="{57AEC231-5E6D-4CA1-AF82-55B913D2F9A2}" name="Column3487" dataDxfId="12958"/>
    <tableColumn id="3550" xr3:uid="{564FF3C2-0811-4D0E-A954-07DDF329433B}" name="Column3488" dataDxfId="12957"/>
    <tableColumn id="3551" xr3:uid="{BC65B02B-855D-46CC-853B-FEA11DF4424C}" name="Column3489" dataDxfId="12956"/>
    <tableColumn id="3552" xr3:uid="{950BB430-9FA4-4E31-8F5A-00D443B45A2C}" name="Column3490" dataDxfId="12955"/>
    <tableColumn id="3553" xr3:uid="{4D86A017-662A-49CD-8F02-BC5CBDE1FB1B}" name="Column3491" dataDxfId="12954"/>
    <tableColumn id="3554" xr3:uid="{73F01E48-E23A-4A1D-88F9-1165654537C2}" name="Column3492" dataDxfId="12953"/>
    <tableColumn id="3555" xr3:uid="{03C81F0B-BD74-484F-BF36-CF49F980CFAE}" name="Column3493" dataDxfId="12952"/>
    <tableColumn id="3556" xr3:uid="{7FC73B7C-DA4F-43F8-B66B-F60A8E0BF1DF}" name="Column3494" dataDxfId="12951"/>
    <tableColumn id="3557" xr3:uid="{02E90C1B-5AB9-4931-9D01-A9EE64990495}" name="Column3495" dataDxfId="12950"/>
    <tableColumn id="3558" xr3:uid="{055EC390-60E0-4A6E-A269-8576E203263C}" name="Column3496" dataDxfId="12949"/>
    <tableColumn id="3559" xr3:uid="{F6BA9745-2F7B-4FCE-9B93-0EF3D8B2EF87}" name="Column3497" dataDxfId="12948"/>
    <tableColumn id="3560" xr3:uid="{3773E395-E2D8-473B-83C4-D55780A7B7CA}" name="Column3498" dataDxfId="12947"/>
    <tableColumn id="3561" xr3:uid="{EA2CB58F-81DE-44C4-AE9C-71D45B185EDD}" name="Column3499" dataDxfId="12946"/>
    <tableColumn id="3562" xr3:uid="{9E3DB249-DEF5-4EDD-AFAD-867F95357093}" name="Column3500" dataDxfId="12945"/>
    <tableColumn id="3563" xr3:uid="{D307340D-4566-4DA4-9943-C839110D36A9}" name="Column3501" dataDxfId="12944"/>
    <tableColumn id="3564" xr3:uid="{ACF2FE14-6875-41EB-AC14-4205E5B834C8}" name="Column3502" dataDxfId="12943"/>
    <tableColumn id="3565" xr3:uid="{07BEDC29-76F1-4B9E-84AA-4F288D31BF41}" name="Column3503" dataDxfId="12942"/>
    <tableColumn id="3566" xr3:uid="{F562CCD7-1748-4C2E-BD9F-8D5234C86D67}" name="Column3504" dataDxfId="12941"/>
    <tableColumn id="3567" xr3:uid="{AAAF0029-5D37-4E82-9817-CD3CA2A21B3B}" name="Column3505" dataDxfId="12940"/>
    <tableColumn id="3568" xr3:uid="{126B0DAF-5F3C-4C0B-85A0-8CC89AC1D893}" name="Column3506" dataDxfId="12939"/>
    <tableColumn id="3569" xr3:uid="{17402DDD-09FE-4D3A-B261-848225ABACDE}" name="Column3507" dataDxfId="12938"/>
    <tableColumn id="3570" xr3:uid="{7B0033E9-0B95-484F-AC99-4DDF9297D20C}" name="Column3508" dataDxfId="12937"/>
    <tableColumn id="3571" xr3:uid="{F9952299-07C1-40F1-9BCD-E3CFF2E06D16}" name="Column3509" dataDxfId="12936"/>
    <tableColumn id="3572" xr3:uid="{EFD9A4E1-D34C-4CE7-B929-97675209B5E7}" name="Column3510" dataDxfId="12935"/>
    <tableColumn id="3573" xr3:uid="{3F397267-D5FF-400D-A38F-D9EB16C060E2}" name="Column3511" dataDxfId="12934"/>
    <tableColumn id="3574" xr3:uid="{9FDEA44B-115B-47D2-BFB1-29EB04C3A0D8}" name="Column3512" dataDxfId="12933"/>
    <tableColumn id="3575" xr3:uid="{696532B8-5449-48CB-8571-30F32DC4CD71}" name="Column3513" dataDxfId="12932"/>
    <tableColumn id="3576" xr3:uid="{6B6A6F3D-5E68-48EC-9793-ADF27C9DBA47}" name="Column3514" dataDxfId="12931"/>
    <tableColumn id="3577" xr3:uid="{DBCC3D84-746B-4756-BB79-740F1F2163EA}" name="Column3515" dataDxfId="12930"/>
    <tableColumn id="3578" xr3:uid="{199E4A0E-36F7-4D45-884D-58B7D02A5F03}" name="Column3516" dataDxfId="12929"/>
    <tableColumn id="3579" xr3:uid="{9866FEEA-CEB3-4236-AB20-7C4915F5031C}" name="Column3517" dataDxfId="12928"/>
    <tableColumn id="3580" xr3:uid="{0062075E-E9A4-4928-A06D-E2F775DDAB2E}" name="Column3518" dataDxfId="12927"/>
    <tableColumn id="3581" xr3:uid="{D61D69C5-1019-442D-B7CA-7EAC5AE2C3D9}" name="Column3519" dataDxfId="12926"/>
    <tableColumn id="3582" xr3:uid="{AA7F68F9-EEC1-453A-846A-FC75E723F9D3}" name="Column3520" dataDxfId="12925"/>
    <tableColumn id="3583" xr3:uid="{C4F1357B-4D35-4545-B715-DED7A7B1F5F2}" name="Column3521" dataDxfId="12924"/>
    <tableColumn id="3584" xr3:uid="{97B42D28-4F45-437D-9DB1-F0BAE49C41B1}" name="Column3522" dataDxfId="12923"/>
    <tableColumn id="3585" xr3:uid="{C3CBDCBC-1695-4361-97AC-490C52472B91}" name="Column3523" dataDxfId="12922"/>
    <tableColumn id="3586" xr3:uid="{B8EB1FB1-A46D-4D33-8A2A-7C6ADC7E6C2D}" name="Column3524" dataDxfId="12921"/>
    <tableColumn id="3587" xr3:uid="{027E58CE-9DEB-4DAE-97C3-7C9FE6B883DE}" name="Column3525" dataDxfId="12920"/>
    <tableColumn id="3588" xr3:uid="{A6D34896-3005-4CAB-A424-269AA315321C}" name="Column3526" dataDxfId="12919"/>
    <tableColumn id="3589" xr3:uid="{9E50853F-94C1-484C-A20E-540D8F71B667}" name="Column3527" dataDxfId="12918"/>
    <tableColumn id="3590" xr3:uid="{AC8614F6-CD68-4E23-A498-2EED12726FB5}" name="Column3528" dataDxfId="12917"/>
    <tableColumn id="3591" xr3:uid="{C06239C2-2477-4C5A-A918-EB3915C26F74}" name="Column3529" dataDxfId="12916"/>
    <tableColumn id="3592" xr3:uid="{6BD19D57-698C-45D7-934B-D040F7038528}" name="Column3530" dataDxfId="12915"/>
    <tableColumn id="3593" xr3:uid="{DC7232A3-D305-44DE-BA54-CC07395E42EF}" name="Column3531" dataDxfId="12914"/>
    <tableColumn id="3594" xr3:uid="{1E476032-F041-4525-BCDD-76BB96923197}" name="Column3532" dataDxfId="12913"/>
    <tableColumn id="3595" xr3:uid="{0FC0E7A0-C53D-429C-BB74-2A47B085D61D}" name="Column3533" dataDxfId="12912"/>
    <tableColumn id="3596" xr3:uid="{769283EB-576F-434E-900C-529A9285AB93}" name="Column3534" dataDxfId="12911"/>
    <tableColumn id="3597" xr3:uid="{9A4C7AC3-4EAE-4ABE-8450-B2C0799BAFFD}" name="Column3535" dataDxfId="12910"/>
    <tableColumn id="3598" xr3:uid="{A3C080B7-FC52-4349-B292-48398F95F8D2}" name="Column3536" dataDxfId="12909"/>
    <tableColumn id="3599" xr3:uid="{3B3C39B6-6075-48CC-B080-7AF345789707}" name="Column3537" dataDxfId="12908"/>
    <tableColumn id="3600" xr3:uid="{9A79CE90-2B34-4D6D-9A4A-F4ABCD90090A}" name="Column3538" dataDxfId="12907"/>
    <tableColumn id="3601" xr3:uid="{925DBAD1-9FEF-4894-B37E-48E5DEEC08D7}" name="Column3539" dataDxfId="12906"/>
    <tableColumn id="3602" xr3:uid="{6D724060-E141-489F-8BE2-0F79F6480577}" name="Column3540" dataDxfId="12905"/>
    <tableColumn id="3603" xr3:uid="{F0C9BBCA-791B-4B77-B31D-F46EF4F2A143}" name="Column3541" dataDxfId="12904"/>
    <tableColumn id="3604" xr3:uid="{DB9E4E96-B65D-47AE-9B65-55314295FEA8}" name="Column3542" dataDxfId="12903"/>
    <tableColumn id="3605" xr3:uid="{98175446-D7EA-47E4-A74D-CB0D13514418}" name="Column3543" dataDxfId="12902"/>
    <tableColumn id="3606" xr3:uid="{1094380D-8207-488C-ADB5-BA85DAE1CE2B}" name="Column3544" dataDxfId="12901"/>
    <tableColumn id="3607" xr3:uid="{D132A16B-B137-4FAA-862A-EF59A7CBA153}" name="Column3545" dataDxfId="12900"/>
    <tableColumn id="3608" xr3:uid="{96636A80-3307-44DF-BF28-569A4AF178E5}" name="Column3546" dataDxfId="12899"/>
    <tableColumn id="3609" xr3:uid="{C543EE35-FEBC-4DAA-81E5-9D55531F8548}" name="Column3547" dataDxfId="12898"/>
    <tableColumn id="3610" xr3:uid="{F1D027CC-5F72-4F5F-8DE6-ACF28F835E8A}" name="Column3548" dataDxfId="12897"/>
    <tableColumn id="3611" xr3:uid="{BC281867-32D2-4B91-88AC-4E15ECED871A}" name="Column3549" dataDxfId="12896"/>
    <tableColumn id="3612" xr3:uid="{18255C92-520E-4BCA-B836-CF79E1106FEA}" name="Column3550" dataDxfId="12895"/>
    <tableColumn id="3613" xr3:uid="{3ED58CB5-813F-4562-85CE-A61D948B1873}" name="Column3551" dataDxfId="12894"/>
    <tableColumn id="3614" xr3:uid="{F54BBC8C-67EF-4B14-A644-BF87BBE9905F}" name="Column3552" dataDxfId="12893"/>
    <tableColumn id="3615" xr3:uid="{1E15EE15-0ADC-44CF-9153-FB06BF51734A}" name="Column3553" dataDxfId="12892"/>
    <tableColumn id="3616" xr3:uid="{1269CB11-E4D2-4686-88C2-4FC9640CF991}" name="Column3554" dataDxfId="12891"/>
    <tableColumn id="3617" xr3:uid="{E4835535-5CCE-4EAC-9F64-F1ABE9A5B401}" name="Column3555" dataDxfId="12890"/>
    <tableColumn id="3618" xr3:uid="{A76523FF-9816-4B88-8D7B-75C1739F3619}" name="Column3556" dataDxfId="12889"/>
    <tableColumn id="3619" xr3:uid="{9CDDEA73-1BAE-4175-8072-172A3EC14596}" name="Column3557" dataDxfId="12888"/>
    <tableColumn id="3620" xr3:uid="{1FB8B14B-13BF-44DC-981E-0D3A4ED9F3C9}" name="Column3558" dataDxfId="12887"/>
    <tableColumn id="3621" xr3:uid="{0B35673B-4400-4162-98C5-37D995B25B7E}" name="Column3559" dataDxfId="12886"/>
    <tableColumn id="3622" xr3:uid="{501F131C-FDE4-442E-B534-55E20F74916A}" name="Column3560" dataDxfId="12885"/>
    <tableColumn id="3623" xr3:uid="{1B90E5E1-C99C-4DC0-BFB8-5E7ACD720C1A}" name="Column3561" dataDxfId="12884"/>
    <tableColumn id="3624" xr3:uid="{16480A46-B2B5-49B7-A8ED-97ABBBC409CD}" name="Column3562" dataDxfId="12883"/>
    <tableColumn id="3625" xr3:uid="{A2AA2EE3-32C7-44DF-99A5-9C8742A43D6E}" name="Column3563" dataDxfId="12882"/>
    <tableColumn id="3626" xr3:uid="{DFD1CB00-C82A-4A75-9DF5-F72F26F11678}" name="Column3564" dataDxfId="12881"/>
    <tableColumn id="3627" xr3:uid="{58838EA6-9B63-4533-AF7C-9595DD0C56A3}" name="Column3565" dataDxfId="12880"/>
    <tableColumn id="3628" xr3:uid="{898EFEBC-CDC2-452F-A4E2-13A34C66471E}" name="Column3566" dataDxfId="12879"/>
    <tableColumn id="3629" xr3:uid="{632C41F1-1CF9-494E-B227-7493A0865052}" name="Column3567" dataDxfId="12878"/>
    <tableColumn id="3630" xr3:uid="{C13F2376-89B9-48EA-891D-3BD61048EFBF}" name="Column3568" dataDxfId="12877"/>
    <tableColumn id="3631" xr3:uid="{F987657F-2B1C-4BCA-91A9-C43D2A1B1B42}" name="Column3569" dataDxfId="12876"/>
    <tableColumn id="3632" xr3:uid="{5709AD72-5208-483C-B9FB-6258ABD646A9}" name="Column3570" dataDxfId="12875"/>
    <tableColumn id="3633" xr3:uid="{2ACC88EA-EAF7-4C92-BF9D-8391A22496B9}" name="Column3571" dataDxfId="12874"/>
    <tableColumn id="3634" xr3:uid="{33C8A0E8-5B56-406E-8B0B-7E684E38933B}" name="Column3572" dataDxfId="12873"/>
    <tableColumn id="3635" xr3:uid="{694A272A-7EF4-4F4A-8942-EFFE24BC8A98}" name="Column3573" dataDxfId="12872"/>
    <tableColumn id="3636" xr3:uid="{DB16B277-B4E8-43B8-A365-6F42FDB75A0D}" name="Column3574" dataDxfId="12871"/>
    <tableColumn id="3637" xr3:uid="{61F4659D-AD59-48B2-A88A-B6CE1B0D83C8}" name="Column3575" dataDxfId="12870"/>
    <tableColumn id="3638" xr3:uid="{CF576CD8-5233-4F2B-BE3A-74762EA40D9D}" name="Column3576" dataDxfId="12869"/>
    <tableColumn id="3639" xr3:uid="{A43D6B97-25CC-483D-9732-C2A239931745}" name="Column3577" dataDxfId="12868"/>
    <tableColumn id="3640" xr3:uid="{5B8CA26F-88A6-4A49-B4DF-11D5AA3A1EE0}" name="Column3578" dataDxfId="12867"/>
    <tableColumn id="3641" xr3:uid="{7BE41C6C-A7FA-4901-AAE0-37F992C0FB51}" name="Column3579" dataDxfId="12866"/>
    <tableColumn id="3642" xr3:uid="{C416A481-8E17-4740-9DBF-87C056220AB4}" name="Column3580" dataDxfId="12865"/>
    <tableColumn id="3643" xr3:uid="{61E4F19F-05B2-41AA-8B64-1BC718FC0BA9}" name="Column3581" dataDxfId="12864"/>
    <tableColumn id="3644" xr3:uid="{6AAD05A2-9CBE-497C-A924-5BDDB6059875}" name="Column3582" dataDxfId="12863"/>
    <tableColumn id="3645" xr3:uid="{C26D121E-6163-4769-8A42-2840A24ACAE4}" name="Column3583" dataDxfId="12862"/>
    <tableColumn id="3646" xr3:uid="{91860CE9-69C5-4BF2-B4DE-B1D0818568F7}" name="Column3584" dataDxfId="12861"/>
    <tableColumn id="3647" xr3:uid="{12A62BBB-36A9-4837-BC44-B1D96DB299DB}" name="Column3585" dataDxfId="12860"/>
    <tableColumn id="3648" xr3:uid="{2D7F2BA5-495C-412E-BAA2-998D76877775}" name="Column3586" dataDxfId="12859"/>
    <tableColumn id="3649" xr3:uid="{A509DBFA-80F5-4272-9D49-F2DFD3FAF7ED}" name="Column3587" dataDxfId="12858"/>
    <tableColumn id="3650" xr3:uid="{750F748F-42EB-40FA-85CB-4E19F532FD93}" name="Column3588" dataDxfId="12857"/>
    <tableColumn id="3651" xr3:uid="{5D5AD5A3-7782-4FA9-9F51-0E7D358D53A7}" name="Column3589" dataDxfId="12856"/>
    <tableColumn id="3652" xr3:uid="{1A314381-6F19-4FDD-83EF-5F41591443F3}" name="Column3590" dataDxfId="12855"/>
    <tableColumn id="3653" xr3:uid="{18AC8FBE-5EFF-4366-A000-082CAD906C0C}" name="Column3591" dataDxfId="12854"/>
    <tableColumn id="3654" xr3:uid="{69F1352C-9DA6-4968-BD0F-92A239A6821D}" name="Column3592" dataDxfId="12853"/>
    <tableColumn id="3655" xr3:uid="{E7F54039-6838-40F5-9A65-ADA8424DAD4C}" name="Column3593" dataDxfId="12852"/>
    <tableColumn id="3656" xr3:uid="{EAC71C45-8647-4E9C-B828-E9EF33516833}" name="Column3594" dataDxfId="12851"/>
    <tableColumn id="3657" xr3:uid="{6671CA7E-A689-454F-B809-E4AF8B903EF1}" name="Column3595" dataDxfId="12850"/>
    <tableColumn id="3658" xr3:uid="{7D7D68A6-79ED-43EB-8A69-E8FDFAF43A80}" name="Column3596" dataDxfId="12849"/>
    <tableColumn id="3659" xr3:uid="{B2840F5C-FF29-445D-A425-9339DFF823EA}" name="Column3597" dataDxfId="12848"/>
    <tableColumn id="3660" xr3:uid="{3887A295-8FD7-493C-82B9-4EED2CD0F5B7}" name="Column3598" dataDxfId="12847"/>
    <tableColumn id="3661" xr3:uid="{5C3E0A05-B72D-49AF-88AA-69DFFE38C080}" name="Column3599" dataDxfId="12846"/>
    <tableColumn id="3662" xr3:uid="{CC897E86-4054-4204-B976-632B6166D85C}" name="Column3600" dataDxfId="12845"/>
    <tableColumn id="3663" xr3:uid="{9707A405-BAEF-4553-802F-011DB884CC5A}" name="Column3601" dataDxfId="12844"/>
    <tableColumn id="3664" xr3:uid="{0C00F435-1F06-40E4-AF37-91DC7A5EC5BC}" name="Column3602" dataDxfId="12843"/>
    <tableColumn id="3665" xr3:uid="{B56EF52C-B5DB-4498-98BA-2150DAEB13C4}" name="Column3603" dataDxfId="12842"/>
    <tableColumn id="3666" xr3:uid="{E505186C-DF85-48D4-86E6-A7B1E6C66879}" name="Column3604" dataDxfId="12841"/>
    <tableColumn id="3667" xr3:uid="{831058A5-578D-4C0D-B914-5E3759C27A9D}" name="Column3605" dataDxfId="12840"/>
    <tableColumn id="3668" xr3:uid="{76EDDE7A-93F2-49B3-B139-6A1085290C5F}" name="Column3606" dataDxfId="12839"/>
    <tableColumn id="3669" xr3:uid="{B30624D3-C92F-437C-9EF7-CD7FF8B99D8A}" name="Column3607" dataDxfId="12838"/>
    <tableColumn id="3670" xr3:uid="{1BE4CE9E-16D6-45C3-8748-7362588C8B51}" name="Column3608" dataDxfId="12837"/>
    <tableColumn id="3671" xr3:uid="{58EC893F-F184-4C16-BD22-85447B5CE47D}" name="Column3609" dataDxfId="12836"/>
    <tableColumn id="3672" xr3:uid="{37AAD936-B0B1-4DB2-9406-C938DB2B70A8}" name="Column3610" dataDxfId="12835"/>
    <tableColumn id="3673" xr3:uid="{40622EE4-F172-4F6B-999C-98650E5D7E69}" name="Column3611" dataDxfId="12834"/>
    <tableColumn id="3674" xr3:uid="{D95B13AB-1CF6-4409-8E7E-E927C28D6ECF}" name="Column3612" dataDxfId="12833"/>
    <tableColumn id="3675" xr3:uid="{4D07631A-6882-4A6E-B43A-D0D16C13F1DF}" name="Column3613" dataDxfId="12832"/>
    <tableColumn id="3676" xr3:uid="{09DC79DA-23A4-42F6-AF1B-9642A8980F1C}" name="Column3614" dataDxfId="12831"/>
    <tableColumn id="3677" xr3:uid="{9FC4222D-DD38-4FC6-8F13-B12CDAE1E935}" name="Column3615" dataDxfId="12830"/>
    <tableColumn id="3678" xr3:uid="{A7BAC925-1E29-446F-A2B8-AA1112FFBA06}" name="Column3616" dataDxfId="12829"/>
    <tableColumn id="3679" xr3:uid="{5139CBC9-4E12-4094-A769-248F34EDED90}" name="Column3617" dataDxfId="12828"/>
    <tableColumn id="3680" xr3:uid="{71756202-3EAD-4D6F-B6C0-BCB56AFE54BB}" name="Column3618" dataDxfId="12827"/>
    <tableColumn id="3681" xr3:uid="{3720E4B5-1C15-4E61-A258-A00FF0BEEA4A}" name="Column3619" dataDxfId="12826"/>
    <tableColumn id="3682" xr3:uid="{C3FD29F9-E0DA-427E-A8D3-021C34BE7C00}" name="Column3620" dataDxfId="12825"/>
    <tableColumn id="3683" xr3:uid="{0431EA33-5DCE-4BA0-88B9-0710FB7E7878}" name="Column3621" dataDxfId="12824"/>
    <tableColumn id="3684" xr3:uid="{1D593D5A-B4FA-4511-AA9A-48416274E219}" name="Column3622" dataDxfId="12823"/>
    <tableColumn id="3685" xr3:uid="{F1BF76F0-48BC-47F8-92CC-515EEE9F8CA8}" name="Column3623" dataDxfId="12822"/>
    <tableColumn id="3686" xr3:uid="{8F26BF8D-6A68-445C-960C-7E9FC72E7C90}" name="Column3624" dataDxfId="12821"/>
    <tableColumn id="3687" xr3:uid="{1078EB94-8670-4E8F-86F7-2F3AC5EA0E45}" name="Column3625" dataDxfId="12820"/>
    <tableColumn id="3688" xr3:uid="{8CD7DFE3-A39D-417C-9097-BDA2293E99B0}" name="Column3626" dataDxfId="12819"/>
    <tableColumn id="3689" xr3:uid="{AB5FB564-A036-4980-8172-653737C0B94C}" name="Column3627" dataDxfId="12818"/>
    <tableColumn id="3690" xr3:uid="{68F79C98-2016-4028-925C-472C0EDCF9E8}" name="Column3628" dataDxfId="12817"/>
    <tableColumn id="3691" xr3:uid="{ADA2D945-8265-47F0-ABBE-CE03C5CF8910}" name="Column3629" dataDxfId="12816"/>
    <tableColumn id="3692" xr3:uid="{F25BC5A1-C70C-4E3C-A317-6B52257B86E8}" name="Column3630" dataDxfId="12815"/>
    <tableColumn id="3693" xr3:uid="{228F33CB-5D28-4D18-B117-A9B963BA91B6}" name="Column3631" dataDxfId="12814"/>
    <tableColumn id="3694" xr3:uid="{4F604B5E-EAE7-4D4E-B1F6-99EA6DC6310B}" name="Column3632" dataDxfId="12813"/>
    <tableColumn id="3695" xr3:uid="{1ACCC0E3-421F-436F-BBD1-D9CF784F954F}" name="Column3633" dataDxfId="12812"/>
    <tableColumn id="3696" xr3:uid="{0959C8B5-7B71-41BF-8B71-FC55A7CC817A}" name="Column3634" dataDxfId="12811"/>
    <tableColumn id="3697" xr3:uid="{C9FB15A5-751A-44D3-B274-C503207EC953}" name="Column3635" dataDxfId="12810"/>
    <tableColumn id="3698" xr3:uid="{52D652D0-E873-43B1-B39D-7A374E68C5D8}" name="Column3636" dataDxfId="12809"/>
    <tableColumn id="3699" xr3:uid="{69C847AA-0545-43A6-832F-623D199D6274}" name="Column3637" dataDxfId="12808"/>
    <tableColumn id="3700" xr3:uid="{C5B7D9F3-3018-480D-B390-F691649EE99B}" name="Column3638" dataDxfId="12807"/>
    <tableColumn id="3701" xr3:uid="{F57600B5-3502-4941-BFD5-434B8C3A8510}" name="Column3639" dataDxfId="12806"/>
    <tableColumn id="3702" xr3:uid="{CAEDD41C-5E4E-48B0-BC47-F7D80BB3A817}" name="Column3640" dataDxfId="12805"/>
    <tableColumn id="3703" xr3:uid="{3716CD0B-392C-4CE7-BE19-92849C3310DC}" name="Column3641" dataDxfId="12804"/>
    <tableColumn id="3704" xr3:uid="{379CD9CA-DCC4-48CE-9F20-85C59B1579EE}" name="Column3642" dataDxfId="12803"/>
    <tableColumn id="3705" xr3:uid="{5672013C-034F-4DE2-BCF1-AAFCF1C2D107}" name="Column3643" dataDxfId="12802"/>
    <tableColumn id="3706" xr3:uid="{E88598A8-4A72-427E-A167-6AD48C2F7A00}" name="Column3644" dataDxfId="12801"/>
    <tableColumn id="3707" xr3:uid="{908DB48B-8153-44DF-8F75-3F3712903AA8}" name="Column3645" dataDxfId="12800"/>
    <tableColumn id="3708" xr3:uid="{A08F5434-B8C6-484D-ADA3-BF2417BDEAB2}" name="Column3646" dataDxfId="12799"/>
    <tableColumn id="3709" xr3:uid="{F1FA5B22-6024-4E08-BB82-C16AED32996A}" name="Column3647" dataDxfId="12798"/>
    <tableColumn id="3710" xr3:uid="{3A037C19-C9FB-43AD-8D50-846B8796F5EF}" name="Column3648" dataDxfId="12797"/>
    <tableColumn id="3711" xr3:uid="{90CA22B6-89E3-49A6-AB68-FD2C163537C7}" name="Column3649" dataDxfId="12796"/>
    <tableColumn id="3712" xr3:uid="{06B4F816-AAA7-43A3-BB79-89BD9858DE51}" name="Column3650" dataDxfId="12795"/>
    <tableColumn id="3713" xr3:uid="{EB16F5B9-4C97-4127-ACEA-C716141CDBBB}" name="Column3651" dataDxfId="12794"/>
    <tableColumn id="3714" xr3:uid="{CF760D6D-3AB3-4A2E-B130-AADF0ABF3073}" name="Column3652" dataDxfId="12793"/>
    <tableColumn id="3715" xr3:uid="{9DFFBE5A-A9CA-4C94-A42B-63FFF2D61997}" name="Column3653" dataDxfId="12792"/>
    <tableColumn id="3716" xr3:uid="{F0F6EF9D-57E4-4418-B0FE-B4CF3C93383A}" name="Column3654" dataDxfId="12791"/>
    <tableColumn id="3717" xr3:uid="{0A8E38BD-E455-492A-8B45-2DED662B1643}" name="Column3655" dataDxfId="12790"/>
    <tableColumn id="3718" xr3:uid="{62DA591A-69E9-434F-843A-452401D405F9}" name="Column3656" dataDxfId="12789"/>
    <tableColumn id="3719" xr3:uid="{FE1DCA03-A2C1-4388-95F6-767B8A64F9B0}" name="Column3657" dataDxfId="12788"/>
    <tableColumn id="3720" xr3:uid="{EC880B9F-5251-42E1-B309-3D427BC83942}" name="Column3658" dataDxfId="12787"/>
    <tableColumn id="3721" xr3:uid="{756C7407-A58A-4076-B149-C0BBADA4CD60}" name="Column3659" dataDxfId="12786"/>
    <tableColumn id="3722" xr3:uid="{18CD959A-9280-4027-89A9-3D88DD0FC8E5}" name="Column3660" dataDxfId="12785"/>
    <tableColumn id="3723" xr3:uid="{A7CDA487-FF58-4DE5-AD60-49278846EF54}" name="Column3661" dataDxfId="12784"/>
    <tableColumn id="3724" xr3:uid="{1E2FD207-23AB-4837-982A-17592DC3BFE2}" name="Column3662" dataDxfId="12783"/>
    <tableColumn id="3725" xr3:uid="{C6B7BE5A-ED0B-46D3-8CBE-0F2DC804D34D}" name="Column3663" dataDxfId="12782"/>
    <tableColumn id="3726" xr3:uid="{19D5D2AC-3E97-4379-8A0B-FFD80C99BCD3}" name="Column3664" dataDxfId="12781"/>
    <tableColumn id="3727" xr3:uid="{84F74144-05A5-4FD6-9B9E-FB990C5B790E}" name="Column3665" dataDxfId="12780"/>
    <tableColumn id="3728" xr3:uid="{04D8F9FC-09BF-4A26-A199-F66CB342AE12}" name="Column3666" dataDxfId="12779"/>
    <tableColumn id="3729" xr3:uid="{4E4B8388-0E23-42F0-91FE-186701201D4E}" name="Column3667" dataDxfId="12778"/>
    <tableColumn id="3730" xr3:uid="{190E1D51-0468-4F62-ACC0-7DB31F5A39BB}" name="Column3668" dataDxfId="12777"/>
    <tableColumn id="3731" xr3:uid="{D0EFAD5D-722B-4CD7-A2A1-11B5C53C9422}" name="Column3669" dataDxfId="12776"/>
    <tableColumn id="3732" xr3:uid="{4DD55040-876B-48D6-B845-E7FADDC5332E}" name="Column3670" dataDxfId="12775"/>
    <tableColumn id="3733" xr3:uid="{EC2BDD53-71EE-4C0E-8F34-E04334FE77B3}" name="Column3671" dataDxfId="12774"/>
    <tableColumn id="3734" xr3:uid="{4F2D20E7-79CC-442A-84AA-DFE9E23B5120}" name="Column3672" dataDxfId="12773"/>
    <tableColumn id="3735" xr3:uid="{59466635-895C-4D33-ADF0-242D97433F8C}" name="Column3673" dataDxfId="12772"/>
    <tableColumn id="3736" xr3:uid="{DBB9E2CD-1885-49A9-B82C-FFDA1855EE52}" name="Column3674" dataDxfId="12771"/>
    <tableColumn id="3737" xr3:uid="{5D2F8799-2600-415F-B035-AC79378A3035}" name="Column3675" dataDxfId="12770"/>
    <tableColumn id="3738" xr3:uid="{A0E28459-7603-4B1F-A054-2B2B8D8FB86D}" name="Column3676" dataDxfId="12769"/>
    <tableColumn id="3739" xr3:uid="{6A257AD8-25E7-4CCB-8F3E-4E106CEDAA23}" name="Column3677" dataDxfId="12768"/>
    <tableColumn id="3740" xr3:uid="{5340B1A2-0CCC-4AC0-ADBE-BDB1A1C0CAD9}" name="Column3678" dataDxfId="12767"/>
    <tableColumn id="3741" xr3:uid="{0F3FF886-FFBE-49FA-B159-133123E691F7}" name="Column3679" dataDxfId="12766"/>
    <tableColumn id="3742" xr3:uid="{95234994-F3C3-4923-B4AB-7541A094995D}" name="Column3680" dataDxfId="12765"/>
    <tableColumn id="3743" xr3:uid="{52CF3A66-A28A-4868-891C-7A1874D94CB7}" name="Column3681" dataDxfId="12764"/>
    <tableColumn id="3744" xr3:uid="{09903E36-511B-4F65-B26E-FF7E559CA715}" name="Column3682" dataDxfId="12763"/>
    <tableColumn id="3745" xr3:uid="{AF793142-7E1A-4A8F-87E7-97EEB1CE6D7C}" name="Column3683" dataDxfId="12762"/>
    <tableColumn id="3746" xr3:uid="{9BCD0BB1-9AF7-465D-B8CF-7BBC13750E83}" name="Column3684" dataDxfId="12761"/>
    <tableColumn id="3747" xr3:uid="{12514FF7-B5D6-40EE-A229-9F6FC19F02B2}" name="Column3685" dataDxfId="12760"/>
    <tableColumn id="3748" xr3:uid="{DFA022A8-91C8-48EE-9092-C33B446FB68F}" name="Column3686" dataDxfId="12759"/>
    <tableColumn id="3749" xr3:uid="{19F632AD-0BC7-44A9-BA45-CB5DA21F6CA2}" name="Column3687" dataDxfId="12758"/>
    <tableColumn id="3750" xr3:uid="{05BA7F86-3561-4E0C-A79B-9B3222199E21}" name="Column3688" dataDxfId="12757"/>
    <tableColumn id="3751" xr3:uid="{ED35DDD5-15C2-4775-93B3-4B1BFD3E06A3}" name="Column3689" dataDxfId="12756"/>
    <tableColumn id="3752" xr3:uid="{5BDDA1E8-6F51-43A3-AE0F-9C4A46ABE951}" name="Column3690" dataDxfId="12755"/>
    <tableColumn id="3753" xr3:uid="{B63E8D00-0FBE-45AE-9E8C-BEF610E5CB25}" name="Column3691" dataDxfId="12754"/>
    <tableColumn id="3754" xr3:uid="{CF4F3F40-986E-4A6F-8BCF-FD0B85D5B2B3}" name="Column3692" dataDxfId="12753"/>
    <tableColumn id="3755" xr3:uid="{F271485C-B277-4C4E-9042-677C8DA0C084}" name="Column3693" dataDxfId="12752"/>
    <tableColumn id="3756" xr3:uid="{FA8B6475-1662-43C3-98F9-7B2A88FD1D74}" name="Column3694" dataDxfId="12751"/>
    <tableColumn id="3757" xr3:uid="{3146E166-41AD-45DA-B535-C12B6D63B0A2}" name="Column3695" dataDxfId="12750"/>
    <tableColumn id="3758" xr3:uid="{040B3F76-C6F8-4224-89DF-7B6F2B02EA4B}" name="Column3696" dataDxfId="12749"/>
    <tableColumn id="3759" xr3:uid="{DC6ADAF1-8A3E-48EB-A017-FFA80C4A1989}" name="Column3697" dataDxfId="12748"/>
    <tableColumn id="3760" xr3:uid="{972F7C04-3B90-4C83-889F-58746A8C244F}" name="Column3698" dataDxfId="12747"/>
    <tableColumn id="3761" xr3:uid="{E320F7C5-070E-4767-AD86-74ADB2FAE7CC}" name="Column3699" dataDxfId="12746"/>
    <tableColumn id="3762" xr3:uid="{8DFFF78B-458D-4798-B1D1-190177D92FE2}" name="Column3700" dataDxfId="12745"/>
    <tableColumn id="3763" xr3:uid="{CC72F93D-2375-489E-B3A0-709F673E30B0}" name="Column3701" dataDxfId="12744"/>
    <tableColumn id="3764" xr3:uid="{801A4BA9-249C-461A-BC8A-5B249879B70D}" name="Column3702" dataDxfId="12743"/>
    <tableColumn id="3765" xr3:uid="{DE4C7DF3-0B7A-458A-B90C-3BCC70E3991A}" name="Column3703" dataDxfId="12742"/>
    <tableColumn id="3766" xr3:uid="{49F5E525-67C7-4A8E-A509-CDE0028E8A7C}" name="Column3704" dataDxfId="12741"/>
    <tableColumn id="3767" xr3:uid="{A8DB0F66-0185-45EE-B0E3-BCD7A7723D90}" name="Column3705" dataDxfId="12740"/>
    <tableColumn id="3768" xr3:uid="{213F952E-8211-4C3F-821E-BC9276590381}" name="Column3706" dataDxfId="12739"/>
    <tableColumn id="3769" xr3:uid="{39E53340-382A-4E3E-AFD8-D85D092A513C}" name="Column3707" dataDxfId="12738"/>
    <tableColumn id="3770" xr3:uid="{709A321C-672E-4714-AB92-6343BA54CD19}" name="Column3708" dataDxfId="12737"/>
    <tableColumn id="3771" xr3:uid="{A77F4A9B-296A-4DC8-878A-489053ACAEA9}" name="Column3709" dataDxfId="12736"/>
    <tableColumn id="3772" xr3:uid="{12300B30-57DC-41A0-ADDA-D15076952187}" name="Column3710" dataDxfId="12735"/>
    <tableColumn id="3773" xr3:uid="{A1884233-56EF-4B3E-AA08-591B3A87EB6A}" name="Column3711" dataDxfId="12734"/>
    <tableColumn id="3774" xr3:uid="{B9C9599D-E659-4008-A429-2983E87B04A0}" name="Column3712" dataDxfId="12733"/>
    <tableColumn id="3775" xr3:uid="{18D04D0C-4AE3-4F1B-834C-BAA3D611BB0B}" name="Column3713" dataDxfId="12732"/>
    <tableColumn id="3776" xr3:uid="{6CD21BC5-319F-430A-B9B6-B5D73AAC730B}" name="Column3714" dataDxfId="12731"/>
    <tableColumn id="3777" xr3:uid="{67BE3045-BA69-4B3F-94EC-E9D26C620C1E}" name="Column3715" dataDxfId="12730"/>
    <tableColumn id="3778" xr3:uid="{A7697A66-6AA6-48E2-ADA1-F71A3F0D9D63}" name="Column3716" dataDxfId="12729"/>
    <tableColumn id="3779" xr3:uid="{961E67D4-CC3E-4B99-8ABA-82910301C4F6}" name="Column3717" dataDxfId="12728"/>
    <tableColumn id="3780" xr3:uid="{E21B39DA-7968-4FAF-971B-E47F1D30C08C}" name="Column3718" dataDxfId="12727"/>
    <tableColumn id="3781" xr3:uid="{86ED217A-802A-4B02-BBBC-3498ABBD6D9B}" name="Column3719" dataDxfId="12726"/>
    <tableColumn id="3782" xr3:uid="{711C6CA9-D622-4BC8-B7FA-E17F5EFC33B8}" name="Column3720" dataDxfId="12725"/>
    <tableColumn id="3783" xr3:uid="{2A332D60-F7FE-4F8F-B5FD-972B9A06945C}" name="Column3721" dataDxfId="12724"/>
    <tableColumn id="3784" xr3:uid="{14AE210A-1363-4DDB-B451-7A19BB38F4D0}" name="Column3722" dataDxfId="12723"/>
    <tableColumn id="3785" xr3:uid="{24EE3974-090D-472D-A8A8-D5FF6FFBE99C}" name="Column3723" dataDxfId="12722"/>
    <tableColumn id="3786" xr3:uid="{237A8C54-7133-4129-8FF4-FD578CF5364D}" name="Column3724" dataDxfId="12721"/>
    <tableColumn id="3787" xr3:uid="{13550891-A70D-4EF0-B886-C68ADB9C9692}" name="Column3725" dataDxfId="12720"/>
    <tableColumn id="3788" xr3:uid="{AD634078-977E-4214-BC19-D1E16865AADB}" name="Column3726" dataDxfId="12719"/>
    <tableColumn id="3789" xr3:uid="{5367048B-F7B9-41CE-B40A-562F4621562F}" name="Column3727" dataDxfId="12718"/>
    <tableColumn id="3790" xr3:uid="{4A821FC8-8E5A-4A56-87B1-BF198B9E820C}" name="Column3728" dataDxfId="12717"/>
    <tableColumn id="3791" xr3:uid="{DCE85259-2CF6-407C-8B7C-018188DE4B19}" name="Column3729" dataDxfId="12716"/>
    <tableColumn id="3792" xr3:uid="{8CB36C81-F6B6-4E92-B6AB-18B9BCA0B634}" name="Column3730" dataDxfId="12715"/>
    <tableColumn id="3793" xr3:uid="{B5408F4C-CD7F-474E-A11B-853DD8FAEEB9}" name="Column3731" dataDxfId="12714"/>
    <tableColumn id="3794" xr3:uid="{88639F0D-46F9-485B-9BDB-6D5385CF76F2}" name="Column3732" dataDxfId="12713"/>
    <tableColumn id="3795" xr3:uid="{06DEABA5-9D2D-4098-B954-46DB1BC02527}" name="Column3733" dataDxfId="12712"/>
    <tableColumn id="3796" xr3:uid="{CFAF7C76-42C4-4460-BADF-923D1AEB70AA}" name="Column3734" dataDxfId="12711"/>
    <tableColumn id="3797" xr3:uid="{71C3D7E2-2620-4BA8-A4BC-E44571538B6D}" name="Column3735" dataDxfId="12710"/>
    <tableColumn id="3798" xr3:uid="{D692BCD1-513E-4080-A1B8-03F11B8EEB3C}" name="Column3736" dataDxfId="12709"/>
    <tableColumn id="3799" xr3:uid="{5AD2DCF9-F41F-474B-A10B-F8B4488C9652}" name="Column3737" dataDxfId="12708"/>
    <tableColumn id="3800" xr3:uid="{3F09EF95-068F-45CF-A0B4-A39CAC0197CF}" name="Column3738" dataDxfId="12707"/>
    <tableColumn id="3801" xr3:uid="{5C939143-E6DE-4356-9F01-4F8FAA8F7811}" name="Column3739" dataDxfId="12706"/>
    <tableColumn id="3802" xr3:uid="{2062154B-56C6-4E27-BEE0-A56C5E2C6672}" name="Column3740" dataDxfId="12705"/>
    <tableColumn id="3803" xr3:uid="{D6F0D7A8-B1E5-464C-B665-A512C289606E}" name="Column3741" dataDxfId="12704"/>
    <tableColumn id="3804" xr3:uid="{34AD56BD-452F-4976-A4F4-571782D6667B}" name="Column3742" dataDxfId="12703"/>
    <tableColumn id="3805" xr3:uid="{DB486B4F-AA06-4217-A2F3-8116B3F36C58}" name="Column3743" dataDxfId="12702"/>
    <tableColumn id="3806" xr3:uid="{DDAF43DF-7E42-4F3D-BDDC-02DE39E97861}" name="Column3744" dataDxfId="12701"/>
    <tableColumn id="3807" xr3:uid="{A41B717E-796B-4FC4-ADDB-625BAD390E26}" name="Column3745" dataDxfId="12700"/>
    <tableColumn id="3808" xr3:uid="{7100E737-7262-4B3A-8482-2C71A0A5ED7E}" name="Column3746" dataDxfId="12699"/>
    <tableColumn id="3809" xr3:uid="{9063CD0E-33EB-465C-8DD1-36822322F962}" name="Column3747" dataDxfId="12698"/>
    <tableColumn id="3810" xr3:uid="{8D4DDFAE-1A84-44D7-A9EF-82DE7799986C}" name="Column3748" dataDxfId="12697"/>
    <tableColumn id="3811" xr3:uid="{705AEB8A-41E6-4406-A665-47AE79CEF75D}" name="Column3749" dataDxfId="12696"/>
    <tableColumn id="3812" xr3:uid="{0748012D-D12B-42E1-B8F2-E9F87D78E02D}" name="Column3750" dataDxfId="12695"/>
    <tableColumn id="3813" xr3:uid="{FB855B64-1B10-4B2A-AB52-F7418BCF1701}" name="Column3751" dataDxfId="12694"/>
    <tableColumn id="3814" xr3:uid="{58318919-3BF2-47C4-B600-0AA700E212CF}" name="Column3752" dataDxfId="12693"/>
    <tableColumn id="3815" xr3:uid="{13642211-39E7-467D-9A5C-1F880C05DFAC}" name="Column3753" dataDxfId="12692"/>
    <tableColumn id="3816" xr3:uid="{53E355C1-270B-4B1B-9695-68B2184BD0A8}" name="Column3754" dataDxfId="12691"/>
    <tableColumn id="3817" xr3:uid="{DCFFA885-EE3A-471F-A2AA-AA5B85B53373}" name="Column3755" dataDxfId="12690"/>
    <tableColumn id="3818" xr3:uid="{61AC7EFC-FB66-4C25-ADBC-65511C4CAEDE}" name="Column3756" dataDxfId="12689"/>
    <tableColumn id="3819" xr3:uid="{F72DE032-8E9C-48B6-AE2E-FB34D1F2E9D1}" name="Column3757" dataDxfId="12688"/>
    <tableColumn id="3820" xr3:uid="{B4D66918-2CCE-449F-81A3-2E6A06C18D00}" name="Column3758" dataDxfId="12687"/>
    <tableColumn id="3821" xr3:uid="{3F7BA783-6781-4092-8CA2-445E3E4E62D3}" name="Column3759" dataDxfId="12686"/>
    <tableColumn id="3822" xr3:uid="{A7B9DE00-140B-4CAA-8CFC-62B5F8F0F16C}" name="Column3760" dataDxfId="12685"/>
    <tableColumn id="3823" xr3:uid="{556949E0-50E9-492C-A94F-10787BB244BA}" name="Column3761" dataDxfId="12684"/>
    <tableColumn id="3824" xr3:uid="{356513E8-7F4D-400B-A6B5-133B1C4877C2}" name="Column3762" dataDxfId="12683"/>
    <tableColumn id="3825" xr3:uid="{334B39BD-FB82-4C50-BBE4-CD172A396F95}" name="Column3763" dataDxfId="12682"/>
    <tableColumn id="3826" xr3:uid="{A467EC8E-9772-41BA-B37B-29B04B1A5F6F}" name="Column3764" dataDxfId="12681"/>
    <tableColumn id="3827" xr3:uid="{6A75B3CD-B552-45C5-9710-6CD307E96348}" name="Column3765" dataDxfId="12680"/>
    <tableColumn id="3828" xr3:uid="{D29887AF-230B-413B-ADD3-925187C58E24}" name="Column3766" dataDxfId="12679"/>
    <tableColumn id="3829" xr3:uid="{6C3CC255-BB11-4F68-971D-11FB15FC6A37}" name="Column3767" dataDxfId="12678"/>
    <tableColumn id="3830" xr3:uid="{0159FB2C-735B-48E8-9F17-82FB6EC8C6F5}" name="Column3768" dataDxfId="12677"/>
    <tableColumn id="3831" xr3:uid="{10574C4B-8BE9-48F0-AD0A-699CB4CE1867}" name="Column3769" dataDxfId="12676"/>
    <tableColumn id="3832" xr3:uid="{E5B029A5-1915-433F-B28A-D735124CE798}" name="Column3770" dataDxfId="12675"/>
    <tableColumn id="3833" xr3:uid="{786ED91B-B8CE-48C9-8375-540C8165C70E}" name="Column3771" dataDxfId="12674"/>
    <tableColumn id="3834" xr3:uid="{3D0BB0DA-011F-4E37-8C73-6C3028014359}" name="Column3772" dataDxfId="12673"/>
    <tableColumn id="3835" xr3:uid="{0578BEFD-9BEB-41B2-9A43-2D67491FB173}" name="Column3773" dataDxfId="12672"/>
    <tableColumn id="3836" xr3:uid="{0FEB3673-436D-424E-8426-FE223702B3A4}" name="Column3774" dataDxfId="12671"/>
    <tableColumn id="3837" xr3:uid="{3C1503E7-9371-4EF9-AB76-6072DF8FEE12}" name="Column3775" dataDxfId="12670"/>
    <tableColumn id="3838" xr3:uid="{6D15767F-3F92-4D81-AA90-28FC7AA94569}" name="Column3776" dataDxfId="12669"/>
    <tableColumn id="3839" xr3:uid="{DCBBEDED-1ECE-4216-A550-7EDB57B9DE1C}" name="Column3777" dataDxfId="12668"/>
    <tableColumn id="3840" xr3:uid="{76864B58-7DB6-4DF2-8ADB-EE19F7733D2A}" name="Column3778" dataDxfId="12667"/>
    <tableColumn id="3841" xr3:uid="{45EF61C9-4199-4BD6-87C7-606C092536A5}" name="Column3779" dataDxfId="12666"/>
    <tableColumn id="3842" xr3:uid="{B523F14E-C932-45AC-869F-09A28A73E402}" name="Column3780" dataDxfId="12665"/>
    <tableColumn id="3843" xr3:uid="{B92B2ADE-45BA-4F33-B99E-C9994DBB6630}" name="Column3781" dataDxfId="12664"/>
    <tableColumn id="3844" xr3:uid="{06F3E551-4419-4E16-B2B4-4FED09EDABD5}" name="Column3782" dataDxfId="12663"/>
    <tableColumn id="3845" xr3:uid="{1EFCB2CE-490A-45FD-B6AE-905CF3F4CAF1}" name="Column3783" dataDxfId="12662"/>
    <tableColumn id="3846" xr3:uid="{7E093B48-DF20-4CFD-9408-D78EED22264E}" name="Column3784" dataDxfId="12661"/>
    <tableColumn id="3847" xr3:uid="{D5C138C3-DBBD-4C59-9277-15532C33EC26}" name="Column3785" dataDxfId="12660"/>
    <tableColumn id="3848" xr3:uid="{66A9E5FB-DD81-4BB6-93F2-622B22311B9E}" name="Column3786" dataDxfId="12659"/>
    <tableColumn id="3849" xr3:uid="{AC13F47B-8C8D-47E0-AA83-9C142B8C5D51}" name="Column3787" dataDxfId="12658"/>
    <tableColumn id="3850" xr3:uid="{5A5CFF6B-DA0D-42B2-82F5-67E25D9CF656}" name="Column3788" dataDxfId="12657"/>
    <tableColumn id="3851" xr3:uid="{DBA8D503-9CB6-493D-8D4B-FA6FB94ED764}" name="Column3789" dataDxfId="12656"/>
    <tableColumn id="3852" xr3:uid="{138AF26E-500B-42DB-A6C9-0FC1985CCE46}" name="Column3790" dataDxfId="12655"/>
    <tableColumn id="3853" xr3:uid="{6E4E7519-C18B-48A9-9D67-6F3082B9CDAD}" name="Column3791" dataDxfId="12654"/>
    <tableColumn id="3854" xr3:uid="{1A0CB15F-EDB6-4FB8-8752-410633D392EF}" name="Column3792" dataDxfId="12653"/>
    <tableColumn id="3855" xr3:uid="{3498741F-095D-455D-85EA-199023D4B201}" name="Column3793" dataDxfId="12652"/>
    <tableColumn id="3856" xr3:uid="{49B28F68-96E3-4D3C-A0C3-11849456105A}" name="Column3794" dataDxfId="12651"/>
    <tableColumn id="3857" xr3:uid="{E7A061F3-9EC9-41D5-A395-621E4CC65D99}" name="Column3795" dataDxfId="12650"/>
    <tableColumn id="3858" xr3:uid="{81B525C9-E9D9-42DC-891C-4D6CD1524421}" name="Column3796" dataDxfId="12649"/>
    <tableColumn id="3859" xr3:uid="{A22A3243-8533-4DD2-A684-982E7B575712}" name="Column3797" dataDxfId="12648"/>
    <tableColumn id="3860" xr3:uid="{BB49332B-7887-4D64-A54F-21443CDAF4FA}" name="Column3798" dataDxfId="12647"/>
    <tableColumn id="3861" xr3:uid="{21DC5915-6EBD-4CDC-A5B8-82B748D24405}" name="Column3799" dataDxfId="12646"/>
    <tableColumn id="3862" xr3:uid="{197508B3-35F3-4755-9D7A-789D91ADACC3}" name="Column3800" dataDxfId="12645"/>
    <tableColumn id="3863" xr3:uid="{DC7D5F2A-E429-40FA-9A6A-7E4BF111AAFB}" name="Column3801" dataDxfId="12644"/>
    <tableColumn id="3864" xr3:uid="{ACAC876E-35FA-430B-9F5D-CFD25BBC6A82}" name="Column3802" dataDxfId="12643"/>
    <tableColumn id="3865" xr3:uid="{CA8C3496-287E-4CEB-9E61-A4BE997BA7BC}" name="Column3803" dataDxfId="12642"/>
    <tableColumn id="3866" xr3:uid="{EEB6C773-58F9-44A0-8183-9DA99E6C25C5}" name="Column3804" dataDxfId="12641"/>
    <tableColumn id="3867" xr3:uid="{758488C7-D949-4B14-B53F-D9BF6CD24AE2}" name="Column3805" dataDxfId="12640"/>
    <tableColumn id="3868" xr3:uid="{BB56418E-CA24-4F75-9A06-B925E2F5F866}" name="Column3806" dataDxfId="12639"/>
    <tableColumn id="3869" xr3:uid="{BB13AD92-D68E-4094-8C38-6B3A413A3845}" name="Column3807" dataDxfId="12638"/>
    <tableColumn id="3870" xr3:uid="{07B8F657-528F-466E-A21E-11E12BE2EB45}" name="Column3808" dataDxfId="12637"/>
    <tableColumn id="3871" xr3:uid="{C0875503-858D-4575-B0BA-4A017DA72DCB}" name="Column3809" dataDxfId="12636"/>
    <tableColumn id="3872" xr3:uid="{8E3BCD0B-B973-4DB6-946E-7CE6EC30E011}" name="Column3810" dataDxfId="12635"/>
    <tableColumn id="3873" xr3:uid="{B856EAFF-FDC2-4C8A-B5BA-FDAB46C24350}" name="Column3811" dataDxfId="12634"/>
    <tableColumn id="3874" xr3:uid="{2ACB0D42-7811-4765-BBD9-ED5818BC2388}" name="Column3812" dataDxfId="12633"/>
    <tableColumn id="3875" xr3:uid="{18C7059A-72AA-4EB5-9499-C6B2889874CA}" name="Column3813" dataDxfId="12632"/>
    <tableColumn id="3876" xr3:uid="{88348911-7052-454A-A030-B1DC2771AF06}" name="Column3814" dataDxfId="12631"/>
    <tableColumn id="3877" xr3:uid="{2356E21E-77A2-450E-8F3F-C9F99CF9D0A1}" name="Column3815" dataDxfId="12630"/>
    <tableColumn id="3878" xr3:uid="{67A6C013-D082-469F-BF4E-8BA06AB78412}" name="Column3816" dataDxfId="12629"/>
    <tableColumn id="3879" xr3:uid="{B07991B6-7422-4522-B1C0-E817D3823E62}" name="Column3817" dataDxfId="12628"/>
    <tableColumn id="3880" xr3:uid="{4DD91152-A5B0-4865-B2F4-EDCC41E4F116}" name="Column3818" dataDxfId="12627"/>
    <tableColumn id="3881" xr3:uid="{FDB2FCFA-8EFE-4C91-8208-898594A82138}" name="Column3819" dataDxfId="12626"/>
    <tableColumn id="3882" xr3:uid="{16DB79EA-1D70-45C9-B701-00D99A49DF26}" name="Column3820" dataDxfId="12625"/>
    <tableColumn id="3883" xr3:uid="{96D7580E-91D2-4239-AA7E-5EF5F4DA0CEC}" name="Column3821" dataDxfId="12624"/>
    <tableColumn id="3884" xr3:uid="{7D4456EA-9127-4721-80FE-8BD9FD7F083A}" name="Column3822" dataDxfId="12623"/>
    <tableColumn id="3885" xr3:uid="{06DDFA24-9715-484C-89BE-68325B41C934}" name="Column3823" dataDxfId="12622"/>
    <tableColumn id="3886" xr3:uid="{599F6201-DA47-41C9-845A-6E99C6F24469}" name="Column3824" dataDxfId="12621"/>
    <tableColumn id="3887" xr3:uid="{4C0525DB-8D87-4041-B310-4E70BDC387E0}" name="Column3825" dataDxfId="12620"/>
    <tableColumn id="3888" xr3:uid="{5CEEF5E5-ECF8-4186-998C-FE604704F43E}" name="Column3826" dataDxfId="12619"/>
    <tableColumn id="3889" xr3:uid="{728BA4C9-6F8C-4872-81C9-BE13FF952E85}" name="Column3827" dataDxfId="12618"/>
    <tableColumn id="3890" xr3:uid="{C40FE1F4-FFDE-4DE2-A176-77232985E8C0}" name="Column3828" dataDxfId="12617"/>
    <tableColumn id="3891" xr3:uid="{E47EC8D0-DE6F-4F09-913D-0C0F233FEAAD}" name="Column3829" dataDxfId="12616"/>
    <tableColumn id="3892" xr3:uid="{26A4DF10-A39B-4C91-9137-C193CCDE5C5B}" name="Column3830" dataDxfId="12615"/>
    <tableColumn id="3893" xr3:uid="{D3C07EBA-5F76-4F75-B855-0148E8F5C9D9}" name="Column3831" dataDxfId="12614"/>
    <tableColumn id="3894" xr3:uid="{0CA28A6F-8C63-4190-B01D-B09A0509ECD8}" name="Column3832" dataDxfId="12613"/>
    <tableColumn id="3895" xr3:uid="{7198D4E2-86CC-4970-A4EA-17D09A81DC21}" name="Column3833" dataDxfId="12612"/>
    <tableColumn id="3896" xr3:uid="{80C80353-CADF-454E-B91F-7B254FF45821}" name="Column3834" dataDxfId="12611"/>
    <tableColumn id="3897" xr3:uid="{F177CC34-1DC5-46EE-B299-F855B06A8DB5}" name="Column3835" dataDxfId="12610"/>
    <tableColumn id="3898" xr3:uid="{D6CC28B3-65D3-413A-B5E2-2C63FF02A086}" name="Column3836" dataDxfId="12609"/>
    <tableColumn id="3899" xr3:uid="{34B4D8B0-0EAB-41DA-B454-F931B6B808DF}" name="Column3837" dataDxfId="12608"/>
    <tableColumn id="3900" xr3:uid="{AA8679EF-55DA-4F6B-8564-A71CBED15A2B}" name="Column3838" dataDxfId="12607"/>
    <tableColumn id="3901" xr3:uid="{60044D65-4C03-43FC-891D-99B2EB11750E}" name="Column3839" dataDxfId="12606"/>
    <tableColumn id="3902" xr3:uid="{2B689FB5-20E8-46AC-BC36-0A2AB612C3FF}" name="Column3840" dataDxfId="12605"/>
    <tableColumn id="3903" xr3:uid="{060AAE5E-2D1B-4010-96E0-2F3A59F7B950}" name="Column3841" dataDxfId="12604"/>
    <tableColumn id="3904" xr3:uid="{CF11C5CD-36F9-4200-890D-FFD9B9E12DB3}" name="Column3842" dataDxfId="12603"/>
    <tableColumn id="3905" xr3:uid="{25BECD29-7D60-4D1C-ACDB-100A64C647D4}" name="Column3843" dataDxfId="12602"/>
    <tableColumn id="3906" xr3:uid="{0A683105-A9EE-443A-B4EC-2C84C2B92E9A}" name="Column3844" dataDxfId="12601"/>
    <tableColumn id="3907" xr3:uid="{1135E6A0-16AE-4F08-9C84-52E688A2FCF2}" name="Column3845" dataDxfId="12600"/>
    <tableColumn id="3908" xr3:uid="{C8F68E2D-594E-4556-B131-F98AE7C3AEB5}" name="Column3846" dataDxfId="12599"/>
    <tableColumn id="3909" xr3:uid="{8BCDE245-FF2E-4D71-BA35-07C782CC6DB9}" name="Column3847" dataDxfId="12598"/>
    <tableColumn id="3910" xr3:uid="{62EB086F-F285-4EC3-96B6-BCA935C71F2A}" name="Column3848" dataDxfId="12597"/>
    <tableColumn id="3911" xr3:uid="{18994943-575B-4725-B9BB-BF5622C5AE4B}" name="Column3849" dataDxfId="12596"/>
    <tableColumn id="3912" xr3:uid="{935C7A22-FEC1-4059-A0B5-569FAB996C29}" name="Column3850" dataDxfId="12595"/>
    <tableColumn id="3913" xr3:uid="{C025B376-057C-4019-B900-48A820F3DACE}" name="Column3851" dataDxfId="12594"/>
    <tableColumn id="3914" xr3:uid="{F9E36319-258F-4B3E-9C4D-4B2D5BED885A}" name="Column3852" dataDxfId="12593"/>
    <tableColumn id="3915" xr3:uid="{EB21B891-2AC6-4CCB-9995-E8C1747DEFD9}" name="Column3853" dataDxfId="12592"/>
    <tableColumn id="3916" xr3:uid="{1284DC2A-DB54-4CB5-8726-37F0C498BF9D}" name="Column3854" dataDxfId="12591"/>
    <tableColumn id="3917" xr3:uid="{0D949970-A871-4A62-B59F-27C69AF8BE0D}" name="Column3855" dataDxfId="12590"/>
    <tableColumn id="3918" xr3:uid="{D0D7B633-3CD6-4E29-888E-A13FD0EA5FA1}" name="Column3856" dataDxfId="12589"/>
    <tableColumn id="3919" xr3:uid="{DA296A4B-8861-4809-A049-5670A71BEA85}" name="Column3857" dataDxfId="12588"/>
    <tableColumn id="3920" xr3:uid="{42CB0846-AA9B-4710-A8E3-1F667C48498C}" name="Column3858" dataDxfId="12587"/>
    <tableColumn id="3921" xr3:uid="{0D67076F-73A3-4DB9-B075-E599941073B5}" name="Column3859" dataDxfId="12586"/>
    <tableColumn id="3922" xr3:uid="{AA485FAC-75D4-49D7-BB67-F78158B4CA8F}" name="Column3860" dataDxfId="12585"/>
    <tableColumn id="3923" xr3:uid="{7B8E80F9-91BA-4274-BC2A-0895C7F04570}" name="Column3861" dataDxfId="12584"/>
    <tableColumn id="3924" xr3:uid="{FFB0A48E-6141-41EA-BFB1-88DABFE8140C}" name="Column3862" dataDxfId="12583"/>
    <tableColumn id="3925" xr3:uid="{05A09A42-0AB0-4F0C-9727-C760E4C7DB47}" name="Column3863" dataDxfId="12582"/>
    <tableColumn id="3926" xr3:uid="{B9BBACB4-63E5-44A7-9884-D69F0CFBA6D6}" name="Column3864" dataDxfId="12581"/>
    <tableColumn id="3927" xr3:uid="{E6A6F8E4-ED76-47AC-88D0-565D18FAE9D8}" name="Column3865" dataDxfId="12580"/>
    <tableColumn id="3928" xr3:uid="{D8B47708-48A8-4239-BE37-362F76A61E80}" name="Column3866" dataDxfId="12579"/>
    <tableColumn id="3929" xr3:uid="{AC7B499A-B563-4819-B9F2-127AC784CC82}" name="Column3867" dataDxfId="12578"/>
    <tableColumn id="3930" xr3:uid="{A9409B45-666C-4750-B895-9DEB992C1465}" name="Column3868" dataDxfId="12577"/>
    <tableColumn id="3931" xr3:uid="{B6A86233-D781-4A97-B06E-EC13D7AE488F}" name="Column3869" dataDxfId="12576"/>
    <tableColumn id="3932" xr3:uid="{23D8A591-5562-47F7-94DE-AC169AFA1A2A}" name="Column3870" dataDxfId="12575"/>
    <tableColumn id="3933" xr3:uid="{26A131F9-6D86-4E67-AD1E-E65EA9D440A7}" name="Column3871" dataDxfId="12574"/>
    <tableColumn id="3934" xr3:uid="{A521AAF0-9532-4CF0-B0A6-3EC254D98BE9}" name="Column3872" dataDxfId="12573"/>
    <tableColumn id="3935" xr3:uid="{9698AE01-DE78-44F8-81BA-20D675C084BD}" name="Column3873" dataDxfId="12572"/>
    <tableColumn id="3936" xr3:uid="{25B92FA5-2A57-49F1-AA10-FD5BBBA93852}" name="Column3874" dataDxfId="12571"/>
    <tableColumn id="3937" xr3:uid="{24A0687C-0C2A-4962-9691-7365EC68EC5D}" name="Column3875" dataDxfId="12570"/>
    <tableColumn id="3938" xr3:uid="{54E01ED7-933B-4581-A831-E194FB99116F}" name="Column3876" dataDxfId="12569"/>
    <tableColumn id="3939" xr3:uid="{A00BB229-AA36-4F0F-93D0-B6ACF060D456}" name="Column3877" dataDxfId="12568"/>
    <tableColumn id="3940" xr3:uid="{0F659489-9647-458D-81E9-7E29FC25DD30}" name="Column3878" dataDxfId="12567"/>
    <tableColumn id="3941" xr3:uid="{C014929D-F4BB-4873-B54C-56AD151FDA9A}" name="Column3879" dataDxfId="12566"/>
    <tableColumn id="3942" xr3:uid="{7520BFBF-8816-4037-8719-B90BB223DAB7}" name="Column3880" dataDxfId="12565"/>
    <tableColumn id="3943" xr3:uid="{4C1DB36A-0EE7-457E-83D8-E1E99A097905}" name="Column3881" dataDxfId="12564"/>
    <tableColumn id="3944" xr3:uid="{C4F7699C-4B3E-4E73-8E59-9944E08D02B2}" name="Column3882" dataDxfId="12563"/>
    <tableColumn id="3945" xr3:uid="{6A783324-1694-490C-9755-A47037CF8E66}" name="Column3883" dataDxfId="12562"/>
    <tableColumn id="3946" xr3:uid="{03275C08-B11A-4FA3-826E-B83B9EB009EF}" name="Column3884" dataDxfId="12561"/>
    <tableColumn id="3947" xr3:uid="{1FCF827B-2CAE-4042-893D-77D466FFEA45}" name="Column3885" dataDxfId="12560"/>
    <tableColumn id="3948" xr3:uid="{24972965-BB2A-42C7-8522-5001D68A00F1}" name="Column3886" dataDxfId="12559"/>
    <tableColumn id="3949" xr3:uid="{1CB2FA06-CB6D-4DD4-8B62-27123EB4EC91}" name="Column3887" dataDxfId="12558"/>
    <tableColumn id="3950" xr3:uid="{AE6A9A3A-0E7E-442A-9629-2ECA92929EB4}" name="Column3888" dataDxfId="12557"/>
    <tableColumn id="3951" xr3:uid="{F3DC4C89-E460-4815-8503-68377D1E8474}" name="Column3889" dataDxfId="12556"/>
    <tableColumn id="3952" xr3:uid="{7EFD9D5B-07F5-4DF3-BCC9-1B90FAC20152}" name="Column3890" dataDxfId="12555"/>
    <tableColumn id="3953" xr3:uid="{19F5A7C3-E1C8-4C91-9E38-51F7D2B06128}" name="Column3891" dataDxfId="12554"/>
    <tableColumn id="3954" xr3:uid="{49241FC6-8C48-4614-8592-AD06E4CF0E14}" name="Column3892" dataDxfId="12553"/>
    <tableColumn id="3955" xr3:uid="{DC625F50-B7E2-4CAA-B0AB-16F7B53B6B45}" name="Column3893" dataDxfId="12552"/>
    <tableColumn id="3956" xr3:uid="{C2748EEB-1556-4293-93EF-9C69A0BC0A26}" name="Column3894" dataDxfId="12551"/>
    <tableColumn id="3957" xr3:uid="{A8F16CD1-40AB-43C6-A140-B17037B4904D}" name="Column3895" dataDxfId="12550"/>
    <tableColumn id="3958" xr3:uid="{34EB8DA5-2509-4994-8A15-ACBB7A04D00F}" name="Column3896" dataDxfId="12549"/>
    <tableColumn id="3959" xr3:uid="{5AE4E3F8-CC2E-4AD3-A6BB-0C1AFC6C3473}" name="Column3897" dataDxfId="12548"/>
    <tableColumn id="3960" xr3:uid="{4E0742B2-18DD-4880-8284-C2736825F76C}" name="Column3898" dataDxfId="12547"/>
    <tableColumn id="3961" xr3:uid="{29468308-E035-4A21-8649-982FDC3BE227}" name="Column3899" dataDxfId="12546"/>
    <tableColumn id="3962" xr3:uid="{23B576AE-B570-4577-B0AA-B1253088C76D}" name="Column3900" dataDxfId="12545"/>
    <tableColumn id="3963" xr3:uid="{66E7BC31-3829-48C3-B5C3-4F14AB54AC19}" name="Column3901" dataDxfId="12544"/>
    <tableColumn id="3964" xr3:uid="{05FB2F82-7D71-4983-9700-0CA5AC2E0A21}" name="Column3902" dataDxfId="12543"/>
    <tableColumn id="3965" xr3:uid="{6760A3F7-246F-430F-ACA6-17AE7DCED6C6}" name="Column3903" dataDxfId="12542"/>
    <tableColumn id="3966" xr3:uid="{15D92921-CB69-40BC-BC19-CD83ABDA7789}" name="Column3904" dataDxfId="12541"/>
    <tableColumn id="3967" xr3:uid="{0F7B3401-0041-4262-A4CA-113E6A62F9A6}" name="Column3905" dataDxfId="12540"/>
    <tableColumn id="3968" xr3:uid="{03260C22-9723-4AA1-8C50-57E9FAC3392B}" name="Column3906" dataDxfId="12539"/>
    <tableColumn id="3969" xr3:uid="{9ABD187D-A3D1-4F47-88C9-C8B4696B41B9}" name="Column3907" dataDxfId="12538"/>
    <tableColumn id="3970" xr3:uid="{B9C90318-32AC-4F3B-B1A7-F3D24AAEF61A}" name="Column3908" dataDxfId="12537"/>
    <tableColumn id="3971" xr3:uid="{0F0ECF03-B6E6-493B-8264-195FD51150EE}" name="Column3909" dataDxfId="12536"/>
    <tableColumn id="3972" xr3:uid="{9BE31590-3B29-45FE-B311-894E550A339D}" name="Column3910" dataDxfId="12535"/>
    <tableColumn id="3973" xr3:uid="{0283D315-732B-436A-9339-210342B6601E}" name="Column3911" dataDxfId="12534"/>
    <tableColumn id="3974" xr3:uid="{76EABEE1-4F1C-4A06-87A8-02588A5BF0A9}" name="Column3912" dataDxfId="12533"/>
    <tableColumn id="3975" xr3:uid="{43441868-E2AC-4FB2-A2F1-3CAA52C1B49A}" name="Column3913" dataDxfId="12532"/>
    <tableColumn id="3976" xr3:uid="{5F3FA5D6-D740-4D8C-9FB3-67B722BC8403}" name="Column3914" dataDxfId="12531"/>
    <tableColumn id="3977" xr3:uid="{C037288A-9ECF-494F-8A72-AD675C44B266}" name="Column3915" dataDxfId="12530"/>
    <tableColumn id="3978" xr3:uid="{2A2DBC32-FA6D-468B-AF8F-9E64BC5CDCA4}" name="Column3916" dataDxfId="12529"/>
    <tableColumn id="3979" xr3:uid="{D00BBED5-1981-4176-8D3D-6CADB76AB52F}" name="Column3917" dataDxfId="12528"/>
    <tableColumn id="3980" xr3:uid="{BA2BDAEF-CC2F-4B31-8319-823E09595DC3}" name="Column3918" dataDxfId="12527"/>
    <tableColumn id="3981" xr3:uid="{0C0C8ADF-6EB0-41AC-AE10-C1CE163E285F}" name="Column3919" dataDxfId="12526"/>
    <tableColumn id="3982" xr3:uid="{CE0BEA05-F806-4C99-9EDC-37961742BE52}" name="Column3920" dataDxfId="12525"/>
    <tableColumn id="3983" xr3:uid="{517EF671-9E1C-435F-9A72-D4BA13BDB1A0}" name="Column3921" dataDxfId="12524"/>
    <tableColumn id="3984" xr3:uid="{F8407972-EAB7-4794-B9AA-78F9DF5264F7}" name="Column3922" dataDxfId="12523"/>
    <tableColumn id="3985" xr3:uid="{D95F1F2B-16F8-4D49-8CDE-35620164B544}" name="Column3923" dataDxfId="12522"/>
    <tableColumn id="3986" xr3:uid="{A3542662-893A-4E80-82AC-6E080F40B526}" name="Column3924" dataDxfId="12521"/>
    <tableColumn id="3987" xr3:uid="{6D57F17F-F8F1-4692-A3E6-59168B53A2F5}" name="Column3925" dataDxfId="12520"/>
    <tableColumn id="3988" xr3:uid="{ED7836BA-912D-4351-83FA-A5088C36F3E7}" name="Column3926" dataDxfId="12519"/>
    <tableColumn id="3989" xr3:uid="{5CF707D6-1921-4ED3-8875-3E23FDEE1D47}" name="Column3927" dataDxfId="12518"/>
    <tableColumn id="3990" xr3:uid="{4E12D64C-CBBE-477B-A3D5-B08F502B3CB1}" name="Column3928" dataDxfId="12517"/>
    <tableColumn id="3991" xr3:uid="{05C9B440-4642-439E-BA1E-E626F00BA9F1}" name="Column3929" dataDxfId="12516"/>
    <tableColumn id="3992" xr3:uid="{A3D3A766-9213-4C67-AEF4-E7B0E1892E9A}" name="Column3930" dataDxfId="12515"/>
    <tableColumn id="3993" xr3:uid="{30F19E29-5AEE-4F74-B6CC-D1FA8F92104B}" name="Column3931" dataDxfId="12514"/>
    <tableColumn id="3994" xr3:uid="{EBECE05C-D622-45A8-8A40-39A08CAD0C68}" name="Column3932" dataDxfId="12513"/>
    <tableColumn id="3995" xr3:uid="{59D79AA3-3C4D-4A9E-A5BB-F9F436FDF74D}" name="Column3933" dataDxfId="12512"/>
    <tableColumn id="3996" xr3:uid="{2C04D181-189F-4C86-A527-A3E013FCCB63}" name="Column3934" dataDxfId="12511"/>
    <tableColumn id="3997" xr3:uid="{27B095F0-6325-4FCC-9CFB-2C6FACC3EA98}" name="Column3935" dataDxfId="12510"/>
    <tableColumn id="3998" xr3:uid="{8632A832-6A91-46AD-9071-910AE3AEAF82}" name="Column3936" dataDxfId="12509"/>
    <tableColumn id="3999" xr3:uid="{4A28B6F1-2587-42EE-96F2-58C3BB34118C}" name="Column3937" dataDxfId="12508"/>
    <tableColumn id="4000" xr3:uid="{4C51FB66-0C44-43C7-9AFF-752752A31D42}" name="Column3938" dataDxfId="12507"/>
    <tableColumn id="4001" xr3:uid="{1166128E-7BB7-46E5-9EB8-12B2714F9926}" name="Column3939" dataDxfId="12506"/>
    <tableColumn id="4002" xr3:uid="{1E7D2D58-33D3-444D-9C0D-BA5DC4EC847E}" name="Column3940" dataDxfId="12505"/>
    <tableColumn id="4003" xr3:uid="{876F0D21-01E0-43B2-99F4-6A9D96D9225A}" name="Column3941" dataDxfId="12504"/>
    <tableColumn id="4004" xr3:uid="{E1ADF711-5C4F-4DC0-92C4-1D8641DBE6B8}" name="Column3942" dataDxfId="12503"/>
    <tableColumn id="4005" xr3:uid="{ADF2C6A4-A5B2-40A9-8B56-B94DB76C70B0}" name="Column3943" dataDxfId="12502"/>
    <tableColumn id="4006" xr3:uid="{B651FDC8-AE26-4C09-924E-D5B1223CA062}" name="Column3944" dataDxfId="12501"/>
    <tableColumn id="4007" xr3:uid="{698D15AD-5A1A-4841-827F-CCD4D70452B3}" name="Column3945" dataDxfId="12500"/>
    <tableColumn id="4008" xr3:uid="{86645CF5-3C68-43B7-AFAC-321E31CFB0E5}" name="Column3946" dataDxfId="12499"/>
    <tableColumn id="4009" xr3:uid="{98C4CE95-FFC2-4D26-8D19-6F53CC6C9294}" name="Column3947" dataDxfId="12498"/>
    <tableColumn id="4010" xr3:uid="{EF1860A1-4347-48E6-AA65-9F44B302B703}" name="Column3948" dataDxfId="12497"/>
    <tableColumn id="4011" xr3:uid="{3BE0B7AD-26F1-4304-8DC9-353689C4C604}" name="Column3949" dataDxfId="12496"/>
    <tableColumn id="4012" xr3:uid="{B575537D-7126-4AAB-A36A-6F51DA36F086}" name="Column3950" dataDxfId="12495"/>
    <tableColumn id="4013" xr3:uid="{EF251044-A83B-4FF0-A35A-CE58FB1F381E}" name="Column3951" dataDxfId="12494"/>
    <tableColumn id="4014" xr3:uid="{6DBB71B1-ACFC-4918-ACAE-2CEFBF2C49D2}" name="Column3952" dataDxfId="12493"/>
    <tableColumn id="4015" xr3:uid="{CC5F75D9-B34B-4D0E-BD05-89E87EDF5301}" name="Column3953" dataDxfId="12492"/>
    <tableColumn id="4016" xr3:uid="{99A00CED-A79B-46ED-92FB-E7123D64250E}" name="Column3954" dataDxfId="12491"/>
    <tableColumn id="4017" xr3:uid="{D624E483-8AA0-4E2E-8751-E276F80D4730}" name="Column3955" dataDxfId="12490"/>
    <tableColumn id="4018" xr3:uid="{EE9BEFDC-C57E-4308-9494-23E6869E8AE1}" name="Column3956" dataDxfId="12489"/>
    <tableColumn id="4019" xr3:uid="{02224084-003D-4324-B2F3-DB72A4BAB92F}" name="Column3957" dataDxfId="12488"/>
    <tableColumn id="4020" xr3:uid="{61C1CBD6-5215-4B5F-B51A-F20206A6B2D3}" name="Column3958" dataDxfId="12487"/>
    <tableColumn id="4021" xr3:uid="{D0397A2C-6FAC-4839-B0EF-02895930107A}" name="Column3959" dataDxfId="12486"/>
    <tableColumn id="4022" xr3:uid="{A150D0E8-99C1-475C-9C45-B2318655A943}" name="Column3960" dataDxfId="12485"/>
    <tableColumn id="4023" xr3:uid="{E484A592-03FA-4E3F-9DE1-3D10C9F74A51}" name="Column3961" dataDxfId="12484"/>
    <tableColumn id="4024" xr3:uid="{488B4D7B-C2BA-4D88-B635-5C2190CBE05B}" name="Column3962" dataDxfId="12483"/>
    <tableColumn id="4025" xr3:uid="{1172173C-2320-4A7A-B613-1631A663C2D0}" name="Column3963" dataDxfId="12482"/>
    <tableColumn id="4026" xr3:uid="{512E22DD-6F03-4137-BA70-10E9868B149E}" name="Column3964" dataDxfId="12481"/>
    <tableColumn id="4027" xr3:uid="{EE8C3961-2F3B-4791-A599-1ADDEDE346C6}" name="Column3965" dataDxfId="12480"/>
    <tableColumn id="4028" xr3:uid="{98780FD1-4AE6-4299-8D51-E37C64AEEAE4}" name="Column3966" dataDxfId="12479"/>
    <tableColumn id="4029" xr3:uid="{710B1484-8C06-46A8-99D4-13C2ED618750}" name="Column3967" dataDxfId="12478"/>
    <tableColumn id="4030" xr3:uid="{26E039B2-94B9-4154-96E0-C5E6C8E55A11}" name="Column3968" dataDxfId="12477"/>
    <tableColumn id="4031" xr3:uid="{7AEE34C5-3886-4AA0-BDE9-C797427AD505}" name="Column3969" dataDxfId="12476"/>
    <tableColumn id="4032" xr3:uid="{D2D0F53B-52A5-4170-B013-AA27C622DB21}" name="Column3970" dataDxfId="12475"/>
    <tableColumn id="4033" xr3:uid="{A4FACEA7-D8BA-46FB-8529-BA4177FE0446}" name="Column3971" dataDxfId="12474"/>
    <tableColumn id="4034" xr3:uid="{CDEE003B-B8E6-465F-A9E0-F850C4AD84AD}" name="Column3972" dataDxfId="12473"/>
    <tableColumn id="4035" xr3:uid="{36B8DFB9-F73E-43E5-AE06-89DABA7EB598}" name="Column3973" dataDxfId="12472"/>
    <tableColumn id="4036" xr3:uid="{A5EB61A7-513C-4D0B-A0CA-208B54620C90}" name="Column3974" dataDxfId="12471"/>
    <tableColumn id="4037" xr3:uid="{5B9AA5FB-9E37-484C-BB43-736BC0693668}" name="Column3975" dataDxfId="12470"/>
    <tableColumn id="4038" xr3:uid="{EC484B31-3B74-4604-9C88-DA8DE9067893}" name="Column3976" dataDxfId="12469"/>
    <tableColumn id="4039" xr3:uid="{117FC06C-6E10-4911-BD65-D82BA2E1EABC}" name="Column3977" dataDxfId="12468"/>
    <tableColumn id="4040" xr3:uid="{951A6CCF-55B8-4032-8C28-4DE227161A68}" name="Column3978" dataDxfId="12467"/>
    <tableColumn id="4041" xr3:uid="{D4B9084B-C7F5-42BF-940C-22E0AA56CC31}" name="Column3979" dataDxfId="12466"/>
    <tableColumn id="4042" xr3:uid="{D92C13EE-0F6C-4DE0-98F4-203E3604FDAA}" name="Column3980" dataDxfId="12465"/>
    <tableColumn id="4043" xr3:uid="{4AF83F5F-8271-4CE8-9FCD-E5328B67EBF7}" name="Column3981" dataDxfId="12464"/>
    <tableColumn id="4044" xr3:uid="{DAE63D8B-F1CD-43B9-A32D-F2118C65E004}" name="Column3982" dataDxfId="12463"/>
    <tableColumn id="4045" xr3:uid="{E94A15A4-CAF0-4715-B451-3B5D36F2BAE4}" name="Column3983" dataDxfId="12462"/>
    <tableColumn id="4046" xr3:uid="{36015403-D3EC-441A-907E-45F2EDA1C0C8}" name="Column3984" dataDxfId="12461"/>
    <tableColumn id="4047" xr3:uid="{15FFF71A-E205-4EEC-AD2F-F30CD9D303B9}" name="Column3985" dataDxfId="12460"/>
    <tableColumn id="4048" xr3:uid="{62B520FE-49E8-4355-9684-7ABFB29E36D2}" name="Column3986" dataDxfId="12459"/>
    <tableColumn id="4049" xr3:uid="{7495A98E-D913-4CCB-8307-DEBC155841A8}" name="Column3987" dataDxfId="12458"/>
    <tableColumn id="4050" xr3:uid="{A834380F-F2C0-47BA-A839-A8AD31FE56C9}" name="Column3988" dataDxfId="12457"/>
    <tableColumn id="4051" xr3:uid="{7274DD4E-6179-49C7-B3F4-2AB6E8798832}" name="Column3989" dataDxfId="12456"/>
    <tableColumn id="4052" xr3:uid="{8D580412-4EF7-413A-9B9C-44CC6EACA914}" name="Column3990" dataDxfId="12455"/>
    <tableColumn id="4053" xr3:uid="{8A62BABE-E57F-4C6F-AFA7-21F21148841D}" name="Column3991" dataDxfId="12454"/>
    <tableColumn id="4054" xr3:uid="{CAF44648-C6C8-4097-8674-519F3CBFA015}" name="Column3992" dataDxfId="12453"/>
    <tableColumn id="4055" xr3:uid="{EC96AC0B-6884-4C46-8A0C-22ED09DAFA12}" name="Column3993" dataDxfId="12452"/>
    <tableColumn id="4056" xr3:uid="{BE4A1B99-A2EB-43B3-9A59-42937291CE63}" name="Column3994" dataDxfId="12451"/>
    <tableColumn id="4057" xr3:uid="{1EFABF4F-6A2A-4CAF-A692-72026CC4ACD3}" name="Column3995" dataDxfId="12450"/>
    <tableColumn id="4058" xr3:uid="{AF29DDEF-55CA-4D11-8F98-176B7DC44508}" name="Column3996" dataDxfId="12449"/>
    <tableColumn id="4059" xr3:uid="{C88F195C-9658-462A-86FA-5A89785A5CFE}" name="Column3997" dataDxfId="12448"/>
    <tableColumn id="4060" xr3:uid="{4B76E56E-FD83-4664-AFB4-DA91C600DF97}" name="Column3998" dataDxfId="12447"/>
    <tableColumn id="4061" xr3:uid="{9A70A5ED-15FB-4992-80D1-673A5AE7375B}" name="Column3999" dataDxfId="12446"/>
    <tableColumn id="4062" xr3:uid="{C9D2E3B8-6C9B-4A31-B62B-7CA41B1ECEE8}" name="Column4000" dataDxfId="12445"/>
    <tableColumn id="4063" xr3:uid="{1291DC23-4F46-4B55-A322-7F3835BCDA89}" name="Column4001" dataDxfId="12444"/>
    <tableColumn id="4064" xr3:uid="{FB78F2A6-07AE-4361-8108-DB0FD33797A3}" name="Column4002" dataDxfId="12443"/>
    <tableColumn id="4065" xr3:uid="{50F9F06B-9F5D-401E-847F-ECF9ECBFF442}" name="Column4003" dataDxfId="12442"/>
    <tableColumn id="4066" xr3:uid="{F5F09D2E-DCA9-4AE9-8712-05B5E3749B3D}" name="Column4004" dataDxfId="12441"/>
    <tableColumn id="4067" xr3:uid="{27CCADA6-6F42-49BB-AF92-6799B488BDF9}" name="Column4005" dataDxfId="12440"/>
    <tableColumn id="4068" xr3:uid="{5A85A461-1737-4AC8-8674-AF9F38D34B99}" name="Column4006" dataDxfId="12439"/>
    <tableColumn id="4069" xr3:uid="{EFD6F0EE-8810-477A-B4CF-3747B876BE50}" name="Column4007" dataDxfId="12438"/>
    <tableColumn id="4070" xr3:uid="{757714A1-4F0D-498F-8628-FCAB0B6782AB}" name="Column4008" dataDxfId="12437"/>
    <tableColumn id="4071" xr3:uid="{F7550C7C-D0D3-4BDB-94BF-2499076F55B5}" name="Column4009" dataDxfId="12436"/>
    <tableColumn id="4072" xr3:uid="{468007D9-FB1D-486D-807E-4BD038033D8E}" name="Column4010" dataDxfId="12435"/>
    <tableColumn id="4073" xr3:uid="{84BDA5E6-DB42-44FF-9F32-6555B81A4CF1}" name="Column4011" dataDxfId="12434"/>
    <tableColumn id="4074" xr3:uid="{14E19195-7FFD-4B88-9310-EAFAC58D01DF}" name="Column4012" dataDxfId="12433"/>
    <tableColumn id="4075" xr3:uid="{917E8BDE-5F93-4026-AF58-A843F945365D}" name="Column4013" dataDxfId="12432"/>
    <tableColumn id="4076" xr3:uid="{91EDD030-405F-4FFA-BD65-51E1F8041CB1}" name="Column4014" dataDxfId="12431"/>
    <tableColumn id="4077" xr3:uid="{F6B591A5-AFC6-46C2-A687-BE869F1BFE01}" name="Column4015" dataDxfId="12430"/>
    <tableColumn id="4078" xr3:uid="{56FA26F9-CF83-434C-885F-DD95AC387E3A}" name="Column4016" dataDxfId="12429"/>
    <tableColumn id="4079" xr3:uid="{7C8BD08D-6D8C-4890-9339-CF8372DA4020}" name="Column4017" dataDxfId="12428"/>
    <tableColumn id="4080" xr3:uid="{9D18E704-F3D8-4F6C-A30B-4B2567E808A1}" name="Column4018" dataDxfId="12427"/>
    <tableColumn id="4081" xr3:uid="{06E80D68-02F4-4D96-9B7F-7D18956AA9D5}" name="Column4019" dataDxfId="12426"/>
    <tableColumn id="4082" xr3:uid="{7364B97F-CA88-4F6A-A091-EA7D78C0B4C6}" name="Column4020" dataDxfId="12425"/>
    <tableColumn id="4083" xr3:uid="{D1E82DD3-296A-42D5-92EF-24B7C019A429}" name="Column4021" dataDxfId="12424"/>
    <tableColumn id="4084" xr3:uid="{CB11353B-31F3-4FC3-89B3-23FA177FBFDE}" name="Column4022" dataDxfId="12423"/>
    <tableColumn id="4085" xr3:uid="{801EFC82-0568-466B-9FE4-38870B31DF52}" name="Column4023" dataDxfId="12422"/>
    <tableColumn id="4086" xr3:uid="{8E8BD52F-4B3F-4DE7-9663-9BC82F0D02F7}" name="Column4024" dataDxfId="12421"/>
    <tableColumn id="4087" xr3:uid="{C273B2F0-BE96-4807-A730-97BB65AED084}" name="Column4025" dataDxfId="12420"/>
    <tableColumn id="4088" xr3:uid="{61EEA3AE-BCB3-4409-B6A5-9698F3A0F74D}" name="Column4026" dataDxfId="12419"/>
    <tableColumn id="4089" xr3:uid="{7CFF04F6-71E7-4D7A-ABD2-C39CE455F834}" name="Column4027" dataDxfId="12418"/>
    <tableColumn id="4090" xr3:uid="{A756274C-9606-47B2-8130-EB9769F85497}" name="Column4028" dataDxfId="12417"/>
    <tableColumn id="4091" xr3:uid="{E821E761-5F7E-4ABD-BA3E-8F786904DBF0}" name="Column4029" dataDxfId="12416"/>
    <tableColumn id="4092" xr3:uid="{4BA560EB-51C6-415B-8B7E-93C5BB16ACA8}" name="Column4030" dataDxfId="12415"/>
    <tableColumn id="4093" xr3:uid="{F18A7A65-9F5C-43CE-BE0B-B5C3A33015C4}" name="Column4031" dataDxfId="12414"/>
    <tableColumn id="4094" xr3:uid="{E1A79B47-318F-41FF-A853-79C0A38C703C}" name="Column4032" dataDxfId="12413"/>
    <tableColumn id="4095" xr3:uid="{9C5F2389-4B54-4890-A75D-2C1B68A062DA}" name="Column4033" dataDxfId="12412"/>
    <tableColumn id="4096" xr3:uid="{E54212FA-EA18-4E63-BCBF-65D299EAFF61}" name="Column4034" dataDxfId="12411"/>
    <tableColumn id="4097" xr3:uid="{34257EE1-7899-4E2D-BC3E-5DDB5C5EE0DD}" name="Column4035" dataDxfId="12410"/>
    <tableColumn id="4098" xr3:uid="{2C9AE787-919C-4254-B742-CB499E4D385D}" name="Column4036" dataDxfId="12409"/>
    <tableColumn id="4099" xr3:uid="{2D430C07-A570-4D5A-9191-A515FAF17045}" name="Column4037" dataDxfId="12408"/>
    <tableColumn id="4100" xr3:uid="{09598A5D-0643-4912-BD62-D1D1BC6474B6}" name="Column4038" dataDxfId="12407"/>
    <tableColumn id="4101" xr3:uid="{D5BC2B52-1165-4162-935B-EC342E3D1FCA}" name="Column4039" dataDxfId="12406"/>
    <tableColumn id="4102" xr3:uid="{3EB52A32-D155-4B6D-A1B0-9ADDEF887E41}" name="Column4040" dataDxfId="12405"/>
    <tableColumn id="4103" xr3:uid="{4F3F52B0-B62B-4E78-A785-3A4AD4BC5B9C}" name="Column4041" dataDxfId="12404"/>
    <tableColumn id="4104" xr3:uid="{707F091F-B2E2-4628-8885-3AFEB8F5C8AC}" name="Column4042" dataDxfId="12403"/>
    <tableColumn id="4105" xr3:uid="{868F2B4F-938D-432C-8F2E-7364744433E0}" name="Column4043" dataDxfId="12402"/>
    <tableColumn id="4106" xr3:uid="{25C2BA87-C04D-419E-BF46-91B772936300}" name="Column4044" dataDxfId="12401"/>
    <tableColumn id="4107" xr3:uid="{71A5B1A8-4312-4490-A474-A1C3B94D6F42}" name="Column4045" dataDxfId="12400"/>
    <tableColumn id="4108" xr3:uid="{AF4529E7-0DF3-4080-B382-E44FE59749B3}" name="Column4046" dataDxfId="12399"/>
    <tableColumn id="4109" xr3:uid="{15C275B4-7114-4F11-B84E-E0EB90FD8E9B}" name="Column4047" dataDxfId="12398"/>
    <tableColumn id="4110" xr3:uid="{2B1BE600-02BC-4B76-846E-B6A251432248}" name="Column4048" dataDxfId="12397"/>
    <tableColumn id="4111" xr3:uid="{F72BBE25-F30E-40C5-B0CF-0000BC2A20E5}" name="Column4049" dataDxfId="12396"/>
    <tableColumn id="4112" xr3:uid="{14646EA7-1D06-46E9-84BE-BB95AB48EBDE}" name="Column4050" dataDxfId="12395"/>
    <tableColumn id="4113" xr3:uid="{62AAC6D5-253F-43A6-BF41-98AF12D7A834}" name="Column4051" dataDxfId="12394"/>
    <tableColumn id="4114" xr3:uid="{189A2EF2-E656-4564-A360-F1D0984625A4}" name="Column4052" dataDxfId="12393"/>
    <tableColumn id="4115" xr3:uid="{CDA25E61-D79E-4633-9E0E-A92E91761124}" name="Column4053" dataDxfId="12392"/>
    <tableColumn id="4116" xr3:uid="{5000080A-B5F7-467C-945F-FFC6655569E1}" name="Column4054" dataDxfId="12391"/>
    <tableColumn id="4117" xr3:uid="{A71B7A1B-4FED-4EC8-81D7-99178C14156F}" name="Column4055" dataDxfId="12390"/>
    <tableColumn id="4118" xr3:uid="{CEA88F39-6B6B-4B07-A821-32135C464BBC}" name="Column4056" dataDxfId="12389"/>
    <tableColumn id="4119" xr3:uid="{9E23F306-DD8B-4145-B64F-27253F5DAA2B}" name="Column4057" dataDxfId="12388"/>
    <tableColumn id="4120" xr3:uid="{EABABB2C-863A-4CAC-88C9-8FA46CB359A2}" name="Column4058" dataDxfId="12387"/>
    <tableColumn id="4121" xr3:uid="{33D0524F-BDFA-4263-8016-F01A30DC9D52}" name="Column4059" dataDxfId="12386"/>
    <tableColumn id="4122" xr3:uid="{BD5D965E-A5EA-4C52-8CA2-67E1E650F309}" name="Column4060" dataDxfId="12385"/>
    <tableColumn id="4123" xr3:uid="{FAAAA42F-BE0A-4EF9-B0CB-303AC745D014}" name="Column4061" dataDxfId="12384"/>
    <tableColumn id="4124" xr3:uid="{26000A4E-DE7E-4DDD-96BE-05AC2E0C7CFC}" name="Column4062" dataDxfId="12383"/>
    <tableColumn id="4125" xr3:uid="{38E02E7B-36AF-4851-B9F8-BD4124E55772}" name="Column4063" dataDxfId="12382"/>
    <tableColumn id="4126" xr3:uid="{94E82947-2C52-45C2-A994-7354296B0AD5}" name="Column4064" dataDxfId="12381"/>
    <tableColumn id="4127" xr3:uid="{44BB8193-BC12-49D4-9499-A399D96DF220}" name="Column4065" dataDxfId="12380"/>
    <tableColumn id="4128" xr3:uid="{B9E09797-2372-4036-AE8D-721CE3C36131}" name="Column4066" dataDxfId="12379"/>
    <tableColumn id="4129" xr3:uid="{67930D90-35A4-4AA1-8A21-6616182EB8E2}" name="Column4067" dataDxfId="12378"/>
    <tableColumn id="4130" xr3:uid="{CDBCCD74-09BC-42B8-880A-F0338E65A0CC}" name="Column4068" dataDxfId="12377"/>
    <tableColumn id="4131" xr3:uid="{26EF0C35-CA7D-49CA-A489-C682E6B3892D}" name="Column4069" dataDxfId="12376"/>
    <tableColumn id="4132" xr3:uid="{C94F6D32-7513-4FFE-B91C-288ADACDF91C}" name="Column4070" dataDxfId="12375"/>
    <tableColumn id="4133" xr3:uid="{44B648D8-762B-4D13-B322-3F2F0035B670}" name="Column4071" dataDxfId="12374"/>
    <tableColumn id="4134" xr3:uid="{6558EE1B-31BA-4F79-8B0B-F82870B3938B}" name="Column4072" dataDxfId="12373"/>
    <tableColumn id="4135" xr3:uid="{6D201A71-4C66-4E56-A887-08701319DD2C}" name="Column4073" dataDxfId="12372"/>
    <tableColumn id="4136" xr3:uid="{1C23E3D1-1041-41D5-B28B-E2DB06724AF3}" name="Column4074" dataDxfId="12371"/>
    <tableColumn id="4137" xr3:uid="{281AA3DF-6F12-4788-B309-EC7D04F8F11C}" name="Column4075" dataDxfId="12370"/>
    <tableColumn id="4138" xr3:uid="{7226E8D5-0A73-4015-B0F3-DBD2D9A12C7F}" name="Column4076" dataDxfId="12369"/>
    <tableColumn id="4139" xr3:uid="{E83095E7-06D7-4578-A845-3B96797F5AD5}" name="Column4077" dataDxfId="12368"/>
    <tableColumn id="4140" xr3:uid="{C00C2A37-318F-40AB-930E-DAF8522B0EA0}" name="Column4078" dataDxfId="12367"/>
    <tableColumn id="4141" xr3:uid="{80815F0D-F115-4B5B-B368-6A0FEC29C88F}" name="Column4079" dataDxfId="12366"/>
    <tableColumn id="4142" xr3:uid="{91D6F08C-C957-4C30-8788-8E58E598659F}" name="Column4080" dataDxfId="12365"/>
    <tableColumn id="4143" xr3:uid="{E4D3304B-1FAF-495A-9C3F-97093B2BB9A2}" name="Column4081" dataDxfId="12364"/>
    <tableColumn id="4144" xr3:uid="{0BDB7368-E009-4D48-B764-2B654222F9DB}" name="Column4082" dataDxfId="12363"/>
    <tableColumn id="4145" xr3:uid="{378F5343-C70E-4601-8C27-A9411ECCF423}" name="Column4083" dataDxfId="12362"/>
    <tableColumn id="4146" xr3:uid="{B1D9AA66-92D6-4A34-B565-E50B91359BF6}" name="Column4084" dataDxfId="12361"/>
    <tableColumn id="4147" xr3:uid="{FA6BD587-6839-49AD-8801-7CEDD953B0E7}" name="Column4085" dataDxfId="12360"/>
    <tableColumn id="4148" xr3:uid="{18254E2D-C9AB-4CEF-A723-481F8CF30D72}" name="Column4086" dataDxfId="12359"/>
    <tableColumn id="4149" xr3:uid="{318D69B5-00FE-4B67-A6A8-EB7FF22719D6}" name="Column4087" dataDxfId="12358"/>
    <tableColumn id="4150" xr3:uid="{A6B1CE21-C99E-4807-8F75-2DF2B37C72DE}" name="Column4088" dataDxfId="12357"/>
    <tableColumn id="4151" xr3:uid="{57BC63C7-DBD2-4356-A663-1C4FF2BFB8A8}" name="Column4089" dataDxfId="12356"/>
    <tableColumn id="4152" xr3:uid="{B8D44318-E409-4C45-A48F-CBE72AA44CCA}" name="Column4090" dataDxfId="12355"/>
    <tableColumn id="4153" xr3:uid="{C7942949-DA0B-4238-81CB-CEFD4AF7B88F}" name="Column4091" dataDxfId="12354"/>
    <tableColumn id="4154" xr3:uid="{9DEF7616-BE91-495B-B9A1-162B1CAB9BDC}" name="Column4092" dataDxfId="12353"/>
    <tableColumn id="4155" xr3:uid="{1DE2DAEF-21D1-4054-B91C-81F00DC4BD83}" name="Column4093" dataDxfId="12352"/>
    <tableColumn id="4156" xr3:uid="{9383ADD6-6930-47BC-BFA9-71E02C05D210}" name="Column4094" dataDxfId="12351"/>
    <tableColumn id="4157" xr3:uid="{47C68F9A-BF17-4683-B885-C2A84D5E3014}" name="Column4095" dataDxfId="12350"/>
    <tableColumn id="4158" xr3:uid="{545B5D3C-FE25-42C5-B554-1815EF0C85EF}" name="Column4096" dataDxfId="12349"/>
    <tableColumn id="4159" xr3:uid="{F9260DEB-9647-4FB3-9FF6-82413DC58E71}" name="Column4097" dataDxfId="12348"/>
    <tableColumn id="4160" xr3:uid="{532334BB-0E77-45FA-9459-EA0E31DE0253}" name="Column4098" dataDxfId="12347"/>
    <tableColumn id="4161" xr3:uid="{FD1F1805-55A2-4B97-B422-4838A8FA374A}" name="Column4099" dataDxfId="12346"/>
    <tableColumn id="4162" xr3:uid="{4289A953-7EE6-4272-A1D2-EBA7401874F1}" name="Column4100" dataDxfId="12345"/>
    <tableColumn id="4163" xr3:uid="{34DDD740-847F-4C9C-BDB2-33B44BC1984C}" name="Column4101" dataDxfId="12344"/>
    <tableColumn id="4164" xr3:uid="{17ACFE0D-1B7B-47EE-9B83-C76735BC0151}" name="Column4102" dataDxfId="12343"/>
    <tableColumn id="4165" xr3:uid="{B26658EA-39BB-44DB-8F82-6DB206814D07}" name="Column4103" dataDxfId="12342"/>
    <tableColumn id="4166" xr3:uid="{A157DC20-A33D-4059-A752-C7EF66355363}" name="Column4104" dataDxfId="12341"/>
    <tableColumn id="4167" xr3:uid="{BD903911-08E4-4098-ACD9-92D7DA78C9D6}" name="Column4105" dataDxfId="12340"/>
    <tableColumn id="4168" xr3:uid="{2F6DF481-9AC0-4F4F-A525-4F063CB7325F}" name="Column4106" dataDxfId="12339"/>
    <tableColumn id="4169" xr3:uid="{22B89504-F581-400B-B394-9FF5F4D5F8F6}" name="Column4107" dataDxfId="12338"/>
    <tableColumn id="4170" xr3:uid="{B2034C9B-C79B-4B61-8C87-F1E15D12A4E8}" name="Column4108" dataDxfId="12337"/>
    <tableColumn id="4171" xr3:uid="{AC780FA8-C52A-4E81-9C70-500BB0301388}" name="Column4109" dataDxfId="12336"/>
    <tableColumn id="4172" xr3:uid="{76119206-9212-4F9C-9DE0-9C4EE6B0E6F3}" name="Column4110" dataDxfId="12335"/>
    <tableColumn id="4173" xr3:uid="{A646E548-F950-4CA8-ACD0-E951DFFDCABD}" name="Column4111" dataDxfId="12334"/>
    <tableColumn id="4174" xr3:uid="{80A8DD12-FF67-4318-B241-3A22173642A5}" name="Column4112" dataDxfId="12333"/>
    <tableColumn id="4175" xr3:uid="{284BA565-49A3-4741-ACBF-EBFD528DA389}" name="Column4113" dataDxfId="12332"/>
    <tableColumn id="4176" xr3:uid="{5C51C4BE-E40D-4D16-8CF7-7CF4B1FFBA68}" name="Column4114" dataDxfId="12331"/>
    <tableColumn id="4177" xr3:uid="{EEB74251-680A-4B3D-8A88-5C6D91CDB447}" name="Column4115" dataDxfId="12330"/>
    <tableColumn id="4178" xr3:uid="{FFAB96C3-DDC5-4B0E-9A7B-DBE840F3BF35}" name="Column4116" dataDxfId="12329"/>
    <tableColumn id="4179" xr3:uid="{4C265064-F58B-48DA-BB47-3F3C09969347}" name="Column4117" dataDxfId="12328"/>
    <tableColumn id="4180" xr3:uid="{EB2CE968-8D6F-4B25-83D2-8FCC53CDC424}" name="Column4118" dataDxfId="12327"/>
    <tableColumn id="4181" xr3:uid="{E24C2730-8724-465A-9797-600D53308600}" name="Column4119" dataDxfId="12326"/>
    <tableColumn id="4182" xr3:uid="{E290079A-42A1-4B1B-B637-AD5757A27831}" name="Column4120" dataDxfId="12325"/>
    <tableColumn id="4183" xr3:uid="{138BD70E-8A4C-422B-A745-345A92C4C799}" name="Column4121" dataDxfId="12324"/>
    <tableColumn id="4184" xr3:uid="{179DD1CD-2C9D-4C7D-AF6A-B4608B4CACCE}" name="Column4122" dataDxfId="12323"/>
    <tableColumn id="4185" xr3:uid="{AB5F7C89-0A7A-4E15-BF79-5BF540661A10}" name="Column4123" dataDxfId="12322"/>
    <tableColumn id="4186" xr3:uid="{3EC58846-8C95-414E-AB77-C4D19A19AD76}" name="Column4124" dataDxfId="12321"/>
    <tableColumn id="4187" xr3:uid="{D0627582-4C73-4D87-B2B1-710799A3964D}" name="Column4125" dataDxfId="12320"/>
    <tableColumn id="4188" xr3:uid="{83A42A9C-B729-465F-996B-B161E5A0C304}" name="Column4126" dataDxfId="12319"/>
    <tableColumn id="4189" xr3:uid="{F391E1BD-4BCC-48C6-AF38-5FD95E369CA8}" name="Column4127" dataDxfId="12318"/>
    <tableColumn id="4190" xr3:uid="{F62C4647-0A4C-4A79-9CBB-7CD668B8C22F}" name="Column4128" dataDxfId="12317"/>
    <tableColumn id="4191" xr3:uid="{06B9A962-7191-429A-84CB-DF6EE90C42B3}" name="Column4129" dataDxfId="12316"/>
    <tableColumn id="4192" xr3:uid="{863508A0-1656-4599-946E-49463F873590}" name="Column4130" dataDxfId="12315"/>
    <tableColumn id="4193" xr3:uid="{63DDC77C-8439-4F41-BAA8-9547C67E4275}" name="Column4131" dataDxfId="12314"/>
    <tableColumn id="4194" xr3:uid="{7B4CD642-AD25-40FF-9E62-7C5990CA44C7}" name="Column4132" dataDxfId="12313"/>
    <tableColumn id="4195" xr3:uid="{1C52C931-EFB3-4736-A04F-97F952BB7712}" name="Column4133" dataDxfId="12312"/>
    <tableColumn id="4196" xr3:uid="{FE4D5082-5D52-4286-8130-C6D51C38EC17}" name="Column4134" dataDxfId="12311"/>
    <tableColumn id="4197" xr3:uid="{E87C1887-042D-471F-99DF-CE4CFAC293C1}" name="Column4135" dataDxfId="12310"/>
    <tableColumn id="4198" xr3:uid="{9B1A960F-AC43-4F2D-B172-66BE3905553B}" name="Column4136" dataDxfId="12309"/>
    <tableColumn id="4199" xr3:uid="{1286FB29-A399-4418-BB81-DAEBA7F6BE71}" name="Column4137" dataDxfId="12308"/>
    <tableColumn id="4200" xr3:uid="{4959768E-62D9-45AF-8748-A7BA47BC3BE9}" name="Column4138" dataDxfId="12307"/>
    <tableColumn id="4201" xr3:uid="{716B604D-09A6-423A-8AA4-D8472A1A1277}" name="Column4139" dataDxfId="12306"/>
    <tableColumn id="4202" xr3:uid="{970AC30C-1731-4DE3-AF51-5D0F5B589117}" name="Column4140" dataDxfId="12305"/>
    <tableColumn id="4203" xr3:uid="{1F7C2A08-ECB4-4B95-B677-DDA06DBDD76A}" name="Column4141" dataDxfId="12304"/>
    <tableColumn id="4204" xr3:uid="{1D033B0E-4331-481F-92EE-DC766892CC07}" name="Column4142" dataDxfId="12303"/>
    <tableColumn id="4205" xr3:uid="{B7F63C3B-AFF9-4AF6-8885-945DA8AE5445}" name="Column4143" dataDxfId="12302"/>
    <tableColumn id="4206" xr3:uid="{25ACE909-B450-480D-87BE-36BB1E9284FE}" name="Column4144" dataDxfId="12301"/>
    <tableColumn id="4207" xr3:uid="{6143F452-33D4-460D-A21D-FD59CA5D14BC}" name="Column4145" dataDxfId="12300"/>
    <tableColumn id="4208" xr3:uid="{5A01E640-4004-4C3A-A03D-665B76EC0E04}" name="Column4146" dataDxfId="12299"/>
    <tableColumn id="4209" xr3:uid="{3FC24F99-1020-4E68-9865-B83CAA81B3F9}" name="Column4147" dataDxfId="12298"/>
    <tableColumn id="4210" xr3:uid="{E2A8A02E-3636-4579-88FA-12F7D6E513B4}" name="Column4148" dataDxfId="12297"/>
    <tableColumn id="4211" xr3:uid="{51E738BF-27B8-4D6D-A305-4F42F3F23B92}" name="Column4149" dataDxfId="12296"/>
    <tableColumn id="4212" xr3:uid="{2AC8A9FB-7687-4149-BF24-723E87E1E27F}" name="Column4150" dataDxfId="12295"/>
    <tableColumn id="4213" xr3:uid="{7F5671D4-9455-4305-AE3A-B520A9D95CBB}" name="Column4151" dataDxfId="12294"/>
    <tableColumn id="4214" xr3:uid="{4C770275-0875-4411-832B-EC841772A40D}" name="Column4152" dataDxfId="12293"/>
    <tableColumn id="4215" xr3:uid="{0835F9FC-9828-423F-8564-2AFF3A9D72DB}" name="Column4153" dataDxfId="12292"/>
    <tableColumn id="4216" xr3:uid="{0701A427-02D9-4396-AB5B-1299A6B722A8}" name="Column4154" dataDxfId="12291"/>
    <tableColumn id="4217" xr3:uid="{1C2C39B3-C358-43F4-80A5-86B12D891FF1}" name="Column4155" dataDxfId="12290"/>
    <tableColumn id="4218" xr3:uid="{2204ABAA-5DF6-4932-8582-348C860F57E4}" name="Column4156" dataDxfId="12289"/>
    <tableColumn id="4219" xr3:uid="{CE18AF9B-96E2-451B-BAF0-9DA6B22E59DB}" name="Column4157" dataDxfId="12288"/>
    <tableColumn id="4220" xr3:uid="{C0489754-41AF-40BE-90B7-3732604D9BCF}" name="Column4158" dataDxfId="12287"/>
    <tableColumn id="4221" xr3:uid="{CEF07593-A45B-41D0-BB38-430B5304636B}" name="Column4159" dataDxfId="12286"/>
    <tableColumn id="4222" xr3:uid="{A59FFD79-B9BF-4289-BB20-525D949420E2}" name="Column4160" dataDxfId="12285"/>
    <tableColumn id="4223" xr3:uid="{AA7BC653-6528-4DA1-A827-19ACD9E9B056}" name="Column4161" dataDxfId="12284"/>
    <tableColumn id="4224" xr3:uid="{F0FD1E2E-1BE0-460B-94B5-C1AE097449A5}" name="Column4162" dataDxfId="12283"/>
    <tableColumn id="4225" xr3:uid="{6939A853-D0AF-41E1-8568-3AD05EA16513}" name="Column4163" dataDxfId="12282"/>
    <tableColumn id="4226" xr3:uid="{92A0B024-24A2-477F-B47D-E159E8D3ED89}" name="Column4164" dataDxfId="12281"/>
    <tableColumn id="4227" xr3:uid="{C3D0867B-E6DD-4C28-9F30-823F912F9CE2}" name="Column4165" dataDxfId="12280"/>
    <tableColumn id="4228" xr3:uid="{6A37B82C-6227-427E-9D4E-B3440D2CD33E}" name="Column4166" dataDxfId="12279"/>
    <tableColumn id="4229" xr3:uid="{9BD41B14-5D83-4427-AC91-EFB9F5E48CE6}" name="Column4167" dataDxfId="12278"/>
    <tableColumn id="4230" xr3:uid="{3DD6C811-B833-48B2-AC6E-31A5888E6A12}" name="Column4168" dataDxfId="12277"/>
    <tableColumn id="4231" xr3:uid="{B00BCD7F-7AAF-4EAB-83B0-14A895CC3C40}" name="Column4169" dataDxfId="12276"/>
    <tableColumn id="4232" xr3:uid="{860DFA19-4AE4-4DE0-B2B0-7F2FA37CBD12}" name="Column4170" dataDxfId="12275"/>
    <tableColumn id="4233" xr3:uid="{461E582E-68CF-4FFD-9F35-2D4ECC8087C3}" name="Column4171" dataDxfId="12274"/>
    <tableColumn id="4234" xr3:uid="{A900E2D1-36C9-419B-A307-B00D0B84E261}" name="Column4172" dataDxfId="12273"/>
    <tableColumn id="4235" xr3:uid="{A99DD992-4729-43D0-AC2D-0F96696839DC}" name="Column4173" dataDxfId="12272"/>
    <tableColumn id="4236" xr3:uid="{85F60748-4872-4AF6-8082-C79A60445988}" name="Column4174" dataDxfId="12271"/>
    <tableColumn id="4237" xr3:uid="{AC38AB47-A5C7-4A6E-B39A-528C08998FE8}" name="Column4175" dataDxfId="12270"/>
    <tableColumn id="4238" xr3:uid="{0AB46019-2AAC-4061-8661-9C4989F49D5C}" name="Column4176" dataDxfId="12269"/>
    <tableColumn id="4239" xr3:uid="{5602BEF8-D222-465B-8A36-23A15AA784B2}" name="Column4177" dataDxfId="12268"/>
    <tableColumn id="4240" xr3:uid="{7265803D-0618-48EB-A9A7-48CAC5567BCB}" name="Column4178" dataDxfId="12267"/>
    <tableColumn id="4241" xr3:uid="{D53E735E-A7F5-42EA-9FC6-61364C118F87}" name="Column4179" dataDxfId="12266"/>
    <tableColumn id="4242" xr3:uid="{521546D4-6AC8-403E-B5FC-F3F5B80829A8}" name="Column4180" dataDxfId="12265"/>
    <tableColumn id="4243" xr3:uid="{F47D30E6-B1B7-4349-85B6-03A223FC44C8}" name="Column4181" dataDxfId="12264"/>
    <tableColumn id="4244" xr3:uid="{32169ABA-02AD-4D9F-8250-6BCF39B5E3DF}" name="Column4182" dataDxfId="12263"/>
    <tableColumn id="4245" xr3:uid="{F33CE69D-6CBB-439F-B269-03F3FF8FC3BC}" name="Column4183" dataDxfId="12262"/>
    <tableColumn id="4246" xr3:uid="{C5DBED98-B967-48CA-86DC-617BFA041046}" name="Column4184" dataDxfId="12261"/>
    <tableColumn id="4247" xr3:uid="{BD51837E-D82F-44E5-84AB-38F7B9E11D7B}" name="Column4185" dataDxfId="12260"/>
    <tableColumn id="4248" xr3:uid="{8EAD5A44-EC76-4B85-98C5-B416D6375574}" name="Column4186" dataDxfId="12259"/>
    <tableColumn id="4249" xr3:uid="{F7A1574D-6E76-40B3-B8BF-24BD10FEC854}" name="Column4187" dataDxfId="12258"/>
    <tableColumn id="4250" xr3:uid="{6ADF973C-DE92-4BA2-A5C9-0472E6959995}" name="Column4188" dataDxfId="12257"/>
    <tableColumn id="4251" xr3:uid="{0CD9F71C-5512-4C35-B045-A6CF9ED87E1B}" name="Column4189" dataDxfId="12256"/>
    <tableColumn id="4252" xr3:uid="{F7C9330A-D53C-445E-8B00-5D65EC26CE6D}" name="Column4190" dataDxfId="12255"/>
    <tableColumn id="4253" xr3:uid="{2966352F-6C23-4425-803E-5B02ED80AFB2}" name="Column4191" dataDxfId="12254"/>
    <tableColumn id="4254" xr3:uid="{0039AA98-1EBA-41F0-B06B-4503127D0130}" name="Column4192" dataDxfId="12253"/>
    <tableColumn id="4255" xr3:uid="{03C945DE-B100-431F-BF85-F777C9D486C9}" name="Column4193" dataDxfId="12252"/>
    <tableColumn id="4256" xr3:uid="{763324DF-57ED-488E-B08E-338C27368A28}" name="Column4194" dataDxfId="12251"/>
    <tableColumn id="4257" xr3:uid="{281F9FB9-7B7C-49C3-B384-6AA5BECEEFD0}" name="Column4195" dataDxfId="12250"/>
    <tableColumn id="4258" xr3:uid="{C4C93A67-0F11-467C-8CBD-258421E84D93}" name="Column4196" dataDxfId="12249"/>
    <tableColumn id="4259" xr3:uid="{5D9A91F0-613F-42E6-83FE-148CAC1E034A}" name="Column4197" dataDxfId="12248"/>
    <tableColumn id="4260" xr3:uid="{DCFA8412-6FC2-4A67-A583-B9AE2FDCC5C6}" name="Column4198" dataDxfId="12247"/>
    <tableColumn id="4261" xr3:uid="{6FA7EB7B-2C7F-4B23-AADB-98BC0544D36D}" name="Column4199" dataDxfId="12246"/>
    <tableColumn id="4262" xr3:uid="{C335009D-E23D-42AE-9573-95BBD5C10A86}" name="Column4200" dataDxfId="12245"/>
    <tableColumn id="4263" xr3:uid="{C012454E-3DF6-4117-8CAC-978437C82D15}" name="Column4201" dataDxfId="12244"/>
    <tableColumn id="4264" xr3:uid="{4E07E193-EEE2-4F76-8F1A-7BC470FC6A77}" name="Column4202" dataDxfId="12243"/>
    <tableColumn id="4265" xr3:uid="{C3F15623-FE6B-4EA7-A252-0769CA99823B}" name="Column4203" dataDxfId="12242"/>
    <tableColumn id="4266" xr3:uid="{B693E312-36DB-4A84-BA5F-327D61D1A6D3}" name="Column4204" dataDxfId="12241"/>
    <tableColumn id="4267" xr3:uid="{C2E6D4F2-D6E1-46E4-8635-0C247DE0750C}" name="Column4205" dataDxfId="12240"/>
    <tableColumn id="4268" xr3:uid="{7EA8BF96-F3C8-4F54-AD9C-B21F4F024411}" name="Column4206" dataDxfId="12239"/>
    <tableColumn id="4269" xr3:uid="{27E8A885-5963-42B4-A178-967139E40361}" name="Column4207" dataDxfId="12238"/>
    <tableColumn id="4270" xr3:uid="{8D30838E-D565-4D54-A280-51036B8C3D75}" name="Column4208" dataDxfId="12237"/>
    <tableColumn id="4271" xr3:uid="{A39D48C4-63BE-46CB-A399-EE3A034A6117}" name="Column4209" dataDxfId="12236"/>
    <tableColumn id="4272" xr3:uid="{0722273A-23BE-4004-A142-6E3C29EF8A0A}" name="Column4210" dataDxfId="12235"/>
    <tableColumn id="4273" xr3:uid="{410213FB-AF68-43E5-AC6D-460625B34D9A}" name="Column4211" dataDxfId="12234"/>
    <tableColumn id="4274" xr3:uid="{C23CF0D5-F98E-4677-ADCE-0FB6879017CC}" name="Column4212" dataDxfId="12233"/>
    <tableColumn id="4275" xr3:uid="{DA8B5EE6-2084-434A-9D68-7AF985CD9FEF}" name="Column4213" dataDxfId="12232"/>
    <tableColumn id="4276" xr3:uid="{A2AE033D-B470-467C-8A27-7736E405880E}" name="Column4214" dataDxfId="12231"/>
    <tableColumn id="4277" xr3:uid="{3E14CA7E-CEEF-4722-B4CB-5B3941F2910E}" name="Column4215" dataDxfId="12230"/>
    <tableColumn id="4278" xr3:uid="{E8886C45-196F-4E58-B0EC-9527196D2AEB}" name="Column4216" dataDxfId="12229"/>
    <tableColumn id="4279" xr3:uid="{173BE0C0-95CA-4895-BD08-F4630A637003}" name="Column4217" dataDxfId="12228"/>
    <tableColumn id="4280" xr3:uid="{50935DDD-8460-41F4-B137-E87128474253}" name="Column4218" dataDxfId="12227"/>
    <tableColumn id="4281" xr3:uid="{8AFAA93A-E03C-4162-93BE-999A0621DF09}" name="Column4219" dataDxfId="12226"/>
    <tableColumn id="4282" xr3:uid="{3C37A588-951E-469B-BECA-1B13EDCF0C1B}" name="Column4220" dataDxfId="12225"/>
    <tableColumn id="4283" xr3:uid="{795DA93E-B7B1-4F1F-A6C8-2BD08A6A655D}" name="Column4221" dataDxfId="12224"/>
    <tableColumn id="4284" xr3:uid="{3BAE54A0-06A2-48A1-96B5-6438BD138EFE}" name="Column4222" dataDxfId="12223"/>
    <tableColumn id="4285" xr3:uid="{D1EE37BA-57E7-412F-988C-927DC7A733AE}" name="Column4223" dataDxfId="12222"/>
    <tableColumn id="4286" xr3:uid="{CB9D916B-B52C-49A8-B297-9A0F0AB5AE4F}" name="Column4224" dataDxfId="12221"/>
    <tableColumn id="4287" xr3:uid="{A9105B6E-8E6F-4E09-A959-572C88C35380}" name="Column4225" dataDxfId="12220"/>
    <tableColumn id="4288" xr3:uid="{5C831DDF-2209-41B4-8D38-05BB3A66A681}" name="Column4226" dataDxfId="12219"/>
    <tableColumn id="4289" xr3:uid="{60B9995F-28D1-4199-98E1-0DD0CC123A35}" name="Column4227" dataDxfId="12218"/>
    <tableColumn id="4290" xr3:uid="{A6ED08F5-55C7-4F02-A5F2-279E7699EDF5}" name="Column4228" dataDxfId="12217"/>
    <tableColumn id="4291" xr3:uid="{76960AE6-CC72-441E-8D2D-54A36DEDAF1F}" name="Column4229" dataDxfId="12216"/>
    <tableColumn id="4292" xr3:uid="{955D4DC7-0255-417D-9916-0EFD095E350D}" name="Column4230" dataDxfId="12215"/>
    <tableColumn id="4293" xr3:uid="{8CA181A1-7A28-4B0C-A82B-437A0008BCE7}" name="Column4231" dataDxfId="12214"/>
    <tableColumn id="4294" xr3:uid="{5E3D90E3-2D26-4103-AB4A-E18E6A95B150}" name="Column4232" dataDxfId="12213"/>
    <tableColumn id="4295" xr3:uid="{9537D288-E8C5-4BE8-8298-9EF74DD24E24}" name="Column4233" dataDxfId="12212"/>
    <tableColumn id="4296" xr3:uid="{5E6C2D68-E293-4A83-B610-A016EFF79556}" name="Column4234" dataDxfId="12211"/>
    <tableColumn id="4297" xr3:uid="{516A87DD-6385-4A49-9766-95C83E94065C}" name="Column4235" dataDxfId="12210"/>
    <tableColumn id="4298" xr3:uid="{9C188029-F911-4C87-8610-217F45185568}" name="Column4236" dataDxfId="12209"/>
    <tableColumn id="4299" xr3:uid="{F9D7F961-2BE5-41E5-ACDD-37B973863B44}" name="Column4237" dataDxfId="12208"/>
    <tableColumn id="4300" xr3:uid="{942B88B4-4ABF-4BBE-B927-C17D6CA5393B}" name="Column4238" dataDxfId="12207"/>
    <tableColumn id="4301" xr3:uid="{88C004E1-964A-4BA5-9F6D-185CE3C87CB2}" name="Column4239" dataDxfId="12206"/>
    <tableColumn id="4302" xr3:uid="{E05C0C17-D111-4F6E-A541-DE5F7026BED7}" name="Column4240" dataDxfId="12205"/>
    <tableColumn id="4303" xr3:uid="{D8672F62-508B-46E8-8B28-18C0390E0583}" name="Column4241" dataDxfId="12204"/>
    <tableColumn id="4304" xr3:uid="{A6EC9F2D-BDCF-4E6F-B284-1714AC659AAD}" name="Column4242" dataDxfId="12203"/>
    <tableColumn id="4305" xr3:uid="{F7FDE1D2-9948-4932-9BA4-284D7FFD11A3}" name="Column4243" dataDxfId="12202"/>
    <tableColumn id="4306" xr3:uid="{E50EBE78-92D2-4B1A-A710-B5E769B70E76}" name="Column4244" dataDxfId="12201"/>
    <tableColumn id="4307" xr3:uid="{3627E4A8-D36A-44A3-BA77-69572E5873BD}" name="Column4245" dataDxfId="12200"/>
    <tableColumn id="4308" xr3:uid="{C46B28FF-BD25-4CD9-9AF9-A1222E2632E4}" name="Column4246" dataDxfId="12199"/>
    <tableColumn id="4309" xr3:uid="{65002C9A-3161-4C2A-86F0-C52EE5734291}" name="Column4247" dataDxfId="12198"/>
    <tableColumn id="4310" xr3:uid="{271E8904-7BBD-4FF7-B662-AB4D9A721949}" name="Column4248" dataDxfId="12197"/>
    <tableColumn id="4311" xr3:uid="{9DEE8293-A61C-47EA-A3B9-4416DED7B737}" name="Column4249" dataDxfId="12196"/>
    <tableColumn id="4312" xr3:uid="{802E4744-C62A-4E85-A06A-23956516103F}" name="Column4250" dataDxfId="12195"/>
    <tableColumn id="4313" xr3:uid="{8E8987A5-D625-42D0-A2D7-DB8A54F4CBD1}" name="Column4251" dataDxfId="12194"/>
    <tableColumn id="4314" xr3:uid="{176CC325-2C92-4BD4-A38D-21D75DFA7ACF}" name="Column4252" dataDxfId="12193"/>
    <tableColumn id="4315" xr3:uid="{4B798A04-F920-4651-9993-B96C2A452B53}" name="Column4253" dataDxfId="12192"/>
    <tableColumn id="4316" xr3:uid="{FD290F22-B18D-4117-AC17-7396C8FB81A6}" name="Column4254" dataDxfId="12191"/>
    <tableColumn id="4317" xr3:uid="{16991AA3-55A8-4009-A4A7-A24AD458AFA6}" name="Column4255" dataDxfId="12190"/>
    <tableColumn id="4318" xr3:uid="{C4722C13-7500-4CB2-A636-81985644E394}" name="Column4256" dataDxfId="12189"/>
    <tableColumn id="4319" xr3:uid="{56684442-3C4B-43AB-95F0-E606E2483F1A}" name="Column4257" dataDxfId="12188"/>
    <tableColumn id="4320" xr3:uid="{FA74B1CA-8AB5-4DD1-82FF-9D99DFF98CA0}" name="Column4258" dataDxfId="12187"/>
    <tableColumn id="4321" xr3:uid="{C6802E2C-B76D-4EB0-8E69-1550EE593D4C}" name="Column4259" dataDxfId="12186"/>
    <tableColumn id="4322" xr3:uid="{CD5EDB92-BF9C-4AFA-95C5-0E18317B394A}" name="Column4260" dataDxfId="12185"/>
    <tableColumn id="4323" xr3:uid="{DF74B69A-66B0-479F-9AA0-01F772714993}" name="Column4261" dataDxfId="12184"/>
    <tableColumn id="4324" xr3:uid="{B1F309A6-C661-4571-8A27-96847BF7B317}" name="Column4262" dataDxfId="12183"/>
    <tableColumn id="4325" xr3:uid="{1AB59C05-6A25-4B5D-99CD-D8CC87DA137F}" name="Column4263" dataDxfId="12182"/>
    <tableColumn id="4326" xr3:uid="{DA3FCC72-DA21-45D5-AF8F-9761E908B997}" name="Column4264" dataDxfId="12181"/>
    <tableColumn id="4327" xr3:uid="{61564612-A792-4486-8641-B197821359C3}" name="Column4265" dataDxfId="12180"/>
    <tableColumn id="4328" xr3:uid="{FA05AB2E-4E72-48C7-ADE7-1C36D7EAA9E9}" name="Column4266" dataDxfId="12179"/>
    <tableColumn id="4329" xr3:uid="{68B620C9-0B6F-46E1-A92C-FD495EA1BAA4}" name="Column4267" dataDxfId="12178"/>
    <tableColumn id="4330" xr3:uid="{77139037-98F6-42F3-913D-5A5297D31645}" name="Column4268" dataDxfId="12177"/>
    <tableColumn id="4331" xr3:uid="{F5FA6D56-DB7E-48F9-B37F-43272B33C8F5}" name="Column4269" dataDxfId="12176"/>
    <tableColumn id="4332" xr3:uid="{9B6684F0-3886-4ACE-B7F9-4E839C3DC032}" name="Column4270" dataDxfId="12175"/>
    <tableColumn id="4333" xr3:uid="{00B784E9-E105-46CE-841F-B34D8B60A4E0}" name="Column4271" dataDxfId="12174"/>
    <tableColumn id="4334" xr3:uid="{8BB6E704-34C4-48E3-9EC2-6264582C1846}" name="Column4272" dataDxfId="12173"/>
    <tableColumn id="4335" xr3:uid="{1042E9E1-9829-47CE-B7CF-C8C0A3CC812D}" name="Column4273" dataDxfId="12172"/>
    <tableColumn id="4336" xr3:uid="{26296B55-7C33-42CC-A567-14BEFFE479D1}" name="Column4274" dataDxfId="12171"/>
    <tableColumn id="4337" xr3:uid="{C0D5DF2F-E21A-4221-A502-B6CFF77E1D9E}" name="Column4275" dataDxfId="12170"/>
    <tableColumn id="4338" xr3:uid="{7DEB398C-DF6D-48F9-B168-3DA4433F2F4A}" name="Column4276" dataDxfId="12169"/>
    <tableColumn id="4339" xr3:uid="{DF926DFC-74AB-4ABB-9533-E41AFB6268F7}" name="Column4277" dataDxfId="12168"/>
    <tableColumn id="4340" xr3:uid="{F02D9173-D91F-4875-8005-5A7AEF6C8216}" name="Column4278" dataDxfId="12167"/>
    <tableColumn id="4341" xr3:uid="{3252A624-BF68-442C-B77C-0A229B6712D3}" name="Column4279" dataDxfId="12166"/>
    <tableColumn id="4342" xr3:uid="{F1FF9FC9-27A7-4758-83FD-21B0CBCC1085}" name="Column4280" dataDxfId="12165"/>
    <tableColumn id="4343" xr3:uid="{6E70D31E-CEF2-41CD-A831-305C6000BE9C}" name="Column4281" dataDxfId="12164"/>
    <tableColumn id="4344" xr3:uid="{6BE64456-D64F-420B-B641-6FE8F5C205D4}" name="Column4282" dataDxfId="12163"/>
    <tableColumn id="4345" xr3:uid="{AD563CCE-5BFC-4C6E-BDD2-E5B1B2E109E9}" name="Column4283" dataDxfId="12162"/>
    <tableColumn id="4346" xr3:uid="{CB90032C-9617-4222-A610-EA0A962D14C5}" name="Column4284" dataDxfId="12161"/>
    <tableColumn id="4347" xr3:uid="{B355CE44-794A-40CF-BF88-57C6448EEB48}" name="Column4285" dataDxfId="12160"/>
    <tableColumn id="4348" xr3:uid="{00F25B86-3E6B-4265-AD2D-70CA785BC896}" name="Column4286" dataDxfId="12159"/>
    <tableColumn id="4349" xr3:uid="{1FA1920D-13DE-4F1A-AD3F-93B05BFF493F}" name="Column4287" dataDxfId="12158"/>
    <tableColumn id="4350" xr3:uid="{73FE6F0E-1E28-4711-919C-606711DCE458}" name="Column4288" dataDxfId="12157"/>
    <tableColumn id="4351" xr3:uid="{66BD7A27-D65F-4ACC-B62D-3AD5345B0D37}" name="Column4289" dataDxfId="12156"/>
    <tableColumn id="4352" xr3:uid="{FCFF0A7A-DABC-4B43-B0B4-E1FA69AC1985}" name="Column4290" dataDxfId="12155"/>
    <tableColumn id="4353" xr3:uid="{80C7784B-D71B-4106-A2F1-DC76E018FD17}" name="Column4291" dataDxfId="12154"/>
    <tableColumn id="4354" xr3:uid="{9FDF1B8C-687D-4EC9-B30A-176BC8552BB5}" name="Column4292" dataDxfId="12153"/>
    <tableColumn id="4355" xr3:uid="{EC765EC4-6CC8-4BF7-A2A4-EA7E60B2E52F}" name="Column4293" dataDxfId="12152"/>
    <tableColumn id="4356" xr3:uid="{65DCFB79-411E-4F77-ACC9-2515CEE27572}" name="Column4294" dataDxfId="12151"/>
    <tableColumn id="4357" xr3:uid="{773083F0-0F8C-458B-A1DC-68CCA748F87A}" name="Column4295" dataDxfId="12150"/>
    <tableColumn id="4358" xr3:uid="{3104CDAB-A314-4897-93EA-714A4DFDB9B9}" name="Column4296" dataDxfId="12149"/>
    <tableColumn id="4359" xr3:uid="{0CC3BEAC-0CD4-44A4-8868-27CFFDF96716}" name="Column4297" dataDxfId="12148"/>
    <tableColumn id="4360" xr3:uid="{D600DE55-6672-4387-BB5B-B1EFFD71B0A0}" name="Column4298" dataDxfId="12147"/>
    <tableColumn id="4361" xr3:uid="{6E55F929-E398-46F2-91FB-42CFAE893E2B}" name="Column4299" dataDxfId="12146"/>
    <tableColumn id="4362" xr3:uid="{B1919DFD-8AA1-441B-A4F7-984A4F801E87}" name="Column4300" dataDxfId="12145"/>
    <tableColumn id="4363" xr3:uid="{6FD0ADE7-6DA3-46F8-AC49-74B802EEABCE}" name="Column4301" dataDxfId="12144"/>
    <tableColumn id="4364" xr3:uid="{12AC01ED-D94F-4B90-B7C8-8C73128BE2D1}" name="Column4302" dataDxfId="12143"/>
    <tableColumn id="4365" xr3:uid="{0967E74B-59D0-40E6-BBB0-384D848E495C}" name="Column4303" dataDxfId="12142"/>
    <tableColumn id="4366" xr3:uid="{85DFFC2F-FC9A-4B4E-BA79-D9C407C135E0}" name="Column4304" dataDxfId="12141"/>
    <tableColumn id="4367" xr3:uid="{0933F077-E421-4602-AD10-6212737E8018}" name="Column4305" dataDxfId="12140"/>
    <tableColumn id="4368" xr3:uid="{BFA91E05-D137-48B3-9248-9BD7C3DD9BD4}" name="Column4306" dataDxfId="12139"/>
    <tableColumn id="4369" xr3:uid="{CD01FBDC-B476-432B-B14F-A812721B8DC2}" name="Column4307" dataDxfId="12138"/>
    <tableColumn id="4370" xr3:uid="{2BD9D707-AE58-4750-974A-498C3B6776DC}" name="Column4308" dataDxfId="12137"/>
    <tableColumn id="4371" xr3:uid="{E869E9F7-BEAD-4DDC-BC96-707C457AA6A9}" name="Column4309" dataDxfId="12136"/>
    <tableColumn id="4372" xr3:uid="{BEE7A54F-5C22-4B44-A0DF-BEC255585E83}" name="Column4310" dataDxfId="12135"/>
    <tableColumn id="4373" xr3:uid="{B6B80C75-37CD-4172-8025-FFFAC48EB112}" name="Column4311" dataDxfId="12134"/>
    <tableColumn id="4374" xr3:uid="{0FB172ED-6A0B-4944-A668-D95C674E71BF}" name="Column4312" dataDxfId="12133"/>
    <tableColumn id="4375" xr3:uid="{B145C700-F2E4-4741-8B25-542B213D03CA}" name="Column4313" dataDxfId="12132"/>
    <tableColumn id="4376" xr3:uid="{F2E4C053-88AF-420B-B83B-DCD5875EEA34}" name="Column4314" dataDxfId="12131"/>
    <tableColumn id="4377" xr3:uid="{EF0BEF45-5F39-4270-B7C9-0F41FD6A9D9D}" name="Column4315" dataDxfId="12130"/>
    <tableColumn id="4378" xr3:uid="{D5AF6234-89A7-45A0-83B3-6EF2E9969978}" name="Column4316" dataDxfId="12129"/>
    <tableColumn id="4379" xr3:uid="{87D4DDE3-7DD9-4FFF-8045-32248F50ED37}" name="Column4317" dataDxfId="12128"/>
    <tableColumn id="4380" xr3:uid="{374D64F4-2297-45B3-B00A-26F60220DEAD}" name="Column4318" dataDxfId="12127"/>
    <tableColumn id="4381" xr3:uid="{0EAFFCEE-0D4A-4903-BDC3-ADBB70EEBE8D}" name="Column4319" dataDxfId="12126"/>
    <tableColumn id="4382" xr3:uid="{4F07701D-FFD8-4231-AC14-1D3E47285968}" name="Column4320" dataDxfId="12125"/>
    <tableColumn id="4383" xr3:uid="{1A483880-5ECF-4C93-9E81-D60BB77DE3A5}" name="Column4321" dataDxfId="12124"/>
    <tableColumn id="4384" xr3:uid="{C6FF0E4A-2436-463B-810C-47118DD2275B}" name="Column4322" dataDxfId="12123"/>
    <tableColumn id="4385" xr3:uid="{DA01B6D7-1AFC-4909-996A-5A03962C36C2}" name="Column4323" dataDxfId="12122"/>
    <tableColumn id="4386" xr3:uid="{D23607F5-EB6C-4729-B810-8600F7D4E006}" name="Column4324" dataDxfId="12121"/>
    <tableColumn id="4387" xr3:uid="{9F416100-16A4-41AA-B2A8-453E4A14F1FA}" name="Column4325" dataDxfId="12120"/>
    <tableColumn id="4388" xr3:uid="{2FC7E40B-62ED-4DBF-A8B8-6B38B414AFF4}" name="Column4326" dataDxfId="12119"/>
    <tableColumn id="4389" xr3:uid="{C096D743-EA6B-4AA1-87DB-F0F614CD7569}" name="Column4327" dataDxfId="12118"/>
    <tableColumn id="4390" xr3:uid="{BFA19FBE-2EA4-40EA-A2C5-2B743AF61453}" name="Column4328" dataDxfId="12117"/>
    <tableColumn id="4391" xr3:uid="{E4A4542E-2F5F-427E-956B-48FE13B34ED5}" name="Column4329" dataDxfId="12116"/>
    <tableColumn id="4392" xr3:uid="{CA208EAA-E6F3-4FC4-8BCB-958C7D1B4DE9}" name="Column4330" dataDxfId="12115"/>
    <tableColumn id="4393" xr3:uid="{7D06924D-0D6A-4571-8C59-0FCB6911DFFF}" name="Column4331" dataDxfId="12114"/>
    <tableColumn id="4394" xr3:uid="{2C3D81B7-F6DE-4C19-90B7-F2DFE108989A}" name="Column4332" dataDxfId="12113"/>
    <tableColumn id="4395" xr3:uid="{CA97C18F-51DB-4C15-8A9D-3DA5B19DA1DB}" name="Column4333" dataDxfId="12112"/>
    <tableColumn id="4396" xr3:uid="{3DB51C84-3E91-41F8-BA10-55F9296FAEC0}" name="Column4334" dataDxfId="12111"/>
    <tableColumn id="4397" xr3:uid="{6F82CBDD-3B9A-4F7F-B5E9-853A4799B207}" name="Column4335" dataDxfId="12110"/>
    <tableColumn id="4398" xr3:uid="{3C3FD2CF-0F78-4A84-9B97-595D7A5DDA95}" name="Column4336" dataDxfId="12109"/>
    <tableColumn id="4399" xr3:uid="{12255AB4-20C7-4162-96D4-0EE8D869663E}" name="Column4337" dataDxfId="12108"/>
    <tableColumn id="4400" xr3:uid="{BBCFD164-4DF6-4280-9775-167D5C31F4EE}" name="Column4338" dataDxfId="12107"/>
    <tableColumn id="4401" xr3:uid="{57CDC3A2-070C-4DE8-AA92-3A2A8330EF9D}" name="Column4339" dataDxfId="12106"/>
    <tableColumn id="4402" xr3:uid="{085D3193-4EDB-498F-A382-62978E29B005}" name="Column4340" dataDxfId="12105"/>
    <tableColumn id="4403" xr3:uid="{EE4CA8BD-EE79-4DF0-8091-CC1F290A84F9}" name="Column4341" dataDxfId="12104"/>
    <tableColumn id="4404" xr3:uid="{382BD196-423D-4244-94EC-4A291D260000}" name="Column4342" dataDxfId="12103"/>
    <tableColumn id="4405" xr3:uid="{FAC30AF3-EAC3-47E3-B0A5-8AD07F0F4999}" name="Column4343" dataDxfId="12102"/>
    <tableColumn id="4406" xr3:uid="{914BF869-0F57-4AE9-8F3A-FCAFC20DFF84}" name="Column4344" dataDxfId="12101"/>
    <tableColumn id="4407" xr3:uid="{B4E43E08-EC18-4089-9B55-675F0B31C2A6}" name="Column4345" dataDxfId="12100"/>
    <tableColumn id="4408" xr3:uid="{8672FCB2-622A-4E6D-9C62-B83B792566EA}" name="Column4346" dataDxfId="12099"/>
    <tableColumn id="4409" xr3:uid="{1139578A-1BB8-4089-922E-C3FB00A6C094}" name="Column4347" dataDxfId="12098"/>
    <tableColumn id="4410" xr3:uid="{23928324-82DF-4130-BA37-45B000ED5629}" name="Column4348" dataDxfId="12097"/>
    <tableColumn id="4411" xr3:uid="{46818B43-C127-4FD2-8F6F-D47F0AD28F64}" name="Column4349" dataDxfId="12096"/>
    <tableColumn id="4412" xr3:uid="{9828F988-F278-4A09-941D-246875B03EDC}" name="Column4350" dataDxfId="12095"/>
    <tableColumn id="4413" xr3:uid="{23F40B43-5DBC-47E1-9ACE-8BAEDA0C1B1B}" name="Column4351" dataDxfId="12094"/>
    <tableColumn id="4414" xr3:uid="{BEAD49F6-52A7-46E0-A0E5-E3CCB7C9CD73}" name="Column4352" dataDxfId="12093"/>
    <tableColumn id="4415" xr3:uid="{9823CE84-0AF2-4A31-88BE-83FFDBB14CCB}" name="Column4353" dataDxfId="12092"/>
    <tableColumn id="4416" xr3:uid="{68EBACD7-95A1-449D-AB36-1FB7534D8AF3}" name="Column4354" dataDxfId="12091"/>
    <tableColumn id="4417" xr3:uid="{09419E0C-885C-43F5-B09E-931114F020B9}" name="Column4355" dataDxfId="12090"/>
    <tableColumn id="4418" xr3:uid="{90D3EEFB-CB4B-4297-8819-E4A3A95BFCF6}" name="Column4356" dataDxfId="12089"/>
    <tableColumn id="4419" xr3:uid="{258CBDB8-9647-44CB-9019-597C99C3F311}" name="Column4357" dataDxfId="12088"/>
    <tableColumn id="4420" xr3:uid="{5E209BB4-B2B6-44F0-BB9D-FA2E86A2D28B}" name="Column4358" dataDxfId="12087"/>
    <tableColumn id="4421" xr3:uid="{AE6487F5-50D2-4392-84DC-71CCEB938328}" name="Column4359" dataDxfId="12086"/>
    <tableColumn id="4422" xr3:uid="{3B97C802-22C9-4E6C-8FF9-AEB0822FE28F}" name="Column4360" dataDxfId="12085"/>
    <tableColumn id="4423" xr3:uid="{9F56A184-BD20-4958-AD1C-97513D2D6952}" name="Column4361" dataDxfId="12084"/>
    <tableColumn id="4424" xr3:uid="{03AF6335-6822-4FB2-AB28-414B3478CFC1}" name="Column4362" dataDxfId="12083"/>
    <tableColumn id="4425" xr3:uid="{CF24F81F-0681-4C63-9768-32AFB93E452B}" name="Column4363" dataDxfId="12082"/>
    <tableColumn id="4426" xr3:uid="{580E9406-EE11-426B-BB0E-9E81E1B3D6DE}" name="Column4364" dataDxfId="12081"/>
    <tableColumn id="4427" xr3:uid="{3CB0B962-7D41-44F3-8F0C-EC554A94F85E}" name="Column4365" dataDxfId="12080"/>
    <tableColumn id="4428" xr3:uid="{6D075DB9-52FD-4FB2-A39C-32D9D7EC70D9}" name="Column4366" dataDxfId="12079"/>
    <tableColumn id="4429" xr3:uid="{63174A6D-7C17-4671-ACF5-F4D8D1E90362}" name="Column4367" dataDxfId="12078"/>
    <tableColumn id="4430" xr3:uid="{AB092223-D42E-4F52-81B1-EBDB58349AC6}" name="Column4368" dataDxfId="12077"/>
    <tableColumn id="4431" xr3:uid="{B7C8F8DB-1B72-4DF2-9AA0-8B931F3C7319}" name="Column4369" dataDxfId="12076"/>
    <tableColumn id="4432" xr3:uid="{B8D33A96-BEAB-421C-B7FF-323AA068C4ED}" name="Column4370" dataDxfId="12075"/>
    <tableColumn id="4433" xr3:uid="{A163AC46-B29D-421B-81E1-C3CF547AB09F}" name="Column4371" dataDxfId="12074"/>
    <tableColumn id="4434" xr3:uid="{1C11EF56-B6C0-4407-9BE9-23DED3C9EA97}" name="Column4372" dataDxfId="12073"/>
    <tableColumn id="4435" xr3:uid="{C0A07B8E-5912-4C0B-9E83-28D9ED4B4311}" name="Column4373" dataDxfId="12072"/>
    <tableColumn id="4436" xr3:uid="{44D968A6-AFEF-4D6F-85BA-77CFA15AAD75}" name="Column4374" dataDxfId="12071"/>
    <tableColumn id="4437" xr3:uid="{8F788707-3B9A-485F-8C1B-AD7A652E3E48}" name="Column4375" dataDxfId="12070"/>
    <tableColumn id="4438" xr3:uid="{C1A8870A-552A-4E4B-85BB-9434C78DBA89}" name="Column4376" dataDxfId="12069"/>
    <tableColumn id="4439" xr3:uid="{35840871-DBFC-4FB5-9B59-E993B234ED1E}" name="Column4377" dataDxfId="12068"/>
    <tableColumn id="4440" xr3:uid="{197D6F32-A216-4562-B70D-B39C98336BF9}" name="Column4378" dataDxfId="12067"/>
    <tableColumn id="4441" xr3:uid="{8B33C780-9763-4228-9D2C-B728A1EC2BED}" name="Column4379" dataDxfId="12066"/>
    <tableColumn id="4442" xr3:uid="{BCE475F2-7FC0-442A-96EA-479671DC0509}" name="Column4380" dataDxfId="12065"/>
    <tableColumn id="4443" xr3:uid="{7401F51F-7E3A-4CD9-B8A9-D4421FAAFC3D}" name="Column4381" dataDxfId="12064"/>
    <tableColumn id="4444" xr3:uid="{3F09E677-E000-4374-B155-DE50F2175BB1}" name="Column4382" dataDxfId="12063"/>
    <tableColumn id="4445" xr3:uid="{0A8DFF48-D1D6-4D5A-A0D8-C93F7999790D}" name="Column4383" dataDxfId="12062"/>
    <tableColumn id="4446" xr3:uid="{606381E0-0EB6-4CA4-A115-BA94E0CB7FD0}" name="Column4384" dataDxfId="12061"/>
    <tableColumn id="4447" xr3:uid="{308523BD-8A7E-4D48-804C-B85C374713E8}" name="Column4385" dataDxfId="12060"/>
    <tableColumn id="4448" xr3:uid="{A1D1CFBB-0974-4333-B1CE-EC1D384DF1AD}" name="Column4386" dataDxfId="12059"/>
    <tableColumn id="4449" xr3:uid="{B09CDA9C-7295-4573-B72B-616BEFC4DD5D}" name="Column4387" dataDxfId="12058"/>
    <tableColumn id="4450" xr3:uid="{161E2CCA-6D75-4E35-A196-DC8DF9A5577A}" name="Column4388" dataDxfId="12057"/>
    <tableColumn id="4451" xr3:uid="{B0F03A4A-C5A7-4925-9972-84C69593093D}" name="Column4389" dataDxfId="12056"/>
    <tableColumn id="4452" xr3:uid="{E3C82E7E-FDB5-47A9-9947-C36A437E10B2}" name="Column4390" dataDxfId="12055"/>
    <tableColumn id="4453" xr3:uid="{302F4E21-3B11-4E01-9247-9631D25C76E9}" name="Column4391" dataDxfId="12054"/>
    <tableColumn id="4454" xr3:uid="{7D063508-36DB-4486-A1CD-CFA91C1A6BE4}" name="Column4392" dataDxfId="12053"/>
    <tableColumn id="4455" xr3:uid="{C008ED20-9C02-4384-9F99-7765F33B96B8}" name="Column4393" dataDxfId="12052"/>
    <tableColumn id="4456" xr3:uid="{17755324-099B-4B2A-8B2B-C245D22D9A50}" name="Column4394" dataDxfId="12051"/>
    <tableColumn id="4457" xr3:uid="{836086DA-177B-4890-970B-15774011EF72}" name="Column4395" dataDxfId="12050"/>
    <tableColumn id="4458" xr3:uid="{DB2EAE9A-047A-490D-B2F0-97512663914D}" name="Column4396" dataDxfId="12049"/>
    <tableColumn id="4459" xr3:uid="{3F857950-2647-4201-9FC4-173BAB23F996}" name="Column4397" dataDxfId="12048"/>
    <tableColumn id="4460" xr3:uid="{AF5D09D1-4B40-4A91-8C28-1774BB3B8D6F}" name="Column4398" dataDxfId="12047"/>
    <tableColumn id="4461" xr3:uid="{237D6004-D274-4476-94E3-4580E764E6FE}" name="Column4399" dataDxfId="12046"/>
    <tableColumn id="4462" xr3:uid="{6DC0B176-D6A8-41D5-8722-B94BC2122C66}" name="Column4400" dataDxfId="12045"/>
    <tableColumn id="4463" xr3:uid="{2F644555-C945-469C-B443-1BA3AD8DB10F}" name="Column4401" dataDxfId="12044"/>
    <tableColumn id="4464" xr3:uid="{F47489E7-D8A4-41A3-905B-057E9BC1C8AF}" name="Column4402" dataDxfId="12043"/>
    <tableColumn id="4465" xr3:uid="{D502227C-591F-42B5-9D7E-9952098FD49D}" name="Column4403" dataDxfId="12042"/>
    <tableColumn id="4466" xr3:uid="{765FA001-A42E-401D-B0B6-69DC083EC15F}" name="Column4404" dataDxfId="12041"/>
    <tableColumn id="4467" xr3:uid="{95BF636D-95D5-4CB5-93E2-1E3662551276}" name="Column4405" dataDxfId="12040"/>
    <tableColumn id="4468" xr3:uid="{E1E2F039-21D0-4F34-A79D-FF6A2905A0A3}" name="Column4406" dataDxfId="12039"/>
    <tableColumn id="4469" xr3:uid="{DE9A9880-E89E-45A6-BFB5-5D34F828255E}" name="Column4407" dataDxfId="12038"/>
    <tableColumn id="4470" xr3:uid="{5BA4EC31-650B-42D3-8F19-35C23F784516}" name="Column4408" dataDxfId="12037"/>
    <tableColumn id="4471" xr3:uid="{61C56B81-0187-4D94-9955-EE87126B150B}" name="Column4409" dataDxfId="12036"/>
    <tableColumn id="4472" xr3:uid="{4EA96317-8BA5-47EE-94A9-F510E623FA1F}" name="Column4410" dataDxfId="12035"/>
    <tableColumn id="4473" xr3:uid="{857E87F4-FDA8-491E-ACB3-CFB4E6DD5A1F}" name="Column4411" dataDxfId="12034"/>
    <tableColumn id="4474" xr3:uid="{AFB1995D-413E-4D60-8C04-6C3E13EC77AF}" name="Column4412" dataDxfId="12033"/>
    <tableColumn id="4475" xr3:uid="{0D8C31A7-37CA-4AB9-A4AB-37A4EE546C2D}" name="Column4413" dataDxfId="12032"/>
    <tableColumn id="4476" xr3:uid="{ACD7F66E-B15A-4AD1-B4F0-A584EB311978}" name="Column4414" dataDxfId="12031"/>
    <tableColumn id="4477" xr3:uid="{0410765A-EB17-434A-98B6-ECE51A6CEF39}" name="Column4415" dataDxfId="12030"/>
    <tableColumn id="4478" xr3:uid="{660A8A5D-D8AD-43CA-9EAB-6AF7D870C601}" name="Column4416" dataDxfId="12029"/>
    <tableColumn id="4479" xr3:uid="{47C8EBED-C508-4B99-9963-CFCC6D6A48CC}" name="Column4417" dataDxfId="12028"/>
    <tableColumn id="4480" xr3:uid="{20A76168-BDAE-4BD2-945A-9D63CD20EA1F}" name="Column4418" dataDxfId="12027"/>
    <tableColumn id="4481" xr3:uid="{23F840C8-D53E-4F74-8CC2-83873D11576E}" name="Column4419" dataDxfId="12026"/>
    <tableColumn id="4482" xr3:uid="{11B372B6-AB3E-48F6-84C6-6AC692D48309}" name="Column4420" dataDxfId="12025"/>
    <tableColumn id="4483" xr3:uid="{2554928F-042E-43EF-9099-34A62292DC23}" name="Column4421" dataDxfId="12024"/>
    <tableColumn id="4484" xr3:uid="{8BD32447-BDBE-43B0-B1A6-567ED66FC4AC}" name="Column4422" dataDxfId="12023"/>
    <tableColumn id="4485" xr3:uid="{0DA515F9-5364-46A8-B027-3C9EB176D7AB}" name="Column4423" dataDxfId="12022"/>
    <tableColumn id="4486" xr3:uid="{3C6CB086-E2D9-4623-A592-6FD1E24BF11E}" name="Column4424" dataDxfId="12021"/>
    <tableColumn id="4487" xr3:uid="{BF8285D1-12BA-49B3-9A11-52BBF7778279}" name="Column4425" dataDxfId="12020"/>
    <tableColumn id="4488" xr3:uid="{3D29456E-6C9A-471A-9B2C-07F31988D35D}" name="Column4426" dataDxfId="12019"/>
    <tableColumn id="4489" xr3:uid="{26EEE978-FF5A-4310-A990-1B304DEAE646}" name="Column4427" dataDxfId="12018"/>
    <tableColumn id="4490" xr3:uid="{BB3AF68D-AD74-49CB-8EBC-BC183DD98F20}" name="Column4428" dataDxfId="12017"/>
    <tableColumn id="4491" xr3:uid="{D122D0B3-8197-4623-9F4E-B9CB63B3552F}" name="Column4429" dataDxfId="12016"/>
    <tableColumn id="4492" xr3:uid="{1FF72F60-96B1-4E03-8F9D-F6E6D4A7B635}" name="Column4430" dataDxfId="12015"/>
    <tableColumn id="4493" xr3:uid="{2475FB80-6633-41C5-9FD3-94F8A482C58B}" name="Column4431" dataDxfId="12014"/>
    <tableColumn id="4494" xr3:uid="{55E21BD8-4574-410E-B5C3-5A4B287E1521}" name="Column4432" dataDxfId="12013"/>
    <tableColumn id="4495" xr3:uid="{B8663A47-BEF5-46E0-9F96-405BFC3F8A5C}" name="Column4433" dataDxfId="12012"/>
    <tableColumn id="4496" xr3:uid="{A0186956-E890-447E-B872-4F13DD83CC24}" name="Column4434" dataDxfId="12011"/>
    <tableColumn id="4497" xr3:uid="{9D6FD217-054D-4D83-9093-A09E52335CA7}" name="Column4435" dataDxfId="12010"/>
    <tableColumn id="4498" xr3:uid="{B3760C91-F2FF-4692-A09D-7D45604563E7}" name="Column4436" dataDxfId="12009"/>
    <tableColumn id="4499" xr3:uid="{8023B36F-2FAB-47CB-9CFA-E6B59A535A54}" name="Column4437" dataDxfId="12008"/>
    <tableColumn id="4500" xr3:uid="{77178320-3B30-498B-8AEF-5205E40E3BDB}" name="Column4438" dataDxfId="12007"/>
    <tableColumn id="4501" xr3:uid="{B302FE87-3937-4193-A0B9-195F42062ED7}" name="Column4439" dataDxfId="12006"/>
    <tableColumn id="4502" xr3:uid="{68E7C703-00AF-40EA-837E-719D3A7506F4}" name="Column4440" dataDxfId="12005"/>
    <tableColumn id="4503" xr3:uid="{69CB71D1-0477-4F0F-8D2B-0C4771A94E31}" name="Column4441" dataDxfId="12004"/>
    <tableColumn id="4504" xr3:uid="{3A84A045-0446-41E2-84A5-ED106D90D6E7}" name="Column4442" dataDxfId="12003"/>
    <tableColumn id="4505" xr3:uid="{3B0AE44E-E1DB-43D7-89D4-32EE224EE6D8}" name="Column4443" dataDxfId="12002"/>
    <tableColumn id="4506" xr3:uid="{4D1DA40A-661A-46F6-B3CD-DF142AAC6843}" name="Column4444" dataDxfId="12001"/>
    <tableColumn id="4507" xr3:uid="{29940C3A-DBAF-4960-8854-15D807307F50}" name="Column4445" dataDxfId="12000"/>
    <tableColumn id="4508" xr3:uid="{65AB5F2F-635A-4CCC-981F-C5D6F53D0EC8}" name="Column4446" dataDxfId="11999"/>
    <tableColumn id="4509" xr3:uid="{CD96351B-A537-421D-81E9-081C1BDCC915}" name="Column4447" dataDxfId="11998"/>
    <tableColumn id="4510" xr3:uid="{6BDFF9DA-C21A-4916-BE35-30B9048AADCC}" name="Column4448" dataDxfId="11997"/>
    <tableColumn id="4511" xr3:uid="{475BA41A-3235-4A31-A70C-5DA8D5E0AC8C}" name="Column4449" dataDxfId="11996"/>
    <tableColumn id="4512" xr3:uid="{7D4821EF-F005-490C-A1B8-5A3D4307D455}" name="Column4450" dataDxfId="11995"/>
    <tableColumn id="4513" xr3:uid="{30D7D854-FC19-4423-A088-0DC11476CB04}" name="Column4451" dataDxfId="11994"/>
    <tableColumn id="4514" xr3:uid="{D108C39A-AE8E-4155-96BA-C84ED9EB7841}" name="Column4452" dataDxfId="11993"/>
    <tableColumn id="4515" xr3:uid="{19A639F7-EDCC-4BCC-AFEE-F758346B7212}" name="Column4453" dataDxfId="11992"/>
    <tableColumn id="4516" xr3:uid="{F12E12CD-2DA1-4F5B-8D76-B13B72D4CC53}" name="Column4454" dataDxfId="11991"/>
    <tableColumn id="4517" xr3:uid="{E22990F6-909E-4CD3-B92F-966409044122}" name="Column4455" dataDxfId="11990"/>
    <tableColumn id="4518" xr3:uid="{819E7ACD-B02E-42EC-A4C5-CAFD7E82BADF}" name="Column4456" dataDxfId="11989"/>
    <tableColumn id="4519" xr3:uid="{0AE9F803-752F-4934-B317-8793D1D2F221}" name="Column4457" dataDxfId="11988"/>
    <tableColumn id="4520" xr3:uid="{A22F72D2-364C-4BCA-AE24-2694763FA5F9}" name="Column4458" dataDxfId="11987"/>
    <tableColumn id="4521" xr3:uid="{8AEC27DD-6685-43C5-81F5-AFC1EC8FFCD2}" name="Column4459" dataDxfId="11986"/>
    <tableColumn id="4522" xr3:uid="{42E49B2C-ABED-4FE9-BE02-BA11790F8624}" name="Column4460" dataDxfId="11985"/>
    <tableColumn id="4523" xr3:uid="{9085BF94-A336-442B-A693-6DCDCDB43F4B}" name="Column4461" dataDxfId="11984"/>
    <tableColumn id="4524" xr3:uid="{C064FBE5-3BB1-4E4B-B130-71EEBE9375D9}" name="Column4462" dataDxfId="11983"/>
    <tableColumn id="4525" xr3:uid="{E19DCB90-FC3B-4F77-B098-A1A2D64C7355}" name="Column4463" dataDxfId="11982"/>
    <tableColumn id="4526" xr3:uid="{BC3ED4A8-EB61-4E75-844D-8B2F6D90AAD7}" name="Column4464" dataDxfId="11981"/>
    <tableColumn id="4527" xr3:uid="{FC91B2A3-32B4-4938-BF7C-0CF991181DB5}" name="Column4465" dataDxfId="11980"/>
    <tableColumn id="4528" xr3:uid="{2A8D5DC9-9573-41F7-A853-FA87B3FA7765}" name="Column4466" dataDxfId="11979"/>
    <tableColumn id="4529" xr3:uid="{7D12ECED-D2C3-40F8-BE9C-28903AFF975D}" name="Column4467" dataDxfId="11978"/>
    <tableColumn id="4530" xr3:uid="{BFCE2DAE-99B6-434D-80DA-2D9E366F0BCC}" name="Column4468" dataDxfId="11977"/>
    <tableColumn id="4531" xr3:uid="{3EB6E382-B2A8-4D49-A6D7-49DCF3429017}" name="Column4469" dataDxfId="11976"/>
    <tableColumn id="4532" xr3:uid="{F76F63F2-A0FB-4CEA-B433-3FE7386242DD}" name="Column4470" dataDxfId="11975"/>
    <tableColumn id="4533" xr3:uid="{A657FA53-55B3-4550-998A-DD6BD4CAA4B9}" name="Column4471" dataDxfId="11974"/>
    <tableColumn id="4534" xr3:uid="{C1B97178-5477-46A7-95AF-DAED826BC157}" name="Column4472" dataDxfId="11973"/>
    <tableColumn id="4535" xr3:uid="{FD81DDB2-1EE1-4FAF-9932-3DE82297B950}" name="Column4473" dataDxfId="11972"/>
    <tableColumn id="4536" xr3:uid="{EBD07D24-7E86-48F4-9503-9BFC1BE2778A}" name="Column4474" dataDxfId="11971"/>
    <tableColumn id="4537" xr3:uid="{E5DBEF4A-4A44-4DE5-BD90-1C45DF8ED129}" name="Column4475" dataDxfId="11970"/>
    <tableColumn id="4538" xr3:uid="{00AF1D40-74A0-453A-9BA1-D4F69A02171C}" name="Column4476" dataDxfId="11969"/>
    <tableColumn id="4539" xr3:uid="{9447A409-D641-4207-92D1-613574176E52}" name="Column4477" dataDxfId="11968"/>
    <tableColumn id="4540" xr3:uid="{79100F7F-29C3-46CF-A67E-126C5033F115}" name="Column4478" dataDxfId="11967"/>
    <tableColumn id="4541" xr3:uid="{0CC64054-894B-466B-8F6B-B42DB80FB84A}" name="Column4479" dataDxfId="11966"/>
    <tableColumn id="4542" xr3:uid="{4D8E89DF-AC2E-4B5E-B7AB-976BD3A13C9E}" name="Column4480" dataDxfId="11965"/>
    <tableColumn id="4543" xr3:uid="{4C604408-BFFF-456F-AA87-2EB2A6FA4B37}" name="Column4481" dataDxfId="11964"/>
    <tableColumn id="4544" xr3:uid="{143AA836-449D-4276-AC83-D914AAC02C99}" name="Column4482" dataDxfId="11963"/>
    <tableColumn id="4545" xr3:uid="{5E2F37AC-DDBC-4B9D-B388-8E1FC5112F57}" name="Column4483" dataDxfId="11962"/>
    <tableColumn id="4546" xr3:uid="{F4734E88-C373-483F-985C-5914B440A3C2}" name="Column4484" dataDxfId="11961"/>
    <tableColumn id="4547" xr3:uid="{D69352C3-62ED-4627-BA99-2467551CB863}" name="Column4485" dataDxfId="11960"/>
    <tableColumn id="4548" xr3:uid="{8BAD9C88-EFA0-44CA-91B7-A06E1A1D2C7A}" name="Column4486" dataDxfId="11959"/>
    <tableColumn id="4549" xr3:uid="{9DB346EA-E276-4B08-A93A-D6BB4398A389}" name="Column4487" dataDxfId="11958"/>
    <tableColumn id="4550" xr3:uid="{FFAA6A56-C99F-4F5C-9299-589047B2DABA}" name="Column4488" dataDxfId="11957"/>
    <tableColumn id="4551" xr3:uid="{0D8C3D10-2CDE-4DAB-AEA8-74413BD7A9AC}" name="Column4489" dataDxfId="11956"/>
    <tableColumn id="4552" xr3:uid="{BB698397-C444-48B8-B0DB-312AB0B8E963}" name="Column4490" dataDxfId="11955"/>
    <tableColumn id="4553" xr3:uid="{BF78CE05-7254-404A-8317-4CBB99161549}" name="Column4491" dataDxfId="11954"/>
    <tableColumn id="4554" xr3:uid="{FF4DF655-E7AB-4E5C-BD52-C370176FDD34}" name="Column4492" dataDxfId="11953"/>
    <tableColumn id="4555" xr3:uid="{4E828BA0-82D3-48E4-B0DF-EC8D7902BE27}" name="Column4493" dataDxfId="11952"/>
    <tableColumn id="4556" xr3:uid="{C808DD21-A74F-414D-B61D-F3FC382E2F75}" name="Column4494" dataDxfId="11951"/>
    <tableColumn id="4557" xr3:uid="{9F30894D-B86D-4215-B910-0BE05BB979AA}" name="Column4495" dataDxfId="11950"/>
    <tableColumn id="4558" xr3:uid="{511EF3BF-08D1-441E-B3C3-A23AEE3DCF9C}" name="Column4496" dataDxfId="11949"/>
    <tableColumn id="4559" xr3:uid="{23A3B40A-6624-4251-A725-6A2988B5CBAD}" name="Column4497" dataDxfId="11948"/>
    <tableColumn id="4560" xr3:uid="{7A914172-926D-49D6-AC0D-8FC003BD19B9}" name="Column4498" dataDxfId="11947"/>
    <tableColumn id="4561" xr3:uid="{9DD89288-B6DC-4D8A-A090-827C03E6FD6C}" name="Column4499" dataDxfId="11946"/>
    <tableColumn id="4562" xr3:uid="{BA8DA9A9-E8A4-4951-90F3-B3EE4576FC5D}" name="Column4500" dataDxfId="11945"/>
    <tableColumn id="4563" xr3:uid="{6589DD98-17FE-4C7A-97C4-68EC081A2DFA}" name="Column4501" dataDxfId="11944"/>
    <tableColumn id="4564" xr3:uid="{F3210461-A1C7-4412-B6F6-81F947075439}" name="Column4502" dataDxfId="11943"/>
    <tableColumn id="4565" xr3:uid="{EEEA70C7-F4A7-44A4-8573-7614A699234D}" name="Column4503" dataDxfId="11942"/>
    <tableColumn id="4566" xr3:uid="{6AFE205A-9A20-42A3-BFF5-959730AD29E8}" name="Column4504" dataDxfId="11941"/>
    <tableColumn id="4567" xr3:uid="{59EF19D3-1ACB-4BEE-B5DD-B0C104280623}" name="Column4505" dataDxfId="11940"/>
    <tableColumn id="4568" xr3:uid="{5301AF5B-97D7-4088-A8B5-30A62763AA07}" name="Column4506" dataDxfId="11939"/>
    <tableColumn id="4569" xr3:uid="{C31DEC23-0F93-4A48-A8E8-EC2658FA99AA}" name="Column4507" dataDxfId="11938"/>
    <tableColumn id="4570" xr3:uid="{F591C033-054E-44D0-BAA5-C6596042519B}" name="Column4508" dataDxfId="11937"/>
    <tableColumn id="4571" xr3:uid="{D12CEA66-5C13-4D82-93F8-FBB034AD0856}" name="Column4509" dataDxfId="11936"/>
    <tableColumn id="4572" xr3:uid="{F84EB252-90E2-4531-AEB4-FE7DCF4C580A}" name="Column4510" dataDxfId="11935"/>
    <tableColumn id="4573" xr3:uid="{D845E7BC-34E8-4949-BBAD-E977090C24E8}" name="Column4511" dataDxfId="11934"/>
    <tableColumn id="4574" xr3:uid="{2257C911-0DF0-4BFB-BE38-3C8C69656E79}" name="Column4512" dataDxfId="11933"/>
    <tableColumn id="4575" xr3:uid="{42311A76-0C2D-447B-A8DE-DDF3806717B7}" name="Column4513" dataDxfId="11932"/>
    <tableColumn id="4576" xr3:uid="{9FBE877B-9647-4D02-BC02-3E1836FAA60D}" name="Column4514" dataDxfId="11931"/>
    <tableColumn id="4577" xr3:uid="{46BB27E4-D677-4803-AF21-9F483406EBCD}" name="Column4515" dataDxfId="11930"/>
    <tableColumn id="4578" xr3:uid="{BC8E2411-1E42-4637-8DDF-5B889FD4E4FA}" name="Column4516" dataDxfId="11929"/>
    <tableColumn id="4579" xr3:uid="{3BA6D469-45D3-432E-B637-E421F08A0180}" name="Column4517" dataDxfId="11928"/>
    <tableColumn id="4580" xr3:uid="{ECF27747-E73F-4BCB-B263-37E9AC30D795}" name="Column4518" dataDxfId="11927"/>
    <tableColumn id="4581" xr3:uid="{62252AFE-06A2-46BE-9EBD-0DC05A028D11}" name="Column4519" dataDxfId="11926"/>
    <tableColumn id="4582" xr3:uid="{49D9B071-FA8C-429C-832A-68E8A8CBCE31}" name="Column4520" dataDxfId="11925"/>
    <tableColumn id="4583" xr3:uid="{A3CF1AF2-2AD3-494F-95DB-DB3B039E5864}" name="Column4521" dataDxfId="11924"/>
    <tableColumn id="4584" xr3:uid="{765D37C0-115A-4FD6-BB54-A747CE8EECEA}" name="Column4522" dataDxfId="11923"/>
    <tableColumn id="4585" xr3:uid="{F3F8E07A-49CB-4C48-AE1B-F2E1E36EAAEF}" name="Column4523" dataDxfId="11922"/>
    <tableColumn id="4586" xr3:uid="{08B033FA-FB68-4C9C-9DF2-7274C6E13207}" name="Column4524" dataDxfId="11921"/>
    <tableColumn id="4587" xr3:uid="{270DA800-AD88-49A0-995D-71005E2802E9}" name="Column4525" dataDxfId="11920"/>
    <tableColumn id="4588" xr3:uid="{A6EA4CB6-5771-4A19-A850-D704B650292F}" name="Column4526" dataDxfId="11919"/>
    <tableColumn id="4589" xr3:uid="{4AC4AC0A-3603-48C3-81F8-F6AA2834F3F6}" name="Column4527" dataDxfId="11918"/>
    <tableColumn id="4590" xr3:uid="{333B7B55-8866-4CBE-9E24-330F681DF7AD}" name="Column4528" dataDxfId="11917"/>
    <tableColumn id="4591" xr3:uid="{D2BD8893-1793-4B60-8129-7514DCC07962}" name="Column4529" dataDxfId="11916"/>
    <tableColumn id="4592" xr3:uid="{59220664-AE8A-4BE6-9D29-A90B7D6D58B2}" name="Column4530" dataDxfId="11915"/>
    <tableColumn id="4593" xr3:uid="{BC4074D8-9E33-401E-9E1A-1460D18F47AF}" name="Column4531" dataDxfId="11914"/>
    <tableColumn id="4594" xr3:uid="{85A85981-754C-4706-B11E-146B18D22092}" name="Column4532" dataDxfId="11913"/>
    <tableColumn id="4595" xr3:uid="{56F69E7B-6809-4561-8126-65964B7B0B1F}" name="Column4533" dataDxfId="11912"/>
    <tableColumn id="4596" xr3:uid="{5F734C43-1D00-4F73-9A63-DFCAFD85F222}" name="Column4534" dataDxfId="11911"/>
    <tableColumn id="4597" xr3:uid="{09099BA9-FEA1-473D-9A44-AC03302795BA}" name="Column4535" dataDxfId="11910"/>
    <tableColumn id="4598" xr3:uid="{A40E0581-A84A-4DF0-8E67-819477A16ACD}" name="Column4536" dataDxfId="11909"/>
    <tableColumn id="4599" xr3:uid="{4CB89065-3D5F-4F74-A009-DF6388B4F9DF}" name="Column4537" dataDxfId="11908"/>
    <tableColumn id="4600" xr3:uid="{D8B6BC13-A15D-4A37-B689-7D3B87E81F19}" name="Column4538" dataDxfId="11907"/>
    <tableColumn id="4601" xr3:uid="{660530F2-6C65-42A5-86A9-C13DC0332AA9}" name="Column4539" dataDxfId="11906"/>
    <tableColumn id="4602" xr3:uid="{57A145B2-92E2-4010-9DE9-267D4983F472}" name="Column4540" dataDxfId="11905"/>
    <tableColumn id="4603" xr3:uid="{4DFDD4D5-FFD8-4190-886B-E7947FD4C8BC}" name="Column4541" dataDxfId="11904"/>
    <tableColumn id="4604" xr3:uid="{3E08482B-FA60-4F79-A332-576CB1313205}" name="Column4542" dataDxfId="11903"/>
    <tableColumn id="4605" xr3:uid="{AA849F8D-86FB-465B-A911-AD24BC120759}" name="Column4543" dataDxfId="11902"/>
    <tableColumn id="4606" xr3:uid="{4FC6C904-146F-40B8-8A71-7854FC678F06}" name="Column4544" dataDxfId="11901"/>
    <tableColumn id="4607" xr3:uid="{FA24F93C-8BFA-4504-B5A8-5CB286BA08F9}" name="Column4545" dataDxfId="11900"/>
    <tableColumn id="4608" xr3:uid="{88A73040-EE5B-4B9D-AC92-D14AECFEBFF8}" name="Column4546" dataDxfId="11899"/>
    <tableColumn id="4609" xr3:uid="{3214FBA7-95BE-43C4-8000-B639D8CECA54}" name="Column4547" dataDxfId="11898"/>
    <tableColumn id="4610" xr3:uid="{8260E372-281A-4608-8272-368D9006A2EA}" name="Column4548" dataDxfId="11897"/>
    <tableColumn id="4611" xr3:uid="{7DE5C741-1054-4733-A45B-8E8237D2870F}" name="Column4549" dataDxfId="11896"/>
    <tableColumn id="4612" xr3:uid="{9BD080BA-6ABC-40D8-8A6B-CCEEE7291A85}" name="Column4550" dataDxfId="11895"/>
    <tableColumn id="4613" xr3:uid="{75717469-B2B6-4999-BBE2-139ECA654562}" name="Column4551" dataDxfId="11894"/>
    <tableColumn id="4614" xr3:uid="{E0EEA841-BD6C-4DB1-92D7-A3DC0F36A9D3}" name="Column4552" dataDxfId="11893"/>
    <tableColumn id="4615" xr3:uid="{4F03F2C1-8C4B-43F1-ADCE-76DC7BC80C11}" name="Column4553" dataDxfId="11892"/>
    <tableColumn id="4616" xr3:uid="{F20F584C-F21C-4724-B8B0-7E3B561AAC91}" name="Column4554" dataDxfId="11891"/>
    <tableColumn id="4617" xr3:uid="{A3DC1877-AAD1-4162-9FDA-B1D7F52C61E6}" name="Column4555" dataDxfId="11890"/>
    <tableColumn id="4618" xr3:uid="{20E574C9-5702-4215-A3EE-1FC24810589B}" name="Column4556" dataDxfId="11889"/>
    <tableColumn id="4619" xr3:uid="{1E438802-449E-4400-8E0D-862E8913E298}" name="Column4557" dataDxfId="11888"/>
    <tableColumn id="4620" xr3:uid="{6C1F9064-96BC-48AD-90ED-2D173ED69EBA}" name="Column4558" dataDxfId="11887"/>
    <tableColumn id="4621" xr3:uid="{FBD4D123-3E7F-46E7-9584-D23383AB9B15}" name="Column4559" dataDxfId="11886"/>
    <tableColumn id="4622" xr3:uid="{CF6AEA79-8D8C-4132-B889-07F414B286F7}" name="Column4560" dataDxfId="11885"/>
    <tableColumn id="4623" xr3:uid="{31BF9F43-7ADA-469B-B3D8-A74DE0CEECDC}" name="Column4561" dataDxfId="11884"/>
    <tableColumn id="4624" xr3:uid="{112176BF-E782-48FB-A561-27EC04682C68}" name="Column4562" dataDxfId="11883"/>
    <tableColumn id="4625" xr3:uid="{5340F1C9-629B-462B-A4B9-237DDD217E99}" name="Column4563" dataDxfId="11882"/>
    <tableColumn id="4626" xr3:uid="{B3EE46B5-B420-4645-AF94-F7FC9EECED3E}" name="Column4564" dataDxfId="11881"/>
    <tableColumn id="4627" xr3:uid="{505E5074-8D69-4C24-9F40-9CEEF3A417CA}" name="Column4565" dataDxfId="11880"/>
    <tableColumn id="4628" xr3:uid="{9F7ACBBD-D920-4A09-9CBE-E0C599A6F203}" name="Column4566" dataDxfId="11879"/>
    <tableColumn id="4629" xr3:uid="{F7BD81BF-07DE-4BBE-9E90-0A8C68AD86B7}" name="Column4567" dataDxfId="11878"/>
    <tableColumn id="4630" xr3:uid="{357CB10D-364E-4A72-AC66-AF65B2A57E46}" name="Column4568" dataDxfId="11877"/>
    <tableColumn id="4631" xr3:uid="{8CF39C36-1F0F-4FB3-9742-81DF60038163}" name="Column4569" dataDxfId="11876"/>
    <tableColumn id="4632" xr3:uid="{EE043469-0696-4B45-830D-D051DE5F3CAA}" name="Column4570" dataDxfId="11875"/>
    <tableColumn id="4633" xr3:uid="{A8F3B7F6-2120-4EFF-9C73-E28FA38EEEE3}" name="Column4571" dataDxfId="11874"/>
    <tableColumn id="4634" xr3:uid="{06D526DF-6B28-4C42-9361-C89F3E90C588}" name="Column4572" dataDxfId="11873"/>
    <tableColumn id="4635" xr3:uid="{BE23D8DA-8039-444D-8F88-83D3220971E5}" name="Column4573" dataDxfId="11872"/>
    <tableColumn id="4636" xr3:uid="{3D72D478-F83C-4F45-B77C-419812978315}" name="Column4574" dataDxfId="11871"/>
    <tableColumn id="4637" xr3:uid="{C5F1E431-D132-47FF-8776-7F8A85B44AF8}" name="Column4575" dataDxfId="11870"/>
    <tableColumn id="4638" xr3:uid="{3312F1BD-8037-4D05-B391-641D8E4EACF0}" name="Column4576" dataDxfId="11869"/>
    <tableColumn id="4639" xr3:uid="{8E45A3D1-59B9-4011-969A-22B0B0A40313}" name="Column4577" dataDxfId="11868"/>
    <tableColumn id="4640" xr3:uid="{AF598665-EA90-441C-856F-C824FDB1C70D}" name="Column4578" dataDxfId="11867"/>
    <tableColumn id="4641" xr3:uid="{5CF25711-BFE3-4821-B253-F783AF186A5A}" name="Column4579" dataDxfId="11866"/>
    <tableColumn id="4642" xr3:uid="{1F7317D4-E09B-4FD2-99CF-B1BA27CCBD96}" name="Column4580" dataDxfId="11865"/>
    <tableColumn id="4643" xr3:uid="{E6E083A3-0A6C-471D-88D1-0F4BE86CAF4B}" name="Column4581" dataDxfId="11864"/>
    <tableColumn id="4644" xr3:uid="{4502364C-7982-4355-BD03-F382627BF702}" name="Column4582" dataDxfId="11863"/>
    <tableColumn id="4645" xr3:uid="{420B52B3-30D8-4692-8444-3E0108D2068E}" name="Column4583" dataDxfId="11862"/>
    <tableColumn id="4646" xr3:uid="{53597016-D32E-4670-BD73-8B32D9112899}" name="Column4584" dataDxfId="11861"/>
    <tableColumn id="4647" xr3:uid="{C960D5AC-DBB3-4314-B4CD-DDB6E7C94F2A}" name="Column4585" dataDxfId="11860"/>
    <tableColumn id="4648" xr3:uid="{4C916FC8-471B-40FE-A79C-F7FF03F46A8E}" name="Column4586" dataDxfId="11859"/>
    <tableColumn id="4649" xr3:uid="{E8515EAE-389E-4AD7-A741-76DB1A5934F4}" name="Column4587" dataDxfId="11858"/>
    <tableColumn id="4650" xr3:uid="{8A6CAE0E-46A0-493F-A302-A22B8D4BAF0D}" name="Column4588" dataDxfId="11857"/>
    <tableColumn id="4651" xr3:uid="{C4A557DB-8E2C-430F-AB5B-11F470F99508}" name="Column4589" dataDxfId="11856"/>
    <tableColumn id="4652" xr3:uid="{D9BA4D45-EADD-4442-A9B6-9E01175AA840}" name="Column4590" dataDxfId="11855"/>
    <tableColumn id="4653" xr3:uid="{12D84FCA-2111-484B-9C6F-CD702E0E27C1}" name="Column4591" dataDxfId="11854"/>
    <tableColumn id="4654" xr3:uid="{BB26AC63-6CCD-43F3-98A5-7E4C39DCF3FA}" name="Column4592" dataDxfId="11853"/>
    <tableColumn id="4655" xr3:uid="{1B1C596A-C38D-4F88-89F2-5D912E976E37}" name="Column4593" dataDxfId="11852"/>
    <tableColumn id="4656" xr3:uid="{57940417-F430-44CC-86BB-D5FD704FA03E}" name="Column4594" dataDxfId="11851"/>
    <tableColumn id="4657" xr3:uid="{A8A00241-D5B8-40AB-AA77-25030A5DAE0A}" name="Column4595" dataDxfId="11850"/>
    <tableColumn id="4658" xr3:uid="{22C0B924-AA99-4A38-8061-F73F12050C99}" name="Column4596" dataDxfId="11849"/>
    <tableColumn id="4659" xr3:uid="{610E8E8B-28EA-4E41-A4CA-892C24EB8D19}" name="Column4597" dataDxfId="11848"/>
    <tableColumn id="4660" xr3:uid="{9B36ACAE-793B-4C19-A9FA-FF7769545FDB}" name="Column4598" dataDxfId="11847"/>
    <tableColumn id="4661" xr3:uid="{B1A5DA6B-A8A8-4984-AB10-AAFD5D206329}" name="Column4599" dataDxfId="11846"/>
    <tableColumn id="4662" xr3:uid="{E0240330-6627-4CAC-AE03-6DB0C7840337}" name="Column4600" dataDxfId="11845"/>
    <tableColumn id="4663" xr3:uid="{FB8B808C-0828-4423-821B-8FC6A7DF238B}" name="Column4601" dataDxfId="11844"/>
    <tableColumn id="4664" xr3:uid="{E2EDE7B4-C878-42DF-9E16-02181D2651E2}" name="Column4602" dataDxfId="11843"/>
    <tableColumn id="4665" xr3:uid="{6F33C00F-3C0E-4786-8812-E77A3A59B404}" name="Column4603" dataDxfId="11842"/>
    <tableColumn id="4666" xr3:uid="{78589D92-2906-412E-8035-86BFB1544836}" name="Column4604" dataDxfId="11841"/>
    <tableColumn id="4667" xr3:uid="{5D1289F1-D301-46CE-ABBA-14D5E725C518}" name="Column4605" dataDxfId="11840"/>
    <tableColumn id="4668" xr3:uid="{D87876EB-933C-4360-A4EF-326668098DE8}" name="Column4606" dataDxfId="11839"/>
    <tableColumn id="4669" xr3:uid="{74D0F751-34D3-4441-A479-ED2A6C076E90}" name="Column4607" dataDxfId="11838"/>
    <tableColumn id="4670" xr3:uid="{59065077-3A70-4F1D-A57C-B43CD680C821}" name="Column4608" dataDxfId="11837"/>
    <tableColumn id="4671" xr3:uid="{0C6754EB-8EA1-4FE8-B2F2-6A7EA19086F1}" name="Column4609" dataDxfId="11836"/>
    <tableColumn id="4672" xr3:uid="{AF223F18-57C4-47B6-A823-1767A4263AA6}" name="Column4610" dataDxfId="11835"/>
    <tableColumn id="4673" xr3:uid="{D786E923-24D0-4424-8914-62770C839E25}" name="Column4611" dataDxfId="11834"/>
    <tableColumn id="4674" xr3:uid="{A652ECE1-4B31-4CB1-A8B9-833F30D1114D}" name="Column4612" dataDxfId="11833"/>
    <tableColumn id="4675" xr3:uid="{89F09291-13E5-43C7-85E1-129840F82D47}" name="Column4613" dataDxfId="11832"/>
    <tableColumn id="4676" xr3:uid="{7C073098-D26F-4EF1-BA68-00584DE831F9}" name="Column4614" dataDxfId="11831"/>
    <tableColumn id="4677" xr3:uid="{0A9FFFC2-3102-42A0-A360-624F930F38C6}" name="Column4615" dataDxfId="11830"/>
    <tableColumn id="4678" xr3:uid="{04A8CB2B-1E1D-4845-ABB4-4DA9226A7232}" name="Column4616" dataDxfId="11829"/>
    <tableColumn id="4679" xr3:uid="{DC3F5181-356C-49A5-95F1-D23D3927A583}" name="Column4617" dataDxfId="11828"/>
    <tableColumn id="4680" xr3:uid="{873406E0-1D98-4CEE-86D6-35C6838C1AF7}" name="Column4618" dataDxfId="11827"/>
    <tableColumn id="4681" xr3:uid="{E6ED10D9-2F2A-48A9-A6D2-DABFC19F070D}" name="Column4619" dataDxfId="11826"/>
    <tableColumn id="4682" xr3:uid="{2ABA3950-0777-4E8A-8B69-F4EA2322405E}" name="Column4620" dataDxfId="11825"/>
    <tableColumn id="4683" xr3:uid="{73E844C5-0558-41A2-81E9-CDC63A76B6DE}" name="Column4621" dataDxfId="11824"/>
    <tableColumn id="4684" xr3:uid="{8DC9FF0A-1FA1-421F-91CC-7692CD0A9E2C}" name="Column4622" dataDxfId="11823"/>
    <tableColumn id="4685" xr3:uid="{3352065C-FFE8-49C8-BCC5-EE08F4FC0B25}" name="Column4623" dataDxfId="11822"/>
    <tableColumn id="4686" xr3:uid="{F8000924-C351-448B-8909-1CC5E017E3E0}" name="Column4624" dataDxfId="11821"/>
    <tableColumn id="4687" xr3:uid="{7E80A52E-8014-42FD-ABAF-DE6A9C946E6B}" name="Column4625" dataDxfId="11820"/>
    <tableColumn id="4688" xr3:uid="{1AEC0DEC-35B5-42CD-B9F0-026CBD93CE85}" name="Column4626" dataDxfId="11819"/>
    <tableColumn id="4689" xr3:uid="{F53FCCB5-65EF-4ADC-B116-607B8F4C5A8D}" name="Column4627" dataDxfId="11818"/>
    <tableColumn id="4690" xr3:uid="{B8C0957C-9503-4FDF-9C4F-01D4C6917CFA}" name="Column4628" dataDxfId="11817"/>
    <tableColumn id="4691" xr3:uid="{BA73096C-8CB1-48EC-9A4C-06C42D4C2B39}" name="Column4629" dataDxfId="11816"/>
    <tableColumn id="4692" xr3:uid="{31D07BB5-557E-41C7-895D-5B7BE639C3CB}" name="Column4630" dataDxfId="11815"/>
    <tableColumn id="4693" xr3:uid="{1851C042-09EE-4B73-8A36-B52F568F113B}" name="Column4631" dataDxfId="11814"/>
    <tableColumn id="4694" xr3:uid="{9FC9269E-3D8C-4B88-A292-AF5D5BC127DB}" name="Column4632" dataDxfId="11813"/>
    <tableColumn id="4695" xr3:uid="{74630727-09C0-4275-9488-CFA73846954C}" name="Column4633" dataDxfId="11812"/>
    <tableColumn id="4696" xr3:uid="{DC0826A7-C4BE-42D9-875D-B12AAC8F5281}" name="Column4634" dataDxfId="11811"/>
    <tableColumn id="4697" xr3:uid="{FEEAEE54-B03A-40FB-86DD-3594243BD8C5}" name="Column4635" dataDxfId="11810"/>
    <tableColumn id="4698" xr3:uid="{55C956A6-C237-428F-9A12-6590F2930A23}" name="Column4636" dataDxfId="11809"/>
    <tableColumn id="4699" xr3:uid="{CCE8084E-30D6-476C-AAD9-87CB411DEFE9}" name="Column4637" dataDxfId="11808"/>
    <tableColumn id="4700" xr3:uid="{A80607D2-52D5-4304-A7A7-E7F169C8BCC2}" name="Column4638" dataDxfId="11807"/>
    <tableColumn id="4701" xr3:uid="{8C978792-3FC4-416D-ABBB-3D6F0A9A02DD}" name="Column4639" dataDxfId="11806"/>
    <tableColumn id="4702" xr3:uid="{410A10FE-40E1-4804-BB27-0523E80F17BC}" name="Column4640" dataDxfId="11805"/>
    <tableColumn id="4703" xr3:uid="{781060D9-9CEF-4F8A-8652-DA932C2C7948}" name="Column4641" dataDxfId="11804"/>
    <tableColumn id="4704" xr3:uid="{1783CE0F-DFDF-4176-BF61-2E405537E19A}" name="Column4642" dataDxfId="11803"/>
    <tableColumn id="4705" xr3:uid="{9CBC1562-613B-476B-9E87-70BDDC497B13}" name="Column4643" dataDxfId="11802"/>
    <tableColumn id="4706" xr3:uid="{4FB31BFC-0B60-470B-B4AC-43B921094330}" name="Column4644" dataDxfId="11801"/>
    <tableColumn id="4707" xr3:uid="{10CB9EB2-0B6F-4CFD-B22D-60F258DE4FBA}" name="Column4645" dataDxfId="11800"/>
    <tableColumn id="4708" xr3:uid="{0D261275-62A3-4297-B7DF-387E6594C342}" name="Column4646" dataDxfId="11799"/>
    <tableColumn id="4709" xr3:uid="{151E51C7-8724-4759-8B6F-FC1A3941A345}" name="Column4647" dataDxfId="11798"/>
    <tableColumn id="4710" xr3:uid="{0391A95F-BCE3-4121-8847-F3E3818496BD}" name="Column4648" dataDxfId="11797"/>
    <tableColumn id="4711" xr3:uid="{AE156234-DA2D-4C8A-85B1-8A14A9D3256C}" name="Column4649" dataDxfId="11796"/>
    <tableColumn id="4712" xr3:uid="{D0D74764-14E3-47B7-8195-7B5A8C982331}" name="Column4650" dataDxfId="11795"/>
    <tableColumn id="4713" xr3:uid="{379D77A3-AB1C-42F0-8C6F-187F1B82FA5E}" name="Column4651" dataDxfId="11794"/>
    <tableColumn id="4714" xr3:uid="{69AE9D84-E578-450F-A9C4-6329EB70EF26}" name="Column4652" dataDxfId="11793"/>
    <tableColumn id="4715" xr3:uid="{3D4577C3-7030-4058-B755-EC8ADA1D3794}" name="Column4653" dataDxfId="11792"/>
    <tableColumn id="4716" xr3:uid="{4C27BB86-7450-4B68-94B4-AD7ABEB6523C}" name="Column4654" dataDxfId="11791"/>
    <tableColumn id="4717" xr3:uid="{18CD3A82-C29A-4D66-96F8-21A77911F10E}" name="Column4655" dataDxfId="11790"/>
    <tableColumn id="4718" xr3:uid="{68DC809A-E105-437F-8372-04ED9C191B47}" name="Column4656" dataDxfId="11789"/>
    <tableColumn id="4719" xr3:uid="{4062A5AF-C882-476C-A78A-FEAAFEF5E2D0}" name="Column4657" dataDxfId="11788"/>
    <tableColumn id="4720" xr3:uid="{46FFD846-DFB9-4BE5-9CD2-FABD931574F5}" name="Column4658" dataDxfId="11787"/>
    <tableColumn id="4721" xr3:uid="{B2861BD4-3A51-4B70-869A-B3185971BFD0}" name="Column4659" dataDxfId="11786"/>
    <tableColumn id="4722" xr3:uid="{E1FADE86-93F3-41CC-A4F8-592042A6F86F}" name="Column4660" dataDxfId="11785"/>
    <tableColumn id="4723" xr3:uid="{B77B1E67-9A28-4E90-9907-A3EBFB0C13B9}" name="Column4661" dataDxfId="11784"/>
    <tableColumn id="4724" xr3:uid="{B635C7CF-DFE6-4F4A-8256-BE07561CF7C7}" name="Column4662" dataDxfId="11783"/>
    <tableColumn id="4725" xr3:uid="{3B9E74FD-1E6F-4B1B-8FF8-116191175710}" name="Column4663" dataDxfId="11782"/>
    <tableColumn id="4726" xr3:uid="{10BC1309-9656-427D-A815-C11EA3DA137A}" name="Column4664" dataDxfId="11781"/>
    <tableColumn id="4727" xr3:uid="{C6EF129B-BBEB-4BD6-BFFE-B7AA8CF7F843}" name="Column4665" dataDxfId="11780"/>
    <tableColumn id="4728" xr3:uid="{437B96E9-5792-42DD-B1E7-94C41059F651}" name="Column4666" dataDxfId="11779"/>
    <tableColumn id="4729" xr3:uid="{3F0FF52F-45BC-4F3C-A7A8-B17103AB1C90}" name="Column4667" dataDxfId="11778"/>
    <tableColumn id="4730" xr3:uid="{7CDF32B3-DB8E-478E-B972-CC9A690BDC92}" name="Column4668" dataDxfId="11777"/>
    <tableColumn id="4731" xr3:uid="{058BD62D-B5EE-45D9-9066-C827F10080C5}" name="Column4669" dataDxfId="11776"/>
    <tableColumn id="4732" xr3:uid="{96D4AF08-72E9-4CEA-8CD7-15CF11FA44D3}" name="Column4670" dataDxfId="11775"/>
    <tableColumn id="4733" xr3:uid="{B93B6D45-FC3A-476C-837D-66791827B688}" name="Column4671" dataDxfId="11774"/>
    <tableColumn id="4734" xr3:uid="{E511FE24-2E2F-44DE-BBBE-AC4A198572FD}" name="Column4672" dataDxfId="11773"/>
    <tableColumn id="4735" xr3:uid="{FC14DD39-95F9-470D-BA2F-69268F87637B}" name="Column4673" dataDxfId="11772"/>
    <tableColumn id="4736" xr3:uid="{CF25D187-63A5-4E38-9164-FEAAEC0E62B6}" name="Column4674" dataDxfId="11771"/>
    <tableColumn id="4737" xr3:uid="{594AF577-7555-43DB-954E-994AC7EE1D5A}" name="Column4675" dataDxfId="11770"/>
    <tableColumn id="4738" xr3:uid="{71BC348B-820C-4FFC-875F-8EE7754BB2ED}" name="Column4676" dataDxfId="11769"/>
    <tableColumn id="4739" xr3:uid="{D091F4C4-1B02-49F8-999A-AA3EADC9E5A3}" name="Column4677" dataDxfId="11768"/>
    <tableColumn id="4740" xr3:uid="{F38C12C0-E2B0-449E-B923-A96EED0BE7F5}" name="Column4678" dataDxfId="11767"/>
    <tableColumn id="4741" xr3:uid="{5A7A5980-0384-4109-A573-2FD8C0BBFB04}" name="Column4679" dataDxfId="11766"/>
    <tableColumn id="4742" xr3:uid="{807F9720-49D6-45DB-8435-AB6BE341CAC4}" name="Column4680" dataDxfId="11765"/>
    <tableColumn id="4743" xr3:uid="{AC0234AB-DD9A-4282-9BEF-7F7C917F4B8C}" name="Column4681" dataDxfId="11764"/>
    <tableColumn id="4744" xr3:uid="{ED47C5AE-C5F7-4405-A5B2-E5886E6B2F0E}" name="Column4682" dataDxfId="11763"/>
    <tableColumn id="4745" xr3:uid="{4C4590EB-B5EB-4951-83C0-A1B7E83D29EF}" name="Column4683" dataDxfId="11762"/>
    <tableColumn id="4746" xr3:uid="{47968D74-02F3-420B-9D9B-C342F117E860}" name="Column4684" dataDxfId="11761"/>
    <tableColumn id="4747" xr3:uid="{3AA005F0-7A95-4766-A3CB-9E5AD3E299C8}" name="Column4685" dataDxfId="11760"/>
    <tableColumn id="4748" xr3:uid="{10270834-AF05-4285-8B6C-220800367765}" name="Column4686" dataDxfId="11759"/>
    <tableColumn id="4749" xr3:uid="{5C5F893F-6282-4179-803F-714D35E4AB44}" name="Column4687" dataDxfId="11758"/>
    <tableColumn id="4750" xr3:uid="{E751294D-A279-4255-BD37-95BBAEED7C24}" name="Column4688" dataDxfId="11757"/>
    <tableColumn id="4751" xr3:uid="{CCBF4708-F5E2-4407-8DE0-84D3783709C0}" name="Column4689" dataDxfId="11756"/>
    <tableColumn id="4752" xr3:uid="{D8CD8CDA-3B97-4A56-9BFF-6BA2FAC7FAAC}" name="Column4690" dataDxfId="11755"/>
    <tableColumn id="4753" xr3:uid="{A89C8546-F599-4819-953D-FA32C98091BA}" name="Column4691" dataDxfId="11754"/>
    <tableColumn id="4754" xr3:uid="{8B29E455-7BA3-455D-990E-85914D0E7BA9}" name="Column4692" dataDxfId="11753"/>
    <tableColumn id="4755" xr3:uid="{B3DD7133-AF0E-4734-9397-86484F990255}" name="Column4693" dataDxfId="11752"/>
    <tableColumn id="4756" xr3:uid="{027947D2-4126-4BA1-B1EA-50757C3AAD28}" name="Column4694" dataDxfId="11751"/>
    <tableColumn id="4757" xr3:uid="{E6E19FC1-D54A-4F64-9A51-727BFC0E84F8}" name="Column4695" dataDxfId="11750"/>
    <tableColumn id="4758" xr3:uid="{733BCB8F-ED0A-4E92-B2A1-CD2BCC1DB80F}" name="Column4696" dataDxfId="11749"/>
    <tableColumn id="4759" xr3:uid="{A11D4A36-3BC8-4DCE-B39E-34D6A50BFE23}" name="Column4697" dataDxfId="11748"/>
    <tableColumn id="4760" xr3:uid="{B6ED6420-E44D-4B34-BBBF-F6B2DB320774}" name="Column4698" dataDxfId="11747"/>
    <tableColumn id="4761" xr3:uid="{F3557626-914A-4B4B-8AEB-020FC5B066EA}" name="Column4699" dataDxfId="11746"/>
    <tableColumn id="4762" xr3:uid="{7E30CBDA-E8D5-4478-A41F-CF524B572C92}" name="Column4700" dataDxfId="11745"/>
    <tableColumn id="4763" xr3:uid="{F6A3E786-F5AE-4E4E-B377-F84313CD354C}" name="Column4701" dataDxfId="11744"/>
    <tableColumn id="4764" xr3:uid="{4A3DCC2F-09EC-4551-AC59-034D09E5EFA0}" name="Column4702" dataDxfId="11743"/>
    <tableColumn id="4765" xr3:uid="{FEAB63AB-6B51-46D7-BDE3-6B322E70242F}" name="Column4703" dataDxfId="11742"/>
    <tableColumn id="4766" xr3:uid="{37CB17C1-45EB-4CC6-BF3E-948F4AC7DB8D}" name="Column4704" dataDxfId="11741"/>
    <tableColumn id="4767" xr3:uid="{E188FF6F-0059-4D82-AA64-BCA46BFC121C}" name="Column4705" dataDxfId="11740"/>
    <tableColumn id="4768" xr3:uid="{176237DC-A93E-4BD4-A476-ECBE674FA6A0}" name="Column4706" dataDxfId="11739"/>
    <tableColumn id="4769" xr3:uid="{AEF1773D-FA78-4E51-8315-F44EBFC0EBE7}" name="Column4707" dataDxfId="11738"/>
    <tableColumn id="4770" xr3:uid="{656181FA-87D6-4BD9-A8FF-49BA376254E0}" name="Column4708" dataDxfId="11737"/>
    <tableColumn id="4771" xr3:uid="{FF15B449-5077-4062-9E68-5BC6B3280F35}" name="Column4709" dataDxfId="11736"/>
    <tableColumn id="4772" xr3:uid="{13D3D35B-8E83-4C40-8182-7ED8BF163A91}" name="Column4710" dataDxfId="11735"/>
    <tableColumn id="4773" xr3:uid="{D2DC9132-9EE0-4542-9048-66C7A9D8C325}" name="Column4711" dataDxfId="11734"/>
    <tableColumn id="4774" xr3:uid="{FC7A8344-85E6-414D-943D-8048845BC203}" name="Column4712" dataDxfId="11733"/>
    <tableColumn id="4775" xr3:uid="{840D15B0-5A23-4D5D-97DF-596D29A2E35C}" name="Column4713" dataDxfId="11732"/>
    <tableColumn id="4776" xr3:uid="{90A26FB1-2D42-478C-A62C-BCF9CE876B93}" name="Column4714" dataDxfId="11731"/>
    <tableColumn id="4777" xr3:uid="{D3ADDB93-5A60-46A6-98E4-83C303237058}" name="Column4715" dataDxfId="11730"/>
    <tableColumn id="4778" xr3:uid="{3A542316-4F0D-4ADE-98C1-B2A808276EF2}" name="Column4716" dataDxfId="11729"/>
    <tableColumn id="4779" xr3:uid="{771984E7-DA5B-4FD3-A0FA-60CE3DF43431}" name="Column4717" dataDxfId="11728"/>
    <tableColumn id="4780" xr3:uid="{3034F251-5EE4-4CF6-BB7D-A4F69A19F73A}" name="Column4718" dataDxfId="11727"/>
    <tableColumn id="4781" xr3:uid="{2C021153-DE0D-4E5F-BD97-50CC8C70238A}" name="Column4719" dataDxfId="11726"/>
    <tableColumn id="4782" xr3:uid="{5D71603A-27D6-4F16-80DD-865B71779D72}" name="Column4720" dataDxfId="11725"/>
    <tableColumn id="4783" xr3:uid="{D86A2495-750D-4F98-A8A0-7DA659209D6D}" name="Column4721" dataDxfId="11724"/>
    <tableColumn id="4784" xr3:uid="{F5B4BCB4-9051-42C1-B0BD-DFAA985DB7F2}" name="Column4722" dataDxfId="11723"/>
    <tableColumn id="4785" xr3:uid="{D497C878-5547-4682-8480-BF379895ACFD}" name="Column4723" dataDxfId="11722"/>
    <tableColumn id="4786" xr3:uid="{E346C1A8-E2CC-41B1-9583-234B44C41CDE}" name="Column4724" dataDxfId="11721"/>
    <tableColumn id="4787" xr3:uid="{8E04E6F0-6230-483A-A509-F2B115A04AF8}" name="Column4725" dataDxfId="11720"/>
    <tableColumn id="4788" xr3:uid="{63E3DAB7-8A7C-4142-A19C-F1D1B68596A3}" name="Column4726" dataDxfId="11719"/>
    <tableColumn id="4789" xr3:uid="{B4C693DB-F27D-47A2-9C84-79222A8500AA}" name="Column4727" dataDxfId="11718"/>
    <tableColumn id="4790" xr3:uid="{ADECCD97-9B36-4C63-8273-DC90C0A43797}" name="Column4728" dataDxfId="11717"/>
    <tableColumn id="4791" xr3:uid="{8D7CF5B5-BBFD-4CAE-9D1F-CE0132A5E52B}" name="Column4729" dataDxfId="11716"/>
    <tableColumn id="4792" xr3:uid="{6D6B5BBE-1609-4D2D-BF91-53F54F19E871}" name="Column4730" dataDxfId="11715"/>
    <tableColumn id="4793" xr3:uid="{ADA4348F-C71C-44F4-83FE-183E1A2CFD93}" name="Column4731" dataDxfId="11714"/>
    <tableColumn id="4794" xr3:uid="{3E39C3D7-3938-4890-A22A-72C0C92E6CAE}" name="Column4732" dataDxfId="11713"/>
    <tableColumn id="4795" xr3:uid="{1C2F25C8-5D2B-438B-8C57-A62487DB4966}" name="Column4733" dataDxfId="11712"/>
    <tableColumn id="4796" xr3:uid="{0A4FCF1C-C1FC-43ED-A907-51DE54E470B3}" name="Column4734" dataDxfId="11711"/>
    <tableColumn id="4797" xr3:uid="{C04A16F3-C945-4EA1-86AB-B7EE692C1A0D}" name="Column4735" dataDxfId="11710"/>
    <tableColumn id="4798" xr3:uid="{9FF696D6-718F-4192-858B-F0A524DBED3E}" name="Column4736" dataDxfId="11709"/>
    <tableColumn id="4799" xr3:uid="{6124CFCF-80CA-4257-80FB-E1002EB100F4}" name="Column4737" dataDxfId="11708"/>
    <tableColumn id="4800" xr3:uid="{2703FD1B-2D20-4446-AA1E-816912286A99}" name="Column4738" dataDxfId="11707"/>
    <tableColumn id="4801" xr3:uid="{8EACD004-47BD-4794-A3DF-0405032E4DD6}" name="Column4739" dataDxfId="11706"/>
    <tableColumn id="4802" xr3:uid="{814E5A67-9DE3-428D-9847-8A15606C2CAE}" name="Column4740" dataDxfId="11705"/>
    <tableColumn id="4803" xr3:uid="{996A5E9A-50AC-4EE6-96A0-4E6356B1B5A7}" name="Column4741" dataDxfId="11704"/>
    <tableColumn id="4804" xr3:uid="{8054F54E-BDCE-4F2C-B544-2D7F1FB1B57F}" name="Column4742" dataDxfId="11703"/>
    <tableColumn id="4805" xr3:uid="{6BD62A36-E6A5-461F-8BBF-5F58CC7795E5}" name="Column4743" dataDxfId="11702"/>
    <tableColumn id="4806" xr3:uid="{A528E8D7-4574-45BA-BA8B-5BEA85A85A7D}" name="Column4744" dataDxfId="11701"/>
    <tableColumn id="4807" xr3:uid="{2328121D-E849-4B4A-B85A-F63CE0852F57}" name="Column4745" dataDxfId="11700"/>
    <tableColumn id="4808" xr3:uid="{51D4683F-CA4B-4A26-BDA5-64441FC08118}" name="Column4746" dataDxfId="11699"/>
    <tableColumn id="4809" xr3:uid="{EA8E66D3-B9B9-491D-AD8D-BC242D7D58FF}" name="Column4747" dataDxfId="11698"/>
    <tableColumn id="4810" xr3:uid="{6CAF92A5-C618-40BB-92BB-07FD940EA29C}" name="Column4748" dataDxfId="11697"/>
    <tableColumn id="4811" xr3:uid="{0D01F1BF-F683-4A6E-BA8E-D16E399EF9D1}" name="Column4749" dataDxfId="11696"/>
    <tableColumn id="4812" xr3:uid="{171808C5-4FCF-4881-B081-81220C61B351}" name="Column4750" dataDxfId="11695"/>
    <tableColumn id="4813" xr3:uid="{AC79F779-4D98-4532-B528-56E27C7D8823}" name="Column4751" dataDxfId="11694"/>
    <tableColumn id="4814" xr3:uid="{C0BEB835-9310-4C2C-84D6-49F275FB017A}" name="Column4752" dataDxfId="11693"/>
    <tableColumn id="4815" xr3:uid="{305B8054-3E5C-4A1A-B6B6-45053CEFD89A}" name="Column4753" dataDxfId="11692"/>
    <tableColumn id="4816" xr3:uid="{E50400D5-38B2-45FB-82C9-71CC3E54C98F}" name="Column4754" dataDxfId="11691"/>
    <tableColumn id="4817" xr3:uid="{FCB5587F-230A-4822-929B-1B76166A5065}" name="Column4755" dataDxfId="11690"/>
    <tableColumn id="4818" xr3:uid="{4A5031C3-8005-414A-9817-C9E509DE0A96}" name="Column4756" dataDxfId="11689"/>
    <tableColumn id="4819" xr3:uid="{433B3830-796D-42C9-B0D5-B907E628B272}" name="Column4757" dataDxfId="11688"/>
    <tableColumn id="4820" xr3:uid="{3F41B5E2-4AF5-4815-B6DC-D07CBD2E5DB8}" name="Column4758" dataDxfId="11687"/>
    <tableColumn id="4821" xr3:uid="{7EFEDC6E-9CB6-44BA-8115-9419707D3F8D}" name="Column4759" dataDxfId="11686"/>
    <tableColumn id="4822" xr3:uid="{3B96A027-FABA-483F-9FEA-96A9328195AF}" name="Column4760" dataDxfId="11685"/>
    <tableColumn id="4823" xr3:uid="{95E04303-A304-4BA3-B293-155C057B59AF}" name="Column4761" dataDxfId="11684"/>
    <tableColumn id="4824" xr3:uid="{E3192125-E11D-4265-8E48-77E79A5DE495}" name="Column4762" dataDxfId="11683"/>
    <tableColumn id="4825" xr3:uid="{8819DD9F-E618-435D-A268-E39AF13B499C}" name="Column4763" dataDxfId="11682"/>
    <tableColumn id="4826" xr3:uid="{CF4D7A15-5652-4B60-B564-927CC9640C3E}" name="Column4764" dataDxfId="11681"/>
    <tableColumn id="4827" xr3:uid="{14B45F28-6C70-48A6-9931-4742C438AC41}" name="Column4765" dataDxfId="11680"/>
    <tableColumn id="4828" xr3:uid="{846CC3D3-17E6-47A2-83A7-908915E0F20C}" name="Column4766" dataDxfId="11679"/>
    <tableColumn id="4829" xr3:uid="{A1D07D73-61C3-40D5-B67D-9BDFBC999F61}" name="Column4767" dataDxfId="11678"/>
    <tableColumn id="4830" xr3:uid="{C995D9CD-0873-4B45-BF87-599E543E5BDB}" name="Column4768" dataDxfId="11677"/>
    <tableColumn id="4831" xr3:uid="{E012F343-57BE-4AAE-85B5-00520508344E}" name="Column4769" dataDxfId="11676"/>
    <tableColumn id="4832" xr3:uid="{334CBF9B-80CA-4F45-8168-B596DC7C31D2}" name="Column4770" dataDxfId="11675"/>
    <tableColumn id="4833" xr3:uid="{E35BA091-9EEB-4025-8C91-1301EB0EE6D4}" name="Column4771" dataDxfId="11674"/>
    <tableColumn id="4834" xr3:uid="{B6223CB3-CF21-41BC-9A1C-2D3BA8FF632A}" name="Column4772" dataDxfId="11673"/>
    <tableColumn id="4835" xr3:uid="{105040BC-3ED4-4912-AD6B-9A0FF89BA982}" name="Column4773" dataDxfId="11672"/>
    <tableColumn id="4836" xr3:uid="{630FA548-F57E-4E92-8E5D-9D8141E80C7E}" name="Column4774" dataDxfId="11671"/>
    <tableColumn id="4837" xr3:uid="{F8BF26DA-5CA6-4932-AECC-36F450FD0769}" name="Column4775" dataDxfId="11670"/>
    <tableColumn id="4838" xr3:uid="{81B4F0B7-778E-4FD0-8679-C26F8FCBDCF6}" name="Column4776" dataDxfId="11669"/>
    <tableColumn id="4839" xr3:uid="{3B93EAE9-2B39-4795-BAB1-21C1A68D02ED}" name="Column4777" dataDxfId="11668"/>
    <tableColumn id="4840" xr3:uid="{98B52ECD-4E7E-44B1-A084-139BA37F3A8C}" name="Column4778" dataDxfId="11667"/>
    <tableColumn id="4841" xr3:uid="{05E383DE-2845-4C94-8DB7-6801C270255A}" name="Column4779" dataDxfId="11666"/>
    <tableColumn id="4842" xr3:uid="{36A95E0B-FF11-4F06-AB92-9E9FF0F00BDB}" name="Column4780" dataDxfId="11665"/>
    <tableColumn id="4843" xr3:uid="{CA1B94E8-B0C4-4FF4-A8D9-144CCFE92368}" name="Column4781" dataDxfId="11664"/>
    <tableColumn id="4844" xr3:uid="{1101937C-9247-4485-B279-139585D84A1D}" name="Column4782" dataDxfId="11663"/>
    <tableColumn id="4845" xr3:uid="{03DD3F3A-59D8-4CAA-ACFB-EEF3B7C56455}" name="Column4783" dataDxfId="11662"/>
    <tableColumn id="4846" xr3:uid="{F895B364-5EEF-43D2-8B2A-28A9ACD1ABD9}" name="Column4784" dataDxfId="11661"/>
    <tableColumn id="4847" xr3:uid="{52A8C3B6-187F-4708-A562-43B731180284}" name="Column4785" dataDxfId="11660"/>
    <tableColumn id="4848" xr3:uid="{219B27A4-22FC-4E09-BB79-B4B2EC1D8D91}" name="Column4786" dataDxfId="11659"/>
    <tableColumn id="4849" xr3:uid="{F5E0A95E-E5AF-4948-93B7-86C7FA786A35}" name="Column4787" dataDxfId="11658"/>
    <tableColumn id="4850" xr3:uid="{260B918E-88BF-4153-A9FC-2AC6EBA260C1}" name="Column4788" dataDxfId="11657"/>
    <tableColumn id="4851" xr3:uid="{EF93B407-1FD2-4E80-8CE5-0EABFE1183DB}" name="Column4789" dataDxfId="11656"/>
    <tableColumn id="4852" xr3:uid="{D72540E3-88D2-4E70-B393-AF4561C77EA7}" name="Column4790" dataDxfId="11655"/>
    <tableColumn id="4853" xr3:uid="{401420F0-4874-45CD-A3C4-CA6FD353F93B}" name="Column4791" dataDxfId="11654"/>
    <tableColumn id="4854" xr3:uid="{3C354D20-7071-40A4-8B28-E768E8D12B46}" name="Column4792" dataDxfId="11653"/>
    <tableColumn id="4855" xr3:uid="{4209B8CC-4811-4A2F-B723-B69CC30A6161}" name="Column4793" dataDxfId="11652"/>
    <tableColumn id="4856" xr3:uid="{27FFF627-B868-49B0-B432-7C894DD15664}" name="Column4794" dataDxfId="11651"/>
    <tableColumn id="4857" xr3:uid="{5B86757A-6B92-4763-A1A2-82CA46AD5660}" name="Column4795" dataDxfId="11650"/>
    <tableColumn id="4858" xr3:uid="{D4089518-191D-4CC9-A7C4-52FD66E1C413}" name="Column4796" dataDxfId="11649"/>
    <tableColumn id="4859" xr3:uid="{4C14A2B9-3A63-465E-A464-465E12250667}" name="Column4797" dataDxfId="11648"/>
    <tableColumn id="4860" xr3:uid="{2705A674-4CDB-4AED-8EF4-D0665F828145}" name="Column4798" dataDxfId="11647"/>
    <tableColumn id="4861" xr3:uid="{6B3DA932-E8E9-49D2-9EB0-DF7C874C7647}" name="Column4799" dataDxfId="11646"/>
    <tableColumn id="4862" xr3:uid="{64E4F7E7-23C5-4577-847C-690698BBCD37}" name="Column4800" dataDxfId="11645"/>
    <tableColumn id="4863" xr3:uid="{E7F47E85-CB46-497D-A30B-EE18564F997C}" name="Column4801" dataDxfId="11644"/>
    <tableColumn id="4864" xr3:uid="{2D985ACE-CD7A-4894-8254-7A99227B2585}" name="Column4802" dataDxfId="11643"/>
    <tableColumn id="4865" xr3:uid="{7A3F5C63-FDB5-46A8-803A-6951B15DA42A}" name="Column4803" dataDxfId="11642"/>
    <tableColumn id="4866" xr3:uid="{38DA2CFA-09B4-452E-981D-7322E313BAD7}" name="Column4804" dataDxfId="11641"/>
    <tableColumn id="4867" xr3:uid="{D828F291-A82F-43AB-B1A5-973AA4B0C1F2}" name="Column4805" dataDxfId="11640"/>
    <tableColumn id="4868" xr3:uid="{FA233E65-CB17-43EB-ACFE-394F7C60B004}" name="Column4806" dataDxfId="11639"/>
    <tableColumn id="4869" xr3:uid="{8EF2CF40-024C-4998-BE0A-268936A8B5C4}" name="Column4807" dataDxfId="11638"/>
    <tableColumn id="4870" xr3:uid="{536A8987-5831-4420-814C-CD46FDBB742A}" name="Column4808" dataDxfId="11637"/>
    <tableColumn id="4871" xr3:uid="{89B0B5A3-7B2D-4F76-80DF-A09D6B5A1E38}" name="Column4809" dataDxfId="11636"/>
    <tableColumn id="4872" xr3:uid="{DD0B07B1-D481-46D4-8AD9-62BBAAD237A7}" name="Column4810" dataDxfId="11635"/>
    <tableColumn id="4873" xr3:uid="{FF1ADDA0-19B4-4E7E-B1A4-4D1AF30FAC4C}" name="Column4811" dataDxfId="11634"/>
    <tableColumn id="4874" xr3:uid="{D09ED4B0-2DAE-433C-97E1-B2C88A067EFF}" name="Column4812" dataDxfId="11633"/>
    <tableColumn id="4875" xr3:uid="{AB07CA05-59A4-4B05-A96E-116D320728A7}" name="Column4813" dataDxfId="11632"/>
    <tableColumn id="4876" xr3:uid="{04152660-67DC-4AF4-8CFA-809CAAB08547}" name="Column4814" dataDxfId="11631"/>
    <tableColumn id="4877" xr3:uid="{09E2F512-7DDF-46CE-88B0-3AB0A00EA6EA}" name="Column4815" dataDxfId="11630"/>
    <tableColumn id="4878" xr3:uid="{6A5203C3-5D43-42F0-808C-88225786C53A}" name="Column4816" dataDxfId="11629"/>
    <tableColumn id="4879" xr3:uid="{41DCDAFA-8D68-4F19-8403-92855E541863}" name="Column4817" dataDxfId="11628"/>
    <tableColumn id="4880" xr3:uid="{C8715269-38FB-4E61-83FD-F2062F6DE25F}" name="Column4818" dataDxfId="11627"/>
    <tableColumn id="4881" xr3:uid="{DEEF7B4E-EFEA-4A70-B297-904ABB28C3E7}" name="Column4819" dataDxfId="11626"/>
    <tableColumn id="4882" xr3:uid="{9D3ED517-1018-4F31-8282-037C0810C5E1}" name="Column4820" dataDxfId="11625"/>
    <tableColumn id="4883" xr3:uid="{A2B2C21A-3A92-40ED-B3F4-DE046D5E8D36}" name="Column4821" dataDxfId="11624"/>
    <tableColumn id="4884" xr3:uid="{1A49313A-D304-4BFB-941D-833E71A3384F}" name="Column4822" dataDxfId="11623"/>
    <tableColumn id="4885" xr3:uid="{31B607C8-1205-42A0-A0B0-51A109159686}" name="Column4823" dataDxfId="11622"/>
    <tableColumn id="4886" xr3:uid="{CC3E74EB-E8CC-4705-BF29-62A6D88A82DB}" name="Column4824" dataDxfId="11621"/>
    <tableColumn id="4887" xr3:uid="{C2A6B8DB-F150-4AE4-A652-256DB2E5E2DA}" name="Column4825" dataDxfId="11620"/>
    <tableColumn id="4888" xr3:uid="{AE5D8AB2-0188-469E-A918-D92557A47A5E}" name="Column4826" dataDxfId="11619"/>
    <tableColumn id="4889" xr3:uid="{59C5530A-44AB-46D0-B4C1-25439079DDAD}" name="Column4827" dataDxfId="11618"/>
    <tableColumn id="4890" xr3:uid="{1697AD74-0ACD-4E3B-A175-75F966FD38B6}" name="Column4828" dataDxfId="11617"/>
    <tableColumn id="4891" xr3:uid="{97CA2D36-1BF6-4B39-BA0F-6566BA410BFF}" name="Column4829" dataDxfId="11616"/>
    <tableColumn id="4892" xr3:uid="{14E7246D-5FB7-4D4F-8085-03EF65C3B6FD}" name="Column4830" dataDxfId="11615"/>
    <tableColumn id="4893" xr3:uid="{64606F1A-AFC3-4222-9B1F-063049FFEB90}" name="Column4831" dataDxfId="11614"/>
    <tableColumn id="4894" xr3:uid="{B8F75BEF-3748-4557-A5D8-54483CC8445E}" name="Column4832" dataDxfId="11613"/>
    <tableColumn id="4895" xr3:uid="{ECF7A4A3-065B-4D8E-BD67-D4992C1B1FB8}" name="Column4833" dataDxfId="11612"/>
    <tableColumn id="4896" xr3:uid="{C8612DA0-6E4F-46E8-AD88-3BC85D434A15}" name="Column4834" dataDxfId="11611"/>
    <tableColumn id="4897" xr3:uid="{65846A20-959C-4F5A-A00D-4474B145000A}" name="Column4835" dataDxfId="11610"/>
    <tableColumn id="4898" xr3:uid="{88D6910E-3184-4A13-B261-8F17100AB8F0}" name="Column4836" dataDxfId="11609"/>
    <tableColumn id="4899" xr3:uid="{F3AFDC0B-C6CF-4E89-B1ED-6920632F5E9F}" name="Column4837" dataDxfId="11608"/>
    <tableColumn id="4900" xr3:uid="{C96BF58A-CABB-494E-B37C-77503456EC2F}" name="Column4838" dataDxfId="11607"/>
    <tableColumn id="4901" xr3:uid="{A4178C1A-E64F-4B3B-859C-1D58D0EA9B17}" name="Column4839" dataDxfId="11606"/>
    <tableColumn id="4902" xr3:uid="{AABBC295-FEB0-4C48-9D5F-35E87727434E}" name="Column4840" dataDxfId="11605"/>
    <tableColumn id="4903" xr3:uid="{5B6E52D4-D14D-4B9E-B5D2-56B7F3E39162}" name="Column4841" dataDxfId="11604"/>
    <tableColumn id="4904" xr3:uid="{63ABE8F6-06D1-40A1-BB36-548A227A5633}" name="Column4842" dataDxfId="11603"/>
    <tableColumn id="4905" xr3:uid="{FEC62751-C9D2-4BA6-A7E1-334A18AD4FB4}" name="Column4843" dataDxfId="11602"/>
    <tableColumn id="4906" xr3:uid="{A42BED57-4DFB-475A-A2BB-6A3C09FEF80A}" name="Column4844" dataDxfId="11601"/>
    <tableColumn id="4907" xr3:uid="{E2DDAF2E-EE19-4DDF-8EBA-0DA6EC57B13E}" name="Column4845" dataDxfId="11600"/>
    <tableColumn id="4908" xr3:uid="{F823BCFA-0D39-45D1-9696-476539619093}" name="Column4846" dataDxfId="11599"/>
    <tableColumn id="4909" xr3:uid="{79CB2483-A1FC-4B8F-853D-717DAD6D3B1B}" name="Column4847" dataDxfId="11598"/>
    <tableColumn id="4910" xr3:uid="{0E65EB16-8E3B-4FDA-BB4E-C7B12F099253}" name="Column4848" dataDxfId="11597"/>
    <tableColumn id="4911" xr3:uid="{75476D39-B32F-470A-BB30-605367D6BA52}" name="Column4849" dataDxfId="11596"/>
    <tableColumn id="4912" xr3:uid="{F0FA77AE-FB6F-4A79-9FE6-B7413E808F46}" name="Column4850" dataDxfId="11595"/>
    <tableColumn id="4913" xr3:uid="{AB4D047E-08A9-44C0-83BA-605E6D5AF823}" name="Column4851" dataDxfId="11594"/>
    <tableColumn id="4914" xr3:uid="{1F532FB5-679B-4E55-B298-6FFE2F7AF45D}" name="Column4852" dataDxfId="11593"/>
    <tableColumn id="4915" xr3:uid="{7873983F-FED5-4768-B28E-0818E473A592}" name="Column4853" dataDxfId="11592"/>
    <tableColumn id="4916" xr3:uid="{DCF5D8E8-4F0C-4AE4-8F01-4130B8962AD5}" name="Column4854" dataDxfId="11591"/>
    <tableColumn id="4917" xr3:uid="{BA67B4F7-F246-40B7-8DD6-472FBD9DC76C}" name="Column4855" dataDxfId="11590"/>
    <tableColumn id="4918" xr3:uid="{938CA14B-8E07-4D64-8547-6B841C055409}" name="Column4856" dataDxfId="11589"/>
    <tableColumn id="4919" xr3:uid="{F774E86B-EB91-4FDF-B6E4-4AD50F0C57E7}" name="Column4857" dataDxfId="11588"/>
    <tableColumn id="4920" xr3:uid="{CC23757E-B4EF-4B30-B509-103BC5A13113}" name="Column4858" dataDxfId="11587"/>
    <tableColumn id="4921" xr3:uid="{A3477F98-DD76-4E1C-AC4B-40C57FB88527}" name="Column4859" dataDxfId="11586"/>
    <tableColumn id="4922" xr3:uid="{17F9EB2F-AE68-4554-809E-86C9D33D7B85}" name="Column4860" dataDxfId="11585"/>
    <tableColumn id="4923" xr3:uid="{6B5E2773-DB79-4D48-9B9D-FD3CB262CF80}" name="Column4861" dataDxfId="11584"/>
    <tableColumn id="4924" xr3:uid="{13F90638-C5BF-4DE2-A3ED-F580EECA73E4}" name="Column4862" dataDxfId="11583"/>
    <tableColumn id="4925" xr3:uid="{CD338E9B-3913-4CDD-BB77-3755DFABEEA2}" name="Column4863" dataDxfId="11582"/>
    <tableColumn id="4926" xr3:uid="{4DE71795-A130-40ED-A212-2E330412E251}" name="Column4864" dataDxfId="11581"/>
    <tableColumn id="4927" xr3:uid="{659938FF-57AC-445A-865D-17F630DCB5BB}" name="Column4865" dataDxfId="11580"/>
    <tableColumn id="4928" xr3:uid="{48BD1C44-A6DB-4E56-AD4E-4F223B42231C}" name="Column4866" dataDxfId="11579"/>
    <tableColumn id="4929" xr3:uid="{54CC7AFA-2B84-4385-9E0B-FD2B22D18FC0}" name="Column4867" dataDxfId="11578"/>
    <tableColumn id="4930" xr3:uid="{36DD2213-CA7D-477B-B982-F6686C69FB50}" name="Column4868" dataDxfId="11577"/>
    <tableColumn id="4931" xr3:uid="{1F62153D-347A-40EB-BCF6-A6C00429D2F5}" name="Column4869" dataDxfId="11576"/>
    <tableColumn id="4932" xr3:uid="{280C77DC-98B4-4E95-977F-865422BCD3DA}" name="Column4870" dataDxfId="11575"/>
    <tableColumn id="4933" xr3:uid="{5E14C2ED-B981-4254-831E-BC5F164203B8}" name="Column4871" dataDxfId="11574"/>
    <tableColumn id="4934" xr3:uid="{CD5C5E7D-2C19-475E-86DB-E49BE4417A8D}" name="Column4872" dataDxfId="11573"/>
    <tableColumn id="4935" xr3:uid="{5F3C6920-E4C1-453F-941D-D8D55149D63F}" name="Column4873" dataDxfId="11572"/>
    <tableColumn id="4936" xr3:uid="{AEA8F406-9EBF-45F6-A3AD-0EB975D4CDEB}" name="Column4874" dataDxfId="11571"/>
    <tableColumn id="4937" xr3:uid="{76B6A3E6-9F85-4886-B8B7-85F7CD0B7585}" name="Column4875" dataDxfId="11570"/>
    <tableColumn id="4938" xr3:uid="{1312F7F9-A5D3-4973-81AB-124E681FEF76}" name="Column4876" dataDxfId="11569"/>
    <tableColumn id="4939" xr3:uid="{4CE2F22F-3217-4782-93C7-F783A6B6AF56}" name="Column4877" dataDxfId="11568"/>
    <tableColumn id="4940" xr3:uid="{2F0D3051-F1DD-4579-A991-D4C2F18BB9AD}" name="Column4878" dataDxfId="11567"/>
    <tableColumn id="4941" xr3:uid="{9970F4AA-2092-4B7A-8193-E0BB45BAFB60}" name="Column4879" dataDxfId="11566"/>
    <tableColumn id="4942" xr3:uid="{75E2F50D-089A-44A7-B6DC-5A84E4F85F25}" name="Column4880" dataDxfId="11565"/>
    <tableColumn id="4943" xr3:uid="{694742DF-54D1-4906-9940-CA0A0D76D8C9}" name="Column4881" dataDxfId="11564"/>
    <tableColumn id="4944" xr3:uid="{C1397A5A-B832-4E68-84B2-8AEC7C74DD25}" name="Column4882" dataDxfId="11563"/>
    <tableColumn id="4945" xr3:uid="{37CCA5C1-9145-4054-A051-F72FBD2ED01E}" name="Column4883" dataDxfId="11562"/>
    <tableColumn id="4946" xr3:uid="{DD1E5C40-47A4-42BB-A61D-D978E49996D9}" name="Column4884" dataDxfId="11561"/>
    <tableColumn id="4947" xr3:uid="{01564E18-2689-475A-BD3A-145FFABFAFA7}" name="Column4885" dataDxfId="11560"/>
    <tableColumn id="4948" xr3:uid="{18D08BEE-1C2E-4887-936F-CE9E4DA19354}" name="Column4886" dataDxfId="11559"/>
    <tableColumn id="4949" xr3:uid="{1908A4DF-ABD6-41F8-B7D0-2DD1D9ED7030}" name="Column4887" dataDxfId="11558"/>
    <tableColumn id="4950" xr3:uid="{606F23EC-3635-4528-AD1F-B7BDC20F764E}" name="Column4888" dataDxfId="11557"/>
    <tableColumn id="4951" xr3:uid="{8E94F59A-1491-4747-B62F-6FEB1BF5D2EC}" name="Column4889" dataDxfId="11556"/>
    <tableColumn id="4952" xr3:uid="{7FFDDC54-E28F-479F-BF3D-0F2E29E633D5}" name="Column4890" dataDxfId="11555"/>
    <tableColumn id="4953" xr3:uid="{F546592F-3991-4C3E-A861-ED9900D22628}" name="Column4891" dataDxfId="11554"/>
    <tableColumn id="4954" xr3:uid="{B977CE20-BA57-47B0-9D93-B01BB5D65468}" name="Column4892" dataDxfId="11553"/>
    <tableColumn id="4955" xr3:uid="{FECAEDA7-4D2C-458D-8864-43416F2A0F5A}" name="Column4893" dataDxfId="11552"/>
    <tableColumn id="4956" xr3:uid="{858B2B10-E365-4923-8A16-F5FCBA613B81}" name="Column4894" dataDxfId="11551"/>
    <tableColumn id="4957" xr3:uid="{09DB3EAA-A3DE-445A-9234-511CDDBEFA75}" name="Column4895" dataDxfId="11550"/>
    <tableColumn id="4958" xr3:uid="{71AE1076-3FC2-4054-BDDD-51C5B148B478}" name="Column4896" dataDxfId="11549"/>
    <tableColumn id="4959" xr3:uid="{E131CC00-1A91-4CED-BA0C-ED0CBCF50770}" name="Column4897" dataDxfId="11548"/>
    <tableColumn id="4960" xr3:uid="{BADA2B78-5595-410D-93ED-6C54336D7A61}" name="Column4898" dataDxfId="11547"/>
    <tableColumn id="4961" xr3:uid="{08DD45A1-0DD2-4F4D-B6AA-207265153ABF}" name="Column4899" dataDxfId="11546"/>
    <tableColumn id="4962" xr3:uid="{2482E7EA-B479-49F2-B15B-38C7E9A8306B}" name="Column4900" dataDxfId="11545"/>
    <tableColumn id="4963" xr3:uid="{686B2859-5F7E-4349-AEF3-3F0FA7270539}" name="Column4901" dataDxfId="11544"/>
    <tableColumn id="4964" xr3:uid="{DD3A0130-5CF4-4978-9438-0F56A7D40A13}" name="Column4902" dataDxfId="11543"/>
    <tableColumn id="4965" xr3:uid="{66FAD390-C6B9-4EDD-8AA3-5EDE333613C2}" name="Column4903" dataDxfId="11542"/>
    <tableColumn id="4966" xr3:uid="{82B93DDF-CB36-4D31-B5D9-A137C265166A}" name="Column4904" dataDxfId="11541"/>
    <tableColumn id="4967" xr3:uid="{06C723B8-305C-4130-8EFA-AB7B79190711}" name="Column4905" dataDxfId="11540"/>
    <tableColumn id="4968" xr3:uid="{CA430176-F723-407B-9009-1CFF8C4B7F75}" name="Column4906" dataDxfId="11539"/>
    <tableColumn id="4969" xr3:uid="{EB510248-F557-4583-9669-B707D8410317}" name="Column4907" dataDxfId="11538"/>
    <tableColumn id="4970" xr3:uid="{F6E9467F-7BBB-4C8C-95BE-4D62305F903B}" name="Column4908" dataDxfId="11537"/>
    <tableColumn id="4971" xr3:uid="{B617924D-A180-47A3-A59E-6A52AD7AEF10}" name="Column4909" dataDxfId="11536"/>
    <tableColumn id="4972" xr3:uid="{11A3A716-812D-4EC8-9604-F0AE1CF2E2E3}" name="Column4910" dataDxfId="11535"/>
    <tableColumn id="4973" xr3:uid="{0CE90CE8-0C40-417F-859A-27D469612574}" name="Column4911" dataDxfId="11534"/>
    <tableColumn id="4974" xr3:uid="{88A27BD2-E128-4907-937C-AE285A376DD6}" name="Column4912" dataDxfId="11533"/>
    <tableColumn id="4975" xr3:uid="{BDEF5532-B8D5-4813-B244-7962597F0AFB}" name="Column4913" dataDxfId="11532"/>
    <tableColumn id="4976" xr3:uid="{9FF152EF-0E9F-4543-A41E-0830AA915397}" name="Column4914" dataDxfId="11531"/>
    <tableColumn id="4977" xr3:uid="{32F27DB7-4689-4398-9B88-C718CB281489}" name="Column4915" dataDxfId="11530"/>
    <tableColumn id="4978" xr3:uid="{8CCA2BD8-47DE-459D-8DFE-C78BB93156C6}" name="Column4916" dataDxfId="11529"/>
    <tableColumn id="4979" xr3:uid="{C27E39B4-8564-4666-BB04-4563788871C9}" name="Column4917" dataDxfId="11528"/>
    <tableColumn id="4980" xr3:uid="{C95A3551-82AD-4C93-85D7-BCF139296640}" name="Column4918" dataDxfId="11527"/>
    <tableColumn id="4981" xr3:uid="{C50311B2-C375-47B1-8CE3-9ADDDC3CE50B}" name="Column4919" dataDxfId="11526"/>
    <tableColumn id="4982" xr3:uid="{8EDF6357-A90A-4D9C-9CA0-CCB167B99078}" name="Column4920" dataDxfId="11525"/>
    <tableColumn id="4983" xr3:uid="{ACD24EDC-3885-4005-B982-8F38D728746D}" name="Column4921" dataDxfId="11524"/>
    <tableColumn id="4984" xr3:uid="{40B05372-FB5D-4AC2-A498-38D34FF812ED}" name="Column4922" dataDxfId="11523"/>
    <tableColumn id="4985" xr3:uid="{D11E3332-33D0-470D-8F29-4BCEA6FCEA74}" name="Column4923" dataDxfId="11522"/>
    <tableColumn id="4986" xr3:uid="{AD7CD547-949F-4932-BF2E-617158F7A05B}" name="Column4924" dataDxfId="11521"/>
    <tableColumn id="4987" xr3:uid="{CC2B8231-7C04-4D77-A4B0-E3FB9E0E142E}" name="Column4925" dataDxfId="11520"/>
    <tableColumn id="4988" xr3:uid="{21C02298-A9CD-4563-9888-A87AF62D2369}" name="Column4926" dataDxfId="11519"/>
    <tableColumn id="4989" xr3:uid="{B254C26E-1EAD-467A-8AD2-7E151A504696}" name="Column4927" dataDxfId="11518"/>
    <tableColumn id="4990" xr3:uid="{7A9FA4CB-E2F2-4E7E-AC12-7EB0EA49E85F}" name="Column4928" dataDxfId="11517"/>
    <tableColumn id="4991" xr3:uid="{AE7179BA-CE6E-4701-B46A-F1C9DD9887C1}" name="Column4929" dataDxfId="11516"/>
    <tableColumn id="4992" xr3:uid="{C418BCC5-7D72-448F-8541-E8F31346CC89}" name="Column4930" dataDxfId="11515"/>
    <tableColumn id="4993" xr3:uid="{34CFC51D-A09E-48F3-B476-CF1EDE111ECA}" name="Column4931" dataDxfId="11514"/>
    <tableColumn id="4994" xr3:uid="{9599C63D-C3B1-401A-A553-0AB9711C83A4}" name="Column4932" dataDxfId="11513"/>
    <tableColumn id="4995" xr3:uid="{579BE10E-7E67-44D2-A8C1-FBA3D2904A8C}" name="Column4933" dataDxfId="11512"/>
    <tableColumn id="4996" xr3:uid="{8742D2C6-F8CE-43FB-B47A-29649B8E1016}" name="Column4934" dataDxfId="11511"/>
    <tableColumn id="4997" xr3:uid="{6771DF18-9F1F-49A5-B014-79340D8EF335}" name="Column4935" dataDxfId="11510"/>
    <tableColumn id="4998" xr3:uid="{D5435313-585D-406C-8925-01A37F32AE09}" name="Column4936" dataDxfId="11509"/>
    <tableColumn id="4999" xr3:uid="{87FBC19D-990F-45C1-A02A-83E39A6A6E75}" name="Column4937" dataDxfId="11508"/>
    <tableColumn id="5000" xr3:uid="{A707A948-E68B-4097-965B-40BBC53EAEA6}" name="Column4938" dataDxfId="11507"/>
    <tableColumn id="5001" xr3:uid="{F6742443-EB87-45F2-9678-243B24085692}" name="Column4939" dataDxfId="11506"/>
    <tableColumn id="5002" xr3:uid="{664B41B3-D5EB-4F8C-86A7-80AD77B87D52}" name="Column4940" dataDxfId="11505"/>
    <tableColumn id="5003" xr3:uid="{1CB7E427-AC2B-40EF-857C-F675A973AA00}" name="Column4941" dataDxfId="11504"/>
    <tableColumn id="5004" xr3:uid="{8BF396C0-23D6-429F-9794-A7C50EFF1E9D}" name="Column4942" dataDxfId="11503"/>
    <tableColumn id="5005" xr3:uid="{8FCEFBCC-4F27-42D3-B994-DADF4BAD60C6}" name="Column4943" dataDxfId="11502"/>
    <tableColumn id="5006" xr3:uid="{0B76A2ED-C887-4617-96A5-0AE6931E4084}" name="Column4944" dataDxfId="11501"/>
    <tableColumn id="5007" xr3:uid="{635489EE-A6B9-41FA-B0A8-28A78F498DDB}" name="Column4945" dataDxfId="11500"/>
    <tableColumn id="5008" xr3:uid="{4FB74099-9624-416C-BA32-115D26E09E6B}" name="Column4946" dataDxfId="11499"/>
    <tableColumn id="5009" xr3:uid="{04D0934C-DE98-43CD-A964-9E3ABD69FB0C}" name="Column4947" dataDxfId="11498"/>
    <tableColumn id="5010" xr3:uid="{68E6D580-AB19-4444-8F08-5E0915432B0A}" name="Column4948" dataDxfId="11497"/>
    <tableColumn id="5011" xr3:uid="{BECF3B2D-E406-4FD0-8DF4-DE73392E9976}" name="Column4949" dataDxfId="11496"/>
    <tableColumn id="5012" xr3:uid="{28F3F090-D605-478C-83E3-9C75C7B373CE}" name="Column4950" dataDxfId="11495"/>
    <tableColumn id="5013" xr3:uid="{1AF67B70-F0A8-45E4-B436-800966128CB8}" name="Column4951" dataDxfId="11494"/>
    <tableColumn id="5014" xr3:uid="{CC258310-0172-44C5-BC4E-5D87D9E6780A}" name="Column4952" dataDxfId="11493"/>
    <tableColumn id="5015" xr3:uid="{EF954863-3664-431C-85D0-7BE3E9715E2A}" name="Column4953" dataDxfId="11492"/>
    <tableColumn id="5016" xr3:uid="{15AB4E21-D646-4CC5-83A0-725245A401FD}" name="Column4954" dataDxfId="11491"/>
    <tableColumn id="5017" xr3:uid="{4794FFBB-6732-4EB5-92A2-608FB4DA2326}" name="Column4955" dataDxfId="11490"/>
    <tableColumn id="5018" xr3:uid="{CE6B8F3A-E59C-4648-83D3-75B3682778ED}" name="Column4956" dataDxfId="11489"/>
    <tableColumn id="5019" xr3:uid="{C878CD5D-38D2-4F3C-98AC-F42AA1F19D3A}" name="Column4957" dataDxfId="11488"/>
    <tableColumn id="5020" xr3:uid="{5F3AE05F-56FB-4C8E-8BDE-405485302A85}" name="Column4958" dataDxfId="11487"/>
    <tableColumn id="5021" xr3:uid="{07A9F5FA-171C-4DFC-8233-FF3995ADC472}" name="Column4959" dataDxfId="11486"/>
    <tableColumn id="5022" xr3:uid="{A8D22D0E-A7A3-4D47-BED9-0EFEC3CD49DB}" name="Column4960" dataDxfId="11485"/>
    <tableColumn id="5023" xr3:uid="{54B4F85C-B7AB-4B3D-B2C9-87DC70671EF0}" name="Column4961" dataDxfId="11484"/>
    <tableColumn id="5024" xr3:uid="{FFAE3529-932E-46E3-83FE-19C86BFDE942}" name="Column4962" dataDxfId="11483"/>
    <tableColumn id="5025" xr3:uid="{99274A1B-9014-4FD3-B038-D754623EDE87}" name="Column4963" dataDxfId="11482"/>
    <tableColumn id="5026" xr3:uid="{A3139BA7-3C41-4BE3-BD89-C9A9A9731356}" name="Column4964" dataDxfId="11481"/>
    <tableColumn id="5027" xr3:uid="{8D558569-0AAA-43BA-96EC-962A6D049F66}" name="Column4965" dataDxfId="11480"/>
    <tableColumn id="5028" xr3:uid="{9BF91186-FEDD-4A10-9F67-8D6AEBA4FE8D}" name="Column4966" dataDxfId="11479"/>
    <tableColumn id="5029" xr3:uid="{37FA9A3D-21B0-4E35-9714-ECDB67461F5F}" name="Column4967" dataDxfId="11478"/>
    <tableColumn id="5030" xr3:uid="{2AD90B21-508B-4483-B24A-49F8E5C83E05}" name="Column4968" dataDxfId="11477"/>
    <tableColumn id="5031" xr3:uid="{43D64873-AAC1-4B08-8FCE-F81435B14F43}" name="Column4969" dataDxfId="11476"/>
    <tableColumn id="5032" xr3:uid="{268E5352-C05A-41E4-83A7-C4964388462D}" name="Column4970" dataDxfId="11475"/>
    <tableColumn id="5033" xr3:uid="{9417B7AF-0605-4FDF-A681-6ACCE3D07439}" name="Column4971" dataDxfId="11474"/>
    <tableColumn id="5034" xr3:uid="{802D5801-30AB-405C-89C2-0B60B3C9B54E}" name="Column4972" dataDxfId="11473"/>
    <tableColumn id="5035" xr3:uid="{CC2484C7-184A-4EA1-A503-4D995759D241}" name="Column4973" dataDxfId="11472"/>
    <tableColumn id="5036" xr3:uid="{21357913-6A45-4C3D-968E-B00C51F9F83D}" name="Column4974" dataDxfId="11471"/>
    <tableColumn id="5037" xr3:uid="{993DAE9E-F932-44D6-8EAD-DE776EDA23F1}" name="Column4975" dataDxfId="11470"/>
    <tableColumn id="5038" xr3:uid="{6B5C9E3E-C997-48F9-84E9-B3D48C073AB1}" name="Column4976" dataDxfId="11469"/>
    <tableColumn id="5039" xr3:uid="{7AF5264F-5156-45FD-8C5E-B41120B7AE0D}" name="Column4977" dataDxfId="11468"/>
    <tableColumn id="5040" xr3:uid="{ABB491B6-B7FE-4A71-800F-4B90235D69DD}" name="Column4978" dataDxfId="11467"/>
    <tableColumn id="5041" xr3:uid="{285B127D-3280-4901-AD88-9C4B36CD9FF7}" name="Column4979" dataDxfId="11466"/>
    <tableColumn id="5042" xr3:uid="{440AE082-C5FA-404D-BEED-0D970D81505C}" name="Column4980" dataDxfId="11465"/>
    <tableColumn id="5043" xr3:uid="{9B9CA536-BCA5-41B5-8D0B-6D083AFC606A}" name="Column4981" dataDxfId="11464"/>
    <tableColumn id="5044" xr3:uid="{C1F75D95-8534-4F6D-8725-437745289DC9}" name="Column4982" dataDxfId="11463"/>
    <tableColumn id="5045" xr3:uid="{7BA0326C-B2F5-4BD9-9BF4-6A23BCD2EDB4}" name="Column4983" dataDxfId="11462"/>
    <tableColumn id="5046" xr3:uid="{A52D6648-AF01-48D9-8A28-9BE11DB0D930}" name="Column4984" dataDxfId="11461"/>
    <tableColumn id="5047" xr3:uid="{116BF04D-BCD5-4AB4-8684-F0A2F7D3DD14}" name="Column4985" dataDxfId="11460"/>
    <tableColumn id="5048" xr3:uid="{57B3AC07-8FCB-4EF3-A4C6-9723020E2A4D}" name="Column4986" dataDxfId="11459"/>
    <tableColumn id="5049" xr3:uid="{5A4ED435-B08F-470D-A84B-B9739804962C}" name="Column4987" dataDxfId="11458"/>
    <tableColumn id="5050" xr3:uid="{32A63316-A52E-4244-A07B-1087649B9E67}" name="Column4988" dataDxfId="11457"/>
    <tableColumn id="5051" xr3:uid="{F747BADE-E150-4636-A815-895C46BFCF7D}" name="Column4989" dataDxfId="11456"/>
    <tableColumn id="5052" xr3:uid="{8A19296A-5DA6-41AC-BA5D-EE9FC77D34D7}" name="Column4990" dataDxfId="11455"/>
    <tableColumn id="5053" xr3:uid="{79E67B9B-0960-43F3-9D4A-1C41A621C0DB}" name="Column4991" dataDxfId="11454"/>
    <tableColumn id="5054" xr3:uid="{DFF2740C-8206-4C25-9FA9-A2358331D9A4}" name="Column4992" dataDxfId="11453"/>
    <tableColumn id="5055" xr3:uid="{7A1EFD92-5549-4507-88C5-427A33DB08F9}" name="Column4993" dataDxfId="11452"/>
    <tableColumn id="5056" xr3:uid="{0DBEAE1C-ED19-4B7E-99DD-67F479ACA18F}" name="Column4994" dataDxfId="11451"/>
    <tableColumn id="5057" xr3:uid="{30DE1DCC-B7B8-4E26-9614-521F00480916}" name="Column4995" dataDxfId="11450"/>
    <tableColumn id="5058" xr3:uid="{52DFC8F9-079B-437D-B2F1-87E494720460}" name="Column4996" dataDxfId="11449"/>
    <tableColumn id="5059" xr3:uid="{C2F1BE29-B447-47AA-9BFB-25196382FAE9}" name="Column4997" dataDxfId="11448"/>
    <tableColumn id="5060" xr3:uid="{C3EAD40B-A105-42CB-BBF5-28014399401D}" name="Column4998" dataDxfId="11447"/>
    <tableColumn id="5061" xr3:uid="{B9DB4015-A969-4ADF-ABF8-2E41B4C04BBB}" name="Column4999" dataDxfId="11446"/>
    <tableColumn id="5062" xr3:uid="{1C3C9419-5718-4433-A22B-1BE4D4D6254F}" name="Column5000" dataDxfId="11445"/>
    <tableColumn id="5063" xr3:uid="{799BCA1F-D493-494B-B92C-19BA5D468CB1}" name="Column5001" dataDxfId="11444"/>
    <tableColumn id="5064" xr3:uid="{20880B7E-64E4-43B7-A6C1-66A6318E0760}" name="Column5002" dataDxfId="11443"/>
    <tableColumn id="5065" xr3:uid="{96C552FD-0798-4FA8-B15D-E615BC652316}" name="Column5003" dataDxfId="11442"/>
    <tableColumn id="5066" xr3:uid="{A86AEC95-3320-406C-99F1-1CBF6AA91ADC}" name="Column5004" dataDxfId="11441"/>
    <tableColumn id="5067" xr3:uid="{A5B346BA-379B-415D-9FAF-A0A72908F6E2}" name="Column5005" dataDxfId="11440"/>
    <tableColumn id="5068" xr3:uid="{CD6A2B53-CB6E-40B8-9586-20C6E526FB91}" name="Column5006" dataDxfId="11439"/>
    <tableColumn id="5069" xr3:uid="{7D110D27-4406-4459-B442-A761B2E0B65F}" name="Column5007" dataDxfId="11438"/>
    <tableColumn id="5070" xr3:uid="{33FD546A-5CA2-4B3D-9ED9-8D3B19CE24EB}" name="Column5008" dataDxfId="11437"/>
    <tableColumn id="5071" xr3:uid="{718B5927-F282-49E0-9FB4-E37B7A7B4B2A}" name="Column5009" dataDxfId="11436"/>
    <tableColumn id="5072" xr3:uid="{4BCA97BF-0DFB-42F6-AD69-06412DC89670}" name="Column5010" dataDxfId="11435"/>
    <tableColumn id="5073" xr3:uid="{FD4AA13A-DED9-4103-8B09-D3F462D2A1A6}" name="Column5011" dataDxfId="11434"/>
    <tableColumn id="5074" xr3:uid="{7F757947-34D4-4B0B-9214-D781A949085E}" name="Column5012" dataDxfId="11433"/>
    <tableColumn id="5075" xr3:uid="{7DDB1F18-8F4E-4174-AC25-70373FD66C64}" name="Column5013" dataDxfId="11432"/>
    <tableColumn id="5076" xr3:uid="{27EA8691-142B-4207-B95A-8A1EF9EDFC0F}" name="Column5014" dataDxfId="11431"/>
    <tableColumn id="5077" xr3:uid="{4064DA6D-9A02-478F-A6EE-3E5885C31D00}" name="Column5015" dataDxfId="11430"/>
    <tableColumn id="5078" xr3:uid="{02E801C2-482D-41BF-B467-F29486B85471}" name="Column5016" dataDxfId="11429"/>
    <tableColumn id="5079" xr3:uid="{7054AF55-C8DE-4523-82FC-87318A4D6BD0}" name="Column5017" dataDxfId="11428"/>
    <tableColumn id="5080" xr3:uid="{EE5EBC84-4F83-4B2F-972C-29631FFB0E14}" name="Column5018" dataDxfId="11427"/>
    <tableColumn id="5081" xr3:uid="{26313CA9-7303-42C1-B483-B63940B9F5EC}" name="Column5019" dataDxfId="11426"/>
    <tableColumn id="5082" xr3:uid="{8452CAE1-BAE4-4DF3-B026-6435D5917661}" name="Column5020" dataDxfId="11425"/>
    <tableColumn id="5083" xr3:uid="{A960E989-CB4A-437C-9044-AD4F156B1CAC}" name="Column5021" dataDxfId="11424"/>
    <tableColumn id="5084" xr3:uid="{B129A159-D72F-4418-8090-3F4066BDDA11}" name="Column5022" dataDxfId="11423"/>
    <tableColumn id="5085" xr3:uid="{3B5373EE-E7FE-42AE-9BA6-87EA544E8CE3}" name="Column5023" dataDxfId="11422"/>
    <tableColumn id="5086" xr3:uid="{F188BCD9-2225-48A7-A3F6-D62CD6EB0202}" name="Column5024" dataDxfId="11421"/>
    <tableColumn id="5087" xr3:uid="{1DAC8C63-2A3B-4D7A-876F-FE4808E7EA77}" name="Column5025" dataDxfId="11420"/>
    <tableColumn id="5088" xr3:uid="{274B5738-FC51-4BBF-A108-A3DE2CE6C02B}" name="Column5026" dataDxfId="11419"/>
    <tableColumn id="5089" xr3:uid="{B6E479E0-A4C6-4EC6-9BCE-95FB01D0214C}" name="Column5027" dataDxfId="11418"/>
    <tableColumn id="5090" xr3:uid="{10F3A81C-1ACC-401E-8C82-93A622FB7E36}" name="Column5028" dataDxfId="11417"/>
    <tableColumn id="5091" xr3:uid="{49BFED5F-3542-46DE-85CD-D211C54AA96B}" name="Column5029" dataDxfId="11416"/>
    <tableColumn id="5092" xr3:uid="{26AD1023-969E-4A20-87B1-F24EE6DFE126}" name="Column5030" dataDxfId="11415"/>
    <tableColumn id="5093" xr3:uid="{385DA103-1665-42AB-92D5-1EA5C94BEED5}" name="Column5031" dataDxfId="11414"/>
    <tableColumn id="5094" xr3:uid="{3DE095A8-4DD7-4499-A37B-EE9DE8611A30}" name="Column5032" dataDxfId="11413"/>
    <tableColumn id="5095" xr3:uid="{11FACBEC-0740-4F90-8A25-F1E45FC2C07F}" name="Column5033" dataDxfId="11412"/>
    <tableColumn id="5096" xr3:uid="{FEDAA00C-BDE1-4E64-A621-285FC0058417}" name="Column5034" dataDxfId="11411"/>
    <tableColumn id="5097" xr3:uid="{0E62E682-F7D8-408A-94BC-DA4ABE52EBBE}" name="Column5035" dataDxfId="11410"/>
    <tableColumn id="5098" xr3:uid="{0A45AA92-1765-4C48-805A-E90383201EAA}" name="Column5036" dataDxfId="11409"/>
    <tableColumn id="5099" xr3:uid="{44D1DEFA-E028-479A-B1AA-CEBA433CF772}" name="Column5037" dataDxfId="11408"/>
    <tableColumn id="5100" xr3:uid="{5BD27D5E-C092-4D5B-AF3D-47516F2E6426}" name="Column5038" dataDxfId="11407"/>
    <tableColumn id="5101" xr3:uid="{A8E3C46C-F8CB-46E9-BB74-A89905761353}" name="Column5039" dataDxfId="11406"/>
    <tableColumn id="5102" xr3:uid="{71ECC464-2E8B-449B-9E10-B8BC43BF3C12}" name="Column5040" dataDxfId="11405"/>
    <tableColumn id="5103" xr3:uid="{0D7D32E6-2119-4804-88B9-D423AB4A1026}" name="Column5041" dataDxfId="11404"/>
    <tableColumn id="5104" xr3:uid="{EDC2A75D-392D-4F51-B36E-9B3D7EF47F00}" name="Column5042" dataDxfId="11403"/>
    <tableColumn id="5105" xr3:uid="{B744E766-FA3F-4661-993F-0240F70F3E0E}" name="Column5043" dataDxfId="11402"/>
    <tableColumn id="5106" xr3:uid="{FC8B1342-3BE7-4023-B3C4-7E9D12D49CE0}" name="Column5044" dataDxfId="11401"/>
    <tableColumn id="5107" xr3:uid="{9B357BED-1FB9-4E08-84AA-31949EAEB2C4}" name="Column5045" dataDxfId="11400"/>
    <tableColumn id="5108" xr3:uid="{D5AED6E4-DFA5-4D8A-B9A9-980D2BD55F4A}" name="Column5046" dataDxfId="11399"/>
    <tableColumn id="5109" xr3:uid="{C2280B9D-21E9-479D-B9BD-8C2FE8BF1C9C}" name="Column5047" dataDxfId="11398"/>
    <tableColumn id="5110" xr3:uid="{61992AFA-7199-4CFB-9805-A80177679C4A}" name="Column5048" dataDxfId="11397"/>
    <tableColumn id="5111" xr3:uid="{7D950E87-5CEC-470E-A955-29B2529754D1}" name="Column5049" dataDxfId="11396"/>
    <tableColumn id="5112" xr3:uid="{79FE09EE-60F8-4E61-9350-ECA7A17B45F3}" name="Column5050" dataDxfId="11395"/>
    <tableColumn id="5113" xr3:uid="{777F943A-DB58-43FA-85FA-DC1F18A3CD5E}" name="Column5051" dataDxfId="11394"/>
    <tableColumn id="5114" xr3:uid="{DAAC81A3-B507-410D-B82D-E22D7DA2DB60}" name="Column5052" dataDxfId="11393"/>
    <tableColumn id="5115" xr3:uid="{1AB560FF-2539-4030-9284-9D139CDB17EB}" name="Column5053" dataDxfId="11392"/>
    <tableColumn id="5116" xr3:uid="{482A7D45-CCB6-498E-83CC-CAEFD6EC1717}" name="Column5054" dataDxfId="11391"/>
    <tableColumn id="5117" xr3:uid="{9E35E2B7-BF4A-45A0-A96A-D0B43549A98E}" name="Column5055" dataDxfId="11390"/>
    <tableColumn id="5118" xr3:uid="{F289CF65-7EF5-4F6D-B29C-EDF65CA385D6}" name="Column5056" dataDxfId="11389"/>
    <tableColumn id="5119" xr3:uid="{8E282096-C9AD-432E-A7EB-E433B2446258}" name="Column5057" dataDxfId="11388"/>
    <tableColumn id="5120" xr3:uid="{E1C4A994-6C27-411A-AAF0-6F0A930FDCE2}" name="Column5058" dataDxfId="11387"/>
    <tableColumn id="5121" xr3:uid="{A1288C61-7B86-4304-B178-D9F9497DB70A}" name="Column5059" dataDxfId="11386"/>
    <tableColumn id="5122" xr3:uid="{E5DE3174-F166-454A-96E0-4D05C4066851}" name="Column5060" dataDxfId="11385"/>
    <tableColumn id="5123" xr3:uid="{1ED977FB-97C9-41A6-80E0-2FBC03F67423}" name="Column5061" dataDxfId="11384"/>
    <tableColumn id="5124" xr3:uid="{E85B0576-C514-4759-8778-A9FED619D89F}" name="Column5062" dataDxfId="11383"/>
    <tableColumn id="5125" xr3:uid="{EF48C829-5433-40CE-9331-28D0A14E5982}" name="Column5063" dataDxfId="11382"/>
    <tableColumn id="5126" xr3:uid="{A0D8D3DE-C066-428C-9441-CD5BD43B9055}" name="Column5064" dataDxfId="11381"/>
    <tableColumn id="5127" xr3:uid="{54D4C86E-C997-4CD3-BEC9-B9809E4C0F62}" name="Column5065" dataDxfId="11380"/>
    <tableColumn id="5128" xr3:uid="{B7741B4E-F06A-4F01-A343-C2FDD671296E}" name="Column5066" dataDxfId="11379"/>
    <tableColumn id="5129" xr3:uid="{B364BD0E-310B-4689-829E-47D308C47E62}" name="Column5067" dataDxfId="11378"/>
    <tableColumn id="5130" xr3:uid="{78328571-54C7-43E7-B3E0-1DDDC173B657}" name="Column5068" dataDxfId="11377"/>
    <tableColumn id="5131" xr3:uid="{B05E26D8-18EA-4F61-923B-0FABE488D739}" name="Column5069" dataDxfId="11376"/>
    <tableColumn id="5132" xr3:uid="{2CF23F55-60AE-40E9-952C-18E1856C368C}" name="Column5070" dataDxfId="11375"/>
    <tableColumn id="5133" xr3:uid="{36775EC4-D440-428E-8ACD-BE96FD76BA52}" name="Column5071" dataDxfId="11374"/>
    <tableColumn id="5134" xr3:uid="{91618A6F-16BC-4817-B51A-510AA957A490}" name="Column5072" dataDxfId="11373"/>
    <tableColumn id="5135" xr3:uid="{DE1A8E9F-6F00-4D83-8D89-5C06BEAFAC3E}" name="Column5073" dataDxfId="11372"/>
    <tableColumn id="5136" xr3:uid="{DA6A1ACF-F9F2-4673-BFAF-B3F1DB0D344F}" name="Column5074" dataDxfId="11371"/>
    <tableColumn id="5137" xr3:uid="{C5AAD3A1-47AC-4FB0-B96B-D1C2084E1F50}" name="Column5075" dataDxfId="11370"/>
    <tableColumn id="5138" xr3:uid="{E8B6E139-37C0-440F-983B-30AB74C45451}" name="Column5076" dataDxfId="11369"/>
    <tableColumn id="5139" xr3:uid="{7ABBB4FA-8FAC-438D-B4BD-87E73EAE189C}" name="Column5077" dataDxfId="11368"/>
    <tableColumn id="5140" xr3:uid="{A3FA843D-0557-41F8-A2E9-F7674BBC53CE}" name="Column5078" dataDxfId="11367"/>
    <tableColumn id="5141" xr3:uid="{98D419C0-89EF-4597-AE63-FB0697736F48}" name="Column5079" dataDxfId="11366"/>
    <tableColumn id="5142" xr3:uid="{15EFC2DA-9D8D-446D-85F5-A975EFBDB403}" name="Column5080" dataDxfId="11365"/>
    <tableColumn id="5143" xr3:uid="{295717DF-956C-4BF7-98F7-39715D8ABA91}" name="Column5081" dataDxfId="11364"/>
    <tableColumn id="5144" xr3:uid="{E4DD412A-78DE-4C4C-85F0-B0D8A3E17686}" name="Column5082" dataDxfId="11363"/>
    <tableColumn id="5145" xr3:uid="{4DB73C4D-C869-4BE3-AFFC-EEEA19B4929E}" name="Column5083" dataDxfId="11362"/>
    <tableColumn id="5146" xr3:uid="{FC8A46C9-DFFE-44E8-AC71-7D52DC93FCF5}" name="Column5084" dataDxfId="11361"/>
    <tableColumn id="5147" xr3:uid="{2FA7D401-91FE-4E3F-A1BD-370B1A15A6D7}" name="Column5085" dataDxfId="11360"/>
    <tableColumn id="5148" xr3:uid="{492CB0B8-950B-4653-B626-4CB25D6964EF}" name="Column5086" dataDxfId="11359"/>
    <tableColumn id="5149" xr3:uid="{5ABD82F9-60D4-47DF-A906-390B010D2132}" name="Column5087" dataDxfId="11358"/>
    <tableColumn id="5150" xr3:uid="{1DA3DCE4-5C0A-43E7-95C7-0C819FB6437D}" name="Column5088" dataDxfId="11357"/>
    <tableColumn id="5151" xr3:uid="{012759CE-EB39-402C-BA75-003122A4203B}" name="Column5089" dataDxfId="11356"/>
    <tableColumn id="5152" xr3:uid="{D19126FF-181C-4784-9D47-17065CCA5890}" name="Column5090" dataDxfId="11355"/>
    <tableColumn id="5153" xr3:uid="{A7A53CC4-6B27-45B6-B9E4-602985D9F3DF}" name="Column5091" dataDxfId="11354"/>
    <tableColumn id="5154" xr3:uid="{0018CBB0-525C-4F92-8C57-B59CB87A03B5}" name="Column5092" dataDxfId="11353"/>
    <tableColumn id="5155" xr3:uid="{CDAB1F3C-96C3-4340-B155-52E2AA9361C1}" name="Column5093" dataDxfId="11352"/>
    <tableColumn id="5156" xr3:uid="{17747A1A-F2DF-4076-8DDD-A1AC15096449}" name="Column5094" dataDxfId="11351"/>
    <tableColumn id="5157" xr3:uid="{626D7C1E-946E-479F-9EB2-55E3365E28AB}" name="Column5095" dataDxfId="11350"/>
    <tableColumn id="5158" xr3:uid="{DF846246-0297-46C4-BE99-F481A93511CA}" name="Column5096" dataDxfId="11349"/>
    <tableColumn id="5159" xr3:uid="{98D78DB2-CE13-407E-A36D-F13EBFD18D2F}" name="Column5097" dataDxfId="11348"/>
    <tableColumn id="5160" xr3:uid="{42BD2106-5517-4855-90D5-CBD7DC23D453}" name="Column5098" dataDxfId="11347"/>
    <tableColumn id="5161" xr3:uid="{5BDEC5E3-741C-4E8C-BA21-2A032EA46C32}" name="Column5099" dataDxfId="11346"/>
    <tableColumn id="5162" xr3:uid="{2BDB160A-7C93-44C6-B9C0-DFA5BF102FEB}" name="Column5100" dataDxfId="11345"/>
    <tableColumn id="5163" xr3:uid="{90897252-CB78-4178-B6D9-0003C25CAA5D}" name="Column5101" dataDxfId="11344"/>
    <tableColumn id="5164" xr3:uid="{E8A7A8AF-99FA-4B14-8E81-0D81DD6DDB47}" name="Column5102" dataDxfId="11343"/>
    <tableColumn id="5165" xr3:uid="{AD4622F4-569A-415F-B0CB-F961CBF87E43}" name="Column5103" dataDxfId="11342"/>
    <tableColumn id="5166" xr3:uid="{8BD8F980-65B8-42E1-AA46-7C3D42F415FA}" name="Column5104" dataDxfId="11341"/>
    <tableColumn id="5167" xr3:uid="{0544D0EF-A363-45B7-9AE2-7F1057D39172}" name="Column5105" dataDxfId="11340"/>
    <tableColumn id="5168" xr3:uid="{D341C15A-D9ED-4CBF-A57C-8FA904E6868C}" name="Column5106" dataDxfId="11339"/>
    <tableColumn id="5169" xr3:uid="{5523119E-346C-48C4-8430-98C89061259A}" name="Column5107" dataDxfId="11338"/>
    <tableColumn id="5170" xr3:uid="{F7004C55-2E56-4D9A-9794-50211B0A4369}" name="Column5108" dataDxfId="11337"/>
    <tableColumn id="5171" xr3:uid="{6665593E-7D58-431A-A297-5D2E1890CBA8}" name="Column5109" dataDxfId="11336"/>
    <tableColumn id="5172" xr3:uid="{6C16174F-066D-461A-816C-161E5FED95E2}" name="Column5110" dataDxfId="11335"/>
    <tableColumn id="5173" xr3:uid="{E8C0035B-8B74-45C3-9B17-7F6DACD9A7DF}" name="Column5111" dataDxfId="11334"/>
    <tableColumn id="5174" xr3:uid="{0A468AF0-21A1-49F4-8B44-1AC290CB33BF}" name="Column5112" dataDxfId="11333"/>
    <tableColumn id="5175" xr3:uid="{DA4EEA91-5038-4D5D-805C-9CFBEF2A0008}" name="Column5113" dataDxfId="11332"/>
    <tableColumn id="5176" xr3:uid="{A8302026-1E4D-486B-965A-51380CDDCF46}" name="Column5114" dataDxfId="11331"/>
    <tableColumn id="5177" xr3:uid="{D70D420E-4682-45DE-9441-6DF5D139E15B}" name="Column5115" dataDxfId="11330"/>
    <tableColumn id="5178" xr3:uid="{2587EC15-F93E-4B6C-9E0F-FB41D1FDE43A}" name="Column5116" dataDxfId="11329"/>
    <tableColumn id="5179" xr3:uid="{40F11A12-FE53-4980-9DB6-A7CBD1CC7EAA}" name="Column5117" dataDxfId="11328"/>
    <tableColumn id="5180" xr3:uid="{44F7334C-67ED-4A4A-B3DB-542402F959B4}" name="Column5118" dataDxfId="11327"/>
    <tableColumn id="5181" xr3:uid="{DBBB3E8F-E5E0-4FAB-A609-17129BFC5ED4}" name="Column5119" dataDxfId="11326"/>
    <tableColumn id="5182" xr3:uid="{FBE93419-58DF-47BC-9826-FBADC5CE7F20}" name="Column5120" dataDxfId="11325"/>
    <tableColumn id="5183" xr3:uid="{A00658C9-F45C-4A72-A235-10020E94453A}" name="Column5121" dataDxfId="11324"/>
    <tableColumn id="5184" xr3:uid="{1F408700-8A5A-4423-B43C-516B49BDEAE4}" name="Column5122" dataDxfId="11323"/>
    <tableColumn id="5185" xr3:uid="{87B36087-F1FC-475E-BC76-30A1BA75781E}" name="Column5123" dataDxfId="11322"/>
    <tableColumn id="5186" xr3:uid="{DE28DD0F-53E7-4457-9CEF-E7E54027CBAE}" name="Column5124" dataDxfId="11321"/>
    <tableColumn id="5187" xr3:uid="{53EA1B87-262B-4C3E-85E1-D6125314C504}" name="Column5125" dataDxfId="11320"/>
    <tableColumn id="5188" xr3:uid="{0ED00E6E-3BEB-4C23-A704-3C9E58C04E01}" name="Column5126" dataDxfId="11319"/>
    <tableColumn id="5189" xr3:uid="{D227B86F-DE17-46F5-BE1A-CF4A45D3A544}" name="Column5127" dataDxfId="11318"/>
    <tableColumn id="5190" xr3:uid="{E21F451A-5667-408D-8AE9-9309DA8030AF}" name="Column5128" dataDxfId="11317"/>
    <tableColumn id="5191" xr3:uid="{562010C3-8DF2-4D82-BAA1-749C8C95C1CC}" name="Column5129" dataDxfId="11316"/>
    <tableColumn id="5192" xr3:uid="{17D9D94C-F298-4A54-9AD4-31DB3C51F412}" name="Column5130" dataDxfId="11315"/>
    <tableColumn id="5193" xr3:uid="{10762184-D584-4CE1-9873-98A91BE128F2}" name="Column5131" dataDxfId="11314"/>
    <tableColumn id="5194" xr3:uid="{594F882B-35F1-41B3-943F-6E14A7F9B913}" name="Column5132" dataDxfId="11313"/>
    <tableColumn id="5195" xr3:uid="{1BFEDA9B-08FE-4EA8-87A7-736DFDEB48A6}" name="Column5133" dataDxfId="11312"/>
    <tableColumn id="5196" xr3:uid="{FE8E55D4-2D35-4502-B2F1-D8B4ED277972}" name="Column5134" dataDxfId="11311"/>
    <tableColumn id="5197" xr3:uid="{9DC1A464-366A-43DB-B838-C50964D7B6A9}" name="Column5135" dataDxfId="11310"/>
    <tableColumn id="5198" xr3:uid="{46CFE197-11EC-4BC3-81AF-21DC263B52AC}" name="Column5136" dataDxfId="11309"/>
    <tableColumn id="5199" xr3:uid="{3B6EBB1B-C7F2-45FE-BB29-111838A53C99}" name="Column5137" dataDxfId="11308"/>
    <tableColumn id="5200" xr3:uid="{4A730501-368A-419C-BFB3-D83CA03A1EC3}" name="Column5138" dataDxfId="11307"/>
    <tableColumn id="5201" xr3:uid="{AAB7C6DF-9414-40BC-9D66-2AB1A5A0C1C7}" name="Column5139" dataDxfId="11306"/>
    <tableColumn id="5202" xr3:uid="{F41DDE17-5114-489B-B87B-8BAC9431A3E4}" name="Column5140" dataDxfId="11305"/>
    <tableColumn id="5203" xr3:uid="{BAFE8112-FF8E-472F-8B5D-3343B48219F4}" name="Column5141" dataDxfId="11304"/>
    <tableColumn id="5204" xr3:uid="{5A3D93F8-4296-4996-86FF-E23106FE49CF}" name="Column5142" dataDxfId="11303"/>
    <tableColumn id="5205" xr3:uid="{B702673C-C063-4BAF-B34C-FD17CF83660C}" name="Column5143" dataDxfId="11302"/>
    <tableColumn id="5206" xr3:uid="{30032C2E-9DDA-480B-A82B-718488D65807}" name="Column5144" dataDxfId="11301"/>
    <tableColumn id="5207" xr3:uid="{B8A2AECB-E3FE-48B2-96A9-45ED292F0FBC}" name="Column5145" dataDxfId="11300"/>
    <tableColumn id="5208" xr3:uid="{B6A71622-CC84-4706-915E-778EDF65E830}" name="Column5146" dataDxfId="11299"/>
    <tableColumn id="5209" xr3:uid="{169439F7-348E-4091-AD25-B1E01AB3BA01}" name="Column5147" dataDxfId="11298"/>
    <tableColumn id="5210" xr3:uid="{59B977BB-68F5-478C-B055-7905EA9AEC53}" name="Column5148" dataDxfId="11297"/>
    <tableColumn id="5211" xr3:uid="{4DC8FF71-3801-481A-BAB3-DF0DB3C19E23}" name="Column5149" dataDxfId="11296"/>
    <tableColumn id="5212" xr3:uid="{41276FB2-6177-448A-B392-37AC7001AC39}" name="Column5150" dataDxfId="11295"/>
    <tableColumn id="5213" xr3:uid="{EFE1206E-AF18-4077-8D6E-0DD4EE473EB5}" name="Column5151" dataDxfId="11294"/>
    <tableColumn id="5214" xr3:uid="{98A40D88-3B74-4612-89EF-430317F19B18}" name="Column5152" dataDxfId="11293"/>
    <tableColumn id="5215" xr3:uid="{FD49753D-E293-4D0F-BC9C-AC7380DB0A88}" name="Column5153" dataDxfId="11292"/>
    <tableColumn id="5216" xr3:uid="{4E617643-F309-4BE1-B190-C4C7803F2742}" name="Column5154" dataDxfId="11291"/>
    <tableColumn id="5217" xr3:uid="{D6C49A2D-6E80-4340-BA5A-73C376B6A529}" name="Column5155" dataDxfId="11290"/>
    <tableColumn id="5218" xr3:uid="{15BDFC88-6676-4C29-8105-393713AE0CBB}" name="Column5156" dataDxfId="11289"/>
    <tableColumn id="5219" xr3:uid="{62F4D0B7-8C6C-4171-8043-4C7BB984B9B9}" name="Column5157" dataDxfId="11288"/>
    <tableColumn id="5220" xr3:uid="{FF33A59E-7D1C-49AF-9D63-494538641433}" name="Column5158" dataDxfId="11287"/>
    <tableColumn id="5221" xr3:uid="{B56E0FE1-2241-4402-9C09-2FDBD1D54D24}" name="Column5159" dataDxfId="11286"/>
    <tableColumn id="5222" xr3:uid="{29561E53-F304-4599-8250-DBF6E2767350}" name="Column5160" dataDxfId="11285"/>
    <tableColumn id="5223" xr3:uid="{D8E9E4D6-8410-481D-A635-13C8687F26A6}" name="Column5161" dataDxfId="11284"/>
    <tableColumn id="5224" xr3:uid="{597D71B3-6228-417E-8419-7E44EFC2C490}" name="Column5162" dataDxfId="11283"/>
    <tableColumn id="5225" xr3:uid="{1B0A39E3-47C3-4720-94F4-75A77BD5850E}" name="Column5163" dataDxfId="11282"/>
    <tableColumn id="5226" xr3:uid="{A95DDA86-A8CA-475A-98ED-E54C2CF8CE5A}" name="Column5164" dataDxfId="11281"/>
    <tableColumn id="5227" xr3:uid="{3189301D-8342-4534-9828-42CD5618BE0B}" name="Column5165" dataDxfId="11280"/>
    <tableColumn id="5228" xr3:uid="{7D3D7DF6-9361-4E8E-953D-2986150D2ADA}" name="Column5166" dataDxfId="11279"/>
    <tableColumn id="5229" xr3:uid="{C7BC2E03-D178-49FD-B823-4ABAE6004A73}" name="Column5167" dataDxfId="11278"/>
    <tableColumn id="5230" xr3:uid="{40C5607C-4004-4140-B80C-0595DB1B579A}" name="Column5168" dataDxfId="11277"/>
    <tableColumn id="5231" xr3:uid="{E3D7AD6D-D874-428F-9ABF-496A750A96C5}" name="Column5169" dataDxfId="11276"/>
    <tableColumn id="5232" xr3:uid="{03A80337-DE54-4704-84BA-4D152FE3D368}" name="Column5170" dataDxfId="11275"/>
    <tableColumn id="5233" xr3:uid="{3B2B0234-E229-484F-B2F7-6E268C6A759E}" name="Column5171" dataDxfId="11274"/>
    <tableColumn id="5234" xr3:uid="{FBEF24C6-4697-4472-A330-B9FC0281A5D4}" name="Column5172" dataDxfId="11273"/>
    <tableColumn id="5235" xr3:uid="{EA1000F6-B842-425D-B446-ED522B105A8D}" name="Column5173" dataDxfId="11272"/>
    <tableColumn id="5236" xr3:uid="{CECD269F-B262-4661-91FF-1A5A88BC6026}" name="Column5174" dataDxfId="11271"/>
    <tableColumn id="5237" xr3:uid="{BAE8A6F9-5A3E-475C-98A9-EACDF5407AF2}" name="Column5175" dataDxfId="11270"/>
    <tableColumn id="5238" xr3:uid="{B6C8D7BA-C84D-4E7D-943D-1F0617BB3466}" name="Column5176" dataDxfId="11269"/>
    <tableColumn id="5239" xr3:uid="{FA598669-D0C2-4A1C-BDF2-F6BD81B1C63B}" name="Column5177" dataDxfId="11268"/>
    <tableColumn id="5240" xr3:uid="{241C27AE-8E6C-4473-BE70-129BDC21E92C}" name="Column5178" dataDxfId="11267"/>
    <tableColumn id="5241" xr3:uid="{35AC63E0-8B69-4849-ADD4-A0C6A7375169}" name="Column5179" dataDxfId="11266"/>
    <tableColumn id="5242" xr3:uid="{E45E5380-DE29-407D-828E-E6F5F4D76937}" name="Column5180" dataDxfId="11265"/>
    <tableColumn id="5243" xr3:uid="{8A2D79DF-DDC1-44BA-8056-1753710A9803}" name="Column5181" dataDxfId="11264"/>
    <tableColumn id="5244" xr3:uid="{DCD61DC8-FD6D-4862-9AD5-F761ED63046A}" name="Column5182" dataDxfId="11263"/>
    <tableColumn id="5245" xr3:uid="{44E6D3C0-668D-4107-B70C-4390DA5F95AD}" name="Column5183" dataDxfId="11262"/>
    <tableColumn id="5246" xr3:uid="{469FA25C-F783-4EAB-88EB-868C1F929D63}" name="Column5184" dataDxfId="11261"/>
    <tableColumn id="5247" xr3:uid="{DDFC1CE0-D7CC-4941-81E9-11932E16537A}" name="Column5185" dataDxfId="11260"/>
    <tableColumn id="5248" xr3:uid="{41A79300-EB45-4041-B07E-B5263A3F4CE2}" name="Column5186" dataDxfId="11259"/>
    <tableColumn id="5249" xr3:uid="{EBAB5CA3-5D3E-4ABF-A11B-B2E48362DABF}" name="Column5187" dataDxfId="11258"/>
    <tableColumn id="5250" xr3:uid="{41A34EB1-307E-440E-B5FF-860D5E07BBA1}" name="Column5188" dataDxfId="11257"/>
    <tableColumn id="5251" xr3:uid="{A4228BD5-73F2-4B76-AB15-820F68E184F4}" name="Column5189" dataDxfId="11256"/>
    <tableColumn id="5252" xr3:uid="{5AA5202F-69CA-4908-92D6-478182E865E4}" name="Column5190" dataDxfId="11255"/>
    <tableColumn id="5253" xr3:uid="{ADF3F479-1C2D-4898-9173-35686D7BEA96}" name="Column5191" dataDxfId="11254"/>
    <tableColumn id="5254" xr3:uid="{A4D7BABC-DCB3-4298-AD1E-56943D1C29CE}" name="Column5192" dataDxfId="11253"/>
    <tableColumn id="5255" xr3:uid="{F1C7A56F-C839-4123-99B7-3E01D23BF5F0}" name="Column5193" dataDxfId="11252"/>
    <tableColumn id="5256" xr3:uid="{ADC2C85E-48B5-4F40-807E-12FB2D2300E7}" name="Column5194" dataDxfId="11251"/>
    <tableColumn id="5257" xr3:uid="{4E288CE1-5EDB-41EF-80D4-16BC0B8FE474}" name="Column5195" dataDxfId="11250"/>
    <tableColumn id="5258" xr3:uid="{DBEE6DF9-FD93-416F-A5BA-57D81414CB78}" name="Column5196" dataDxfId="11249"/>
    <tableColumn id="5259" xr3:uid="{80782002-91DB-4133-83D4-B29789269DD2}" name="Column5197" dataDxfId="11248"/>
    <tableColumn id="5260" xr3:uid="{50396095-61A4-443F-9B31-1F8AD24FFF87}" name="Column5198" dataDxfId="11247"/>
    <tableColumn id="5261" xr3:uid="{430C3F72-5BD5-4A45-AE3F-F4CD8884601F}" name="Column5199" dataDxfId="11246"/>
    <tableColumn id="5262" xr3:uid="{A0085959-72D5-4E5C-A8AD-20000EA4E07A}" name="Column5200" dataDxfId="11245"/>
    <tableColumn id="5263" xr3:uid="{4B221E83-07B6-4340-BFCC-29586D21049D}" name="Column5201" dataDxfId="11244"/>
    <tableColumn id="5264" xr3:uid="{82425F6B-E801-4989-AC8E-F6C78BBE7FF9}" name="Column5202" dataDxfId="11243"/>
    <tableColumn id="5265" xr3:uid="{62BF6704-9E86-42B5-92F2-C3FB77473279}" name="Column5203" dataDxfId="11242"/>
    <tableColumn id="5266" xr3:uid="{E2D95AD2-95EF-4BDF-81B6-7FF8287DBF3B}" name="Column5204" dataDxfId="11241"/>
    <tableColumn id="5267" xr3:uid="{0481EAC1-09A7-4D7D-ABB4-96BFD895D127}" name="Column5205" dataDxfId="11240"/>
    <tableColumn id="5268" xr3:uid="{D776BDEA-B798-4D89-B4DB-C19A35DF2F05}" name="Column5206" dataDxfId="11239"/>
    <tableColumn id="5269" xr3:uid="{4CAE18C5-1E3A-4EEE-ACD3-54F7AF2E7539}" name="Column5207" dataDxfId="11238"/>
    <tableColumn id="5270" xr3:uid="{BF46AA85-10DB-4F20-9652-3D8E92EF5EB8}" name="Column5208" dataDxfId="11237"/>
    <tableColumn id="5271" xr3:uid="{1184FA31-3A4C-432A-8E06-1E461A8255FE}" name="Column5209" dataDxfId="11236"/>
    <tableColumn id="5272" xr3:uid="{5EC4714B-6B6A-4B6B-B8AE-A18B9123E496}" name="Column5210" dataDxfId="11235"/>
    <tableColumn id="5273" xr3:uid="{F36892BF-69EE-4901-A91B-A39700B31B3F}" name="Column5211" dataDxfId="11234"/>
    <tableColumn id="5274" xr3:uid="{6B38E3B2-B678-49AB-8C5C-1C6C82F3F79A}" name="Column5212" dataDxfId="11233"/>
    <tableColumn id="5275" xr3:uid="{44C1C06A-3A31-4835-AF21-14C308F4E7B8}" name="Column5213" dataDxfId="11232"/>
    <tableColumn id="5276" xr3:uid="{F1097D81-E525-41AC-8093-5165C5A8458B}" name="Column5214" dataDxfId="11231"/>
    <tableColumn id="5277" xr3:uid="{AEAEE457-5E52-4BF3-8B49-E76192F7201D}" name="Column5215" dataDxfId="11230"/>
    <tableColumn id="5278" xr3:uid="{BE31EF07-7CF6-4727-B2EE-D0EB2A3FD8FD}" name="Column5216" dataDxfId="11229"/>
    <tableColumn id="5279" xr3:uid="{455D8B23-EBEA-40E4-AFC2-8C323CDFCF82}" name="Column5217" dataDxfId="11228"/>
    <tableColumn id="5280" xr3:uid="{7F7FD287-EB2B-495E-9BCE-8EE28BE61DF9}" name="Column5218" dataDxfId="11227"/>
    <tableColumn id="5281" xr3:uid="{477A16CA-B528-49B1-A10F-B5BD15771D40}" name="Column5219" dataDxfId="11226"/>
    <tableColumn id="5282" xr3:uid="{8AFD8A8D-656C-4D5D-B248-947CBA15F8EE}" name="Column5220" dataDxfId="11225"/>
    <tableColumn id="5283" xr3:uid="{2A04103D-54BF-4AF9-BE9F-3F582A0ABCE4}" name="Column5221" dataDxfId="11224"/>
    <tableColumn id="5284" xr3:uid="{F2784784-ED41-4F2F-9E3C-4FE3A02E8388}" name="Column5222" dataDxfId="11223"/>
    <tableColumn id="5285" xr3:uid="{B8EE9F60-A54E-4ABB-8646-58629D205835}" name="Column5223" dataDxfId="11222"/>
    <tableColumn id="5286" xr3:uid="{EC08B0D5-4F99-4009-AEA2-05ADCAABFED8}" name="Column5224" dataDxfId="11221"/>
    <tableColumn id="5287" xr3:uid="{5EA2D393-EC91-438E-B3E3-245A175B3321}" name="Column5225" dataDxfId="11220"/>
    <tableColumn id="5288" xr3:uid="{3DBBAD01-603D-4D62-9495-1DC5FA3EF21E}" name="Column5226" dataDxfId="11219"/>
    <tableColumn id="5289" xr3:uid="{3E566828-0C08-42EF-B718-9F9191E424F7}" name="Column5227" dataDxfId="11218"/>
    <tableColumn id="5290" xr3:uid="{5C988B4C-3762-40DB-A07B-BC50F3BA5682}" name="Column5228" dataDxfId="11217"/>
    <tableColumn id="5291" xr3:uid="{FA7D4D69-3CEA-43E3-9489-D258939CA2C5}" name="Column5229" dataDxfId="11216"/>
    <tableColumn id="5292" xr3:uid="{F422C759-3B1E-478B-BE26-A74EF08AF3C6}" name="Column5230" dataDxfId="11215"/>
    <tableColumn id="5293" xr3:uid="{504E5871-0583-4516-8BDF-0C20F06B6F9A}" name="Column5231" dataDxfId="11214"/>
    <tableColumn id="5294" xr3:uid="{A06BF7E7-1EBB-4BA8-A936-5A7C8B4B5983}" name="Column5232" dataDxfId="11213"/>
    <tableColumn id="5295" xr3:uid="{BF76EA21-1A89-400A-94CE-28F648094D8B}" name="Column5233" dataDxfId="11212"/>
    <tableColumn id="5296" xr3:uid="{D3233197-E182-45A1-A588-B107364B8D79}" name="Column5234" dataDxfId="11211"/>
    <tableColumn id="5297" xr3:uid="{F4A672D8-E1BA-4BC1-A471-3FCDB9218433}" name="Column5235" dataDxfId="11210"/>
    <tableColumn id="5298" xr3:uid="{C4A07F4A-3E79-4A02-B856-6953DA3906DF}" name="Column5236" dataDxfId="11209"/>
    <tableColumn id="5299" xr3:uid="{8C1DF624-E39D-4899-B35F-F9C8E0EAB108}" name="Column5237" dataDxfId="11208"/>
    <tableColumn id="5300" xr3:uid="{40CE58E2-BCEA-45C6-A7C1-B2A85865F209}" name="Column5238" dataDxfId="11207"/>
    <tableColumn id="5301" xr3:uid="{6C011635-4972-4730-8568-39F9EB330277}" name="Column5239" dataDxfId="11206"/>
    <tableColumn id="5302" xr3:uid="{7C8E0504-3F2B-4994-BE50-102EE4B9DD70}" name="Column5240" dataDxfId="11205"/>
    <tableColumn id="5303" xr3:uid="{4930D99B-093B-454A-863E-C8AE2C1FCB53}" name="Column5241" dataDxfId="11204"/>
    <tableColumn id="5304" xr3:uid="{149B8B1F-1BE5-4800-981E-8879686BB80C}" name="Column5242" dataDxfId="11203"/>
    <tableColumn id="5305" xr3:uid="{4581684D-395F-4801-9077-2BEB0CA2C151}" name="Column5243" dataDxfId="11202"/>
    <tableColumn id="5306" xr3:uid="{452A9868-60F3-4C88-8117-DE3555852F18}" name="Column5244" dataDxfId="11201"/>
    <tableColumn id="5307" xr3:uid="{0CB7EF9F-B4D3-4F53-AB7A-0727A71F62E4}" name="Column5245" dataDxfId="11200"/>
    <tableColumn id="5308" xr3:uid="{EBA4B67F-DC75-4A05-8CC5-8D352E3048EF}" name="Column5246" dataDxfId="11199"/>
    <tableColumn id="5309" xr3:uid="{96727551-D6BF-4E89-BCE7-0E14900B3A84}" name="Column5247" dataDxfId="11198"/>
    <tableColumn id="5310" xr3:uid="{538ACB92-B61F-4F6A-8586-45937CCEC106}" name="Column5248" dataDxfId="11197"/>
    <tableColumn id="5311" xr3:uid="{DC74C711-86B4-4955-B8FD-535FE96CFDE7}" name="Column5249" dataDxfId="11196"/>
    <tableColumn id="5312" xr3:uid="{81DDB623-ADC9-4EF3-8342-9603F9F5A98C}" name="Column5250" dataDxfId="11195"/>
    <tableColumn id="5313" xr3:uid="{430ECC1C-2F7F-49D8-ABBA-F4F522368314}" name="Column5251" dataDxfId="11194"/>
    <tableColumn id="5314" xr3:uid="{45243956-2231-437A-828E-AC01FAA84A0A}" name="Column5252" dataDxfId="11193"/>
    <tableColumn id="5315" xr3:uid="{D323CC3B-D019-43A3-96A8-37B96C3D87B3}" name="Column5253" dataDxfId="11192"/>
    <tableColumn id="5316" xr3:uid="{1830513D-D4BC-4693-A00D-7425106EF32F}" name="Column5254" dataDxfId="11191"/>
    <tableColumn id="5317" xr3:uid="{9101FCBD-7CF7-479F-A57A-8B2FBD3F9F35}" name="Column5255" dataDxfId="11190"/>
    <tableColumn id="5318" xr3:uid="{5147ED76-E1A7-44F7-9841-70DE8E250E70}" name="Column5256" dataDxfId="11189"/>
    <tableColumn id="5319" xr3:uid="{4730E239-E6D4-4552-ACA6-C132DD3AF9E5}" name="Column5257" dataDxfId="11188"/>
    <tableColumn id="5320" xr3:uid="{F15B35C5-7988-4096-B6ED-B9E162CE5414}" name="Column5258" dataDxfId="11187"/>
    <tableColumn id="5321" xr3:uid="{AACB4324-BCEF-47B1-B220-39C6AD251F96}" name="Column5259" dataDxfId="11186"/>
    <tableColumn id="5322" xr3:uid="{D3DE41B2-F40E-4228-A13D-201AC45C1110}" name="Column5260" dataDxfId="11185"/>
    <tableColumn id="5323" xr3:uid="{74A14A04-2674-47CE-823B-544F64FDAFE1}" name="Column5261" dataDxfId="11184"/>
    <tableColumn id="5324" xr3:uid="{BED41AFB-7E6A-41A9-B07C-C46E400DB339}" name="Column5262" dataDxfId="11183"/>
    <tableColumn id="5325" xr3:uid="{953D00EF-2744-4BB7-A5FB-EAC32C4B83DD}" name="Column5263" dataDxfId="11182"/>
    <tableColumn id="5326" xr3:uid="{BB791C0B-CF46-4502-B241-C15837BBE1D4}" name="Column5264" dataDxfId="11181"/>
    <tableColumn id="5327" xr3:uid="{46DFD2B7-ECD1-47B1-82B7-D8BC5E43245A}" name="Column5265" dataDxfId="11180"/>
    <tableColumn id="5328" xr3:uid="{2ADA87DF-5C17-4DA8-9322-62968EF2A799}" name="Column5266" dataDxfId="11179"/>
    <tableColumn id="5329" xr3:uid="{4A29326F-6A26-4486-9A34-7227E63504EB}" name="Column5267" dataDxfId="11178"/>
    <tableColumn id="5330" xr3:uid="{FD420017-1FB3-4409-A565-F10A714033CB}" name="Column5268" dataDxfId="11177"/>
    <tableColumn id="5331" xr3:uid="{FFB95009-7768-43EF-9D0B-916D3ECF1054}" name="Column5269" dataDxfId="11176"/>
    <tableColumn id="5332" xr3:uid="{E893E565-2DA5-4C31-8C9D-FF742A49436D}" name="Column5270" dataDxfId="11175"/>
    <tableColumn id="5333" xr3:uid="{8F4FA219-D248-4DCC-994F-60F9C0802CC3}" name="Column5271" dataDxfId="11174"/>
    <tableColumn id="5334" xr3:uid="{1A932AB5-95B5-478B-923F-A6FE1D9D3AE5}" name="Column5272" dataDxfId="11173"/>
    <tableColumn id="5335" xr3:uid="{BF81C04C-8BB1-4132-B105-E52B65F3D390}" name="Column5273" dataDxfId="11172"/>
    <tableColumn id="5336" xr3:uid="{22B87F45-8760-4136-B0D9-833CDE3AF508}" name="Column5274" dataDxfId="11171"/>
    <tableColumn id="5337" xr3:uid="{832D76CC-90D7-44FA-A8C5-D537950DC76E}" name="Column5275" dataDxfId="11170"/>
    <tableColumn id="5338" xr3:uid="{0423D6D4-F069-470D-B562-6DD7B923B2C7}" name="Column5276" dataDxfId="11169"/>
    <tableColumn id="5339" xr3:uid="{FE924E41-BA46-46C8-8F72-4D14248A3610}" name="Column5277" dataDxfId="11168"/>
    <tableColumn id="5340" xr3:uid="{12AC1944-F0D6-497C-94D6-2ED90A29B8B2}" name="Column5278" dataDxfId="11167"/>
    <tableColumn id="5341" xr3:uid="{03B2FF8C-8FD3-4A06-8D78-6345D708F53F}" name="Column5279" dataDxfId="11166"/>
    <tableColumn id="5342" xr3:uid="{C272DEFF-5345-4F2F-A353-767F917C30D0}" name="Column5280" dataDxfId="11165"/>
    <tableColumn id="5343" xr3:uid="{3F82FE39-520F-4F5E-991F-C123544D4C84}" name="Column5281" dataDxfId="11164"/>
    <tableColumn id="5344" xr3:uid="{52367DD1-DE67-4E0D-AAAC-5572A49B21AB}" name="Column5282" dataDxfId="11163"/>
    <tableColumn id="5345" xr3:uid="{01E20C5F-B934-4461-B577-5E9166086CA4}" name="Column5283" dataDxfId="11162"/>
    <tableColumn id="5346" xr3:uid="{C261643F-2875-4092-BB54-039C16C0F705}" name="Column5284" dataDxfId="11161"/>
    <tableColumn id="5347" xr3:uid="{2A25F7FD-8AA8-413A-B57A-99F5FCA61305}" name="Column5285" dataDxfId="11160"/>
    <tableColumn id="5348" xr3:uid="{41386885-D273-4D48-B3DA-EEAA381C25B3}" name="Column5286" dataDxfId="11159"/>
    <tableColumn id="5349" xr3:uid="{02E856FF-CB5A-42DC-9A96-EB28B8D4401C}" name="Column5287" dataDxfId="11158"/>
    <tableColumn id="5350" xr3:uid="{54E44B23-849A-4F1D-9283-D2FDB0A01179}" name="Column5288" dataDxfId="11157"/>
    <tableColumn id="5351" xr3:uid="{8092F070-E636-4BF2-94BE-485768B20C2E}" name="Column5289" dataDxfId="11156"/>
    <tableColumn id="5352" xr3:uid="{FFA5B6BB-FE21-4F3D-A691-15A5B08A3395}" name="Column5290" dataDxfId="11155"/>
    <tableColumn id="5353" xr3:uid="{5B9B45A5-354E-45A4-90B4-981E86AF4459}" name="Column5291" dataDxfId="11154"/>
    <tableColumn id="5354" xr3:uid="{20571B1D-7227-43AE-85F7-108C15326C41}" name="Column5292" dataDxfId="11153"/>
    <tableColumn id="5355" xr3:uid="{95D3473E-A2A9-4D5B-B999-CA8CD1E5DAA2}" name="Column5293" dataDxfId="11152"/>
    <tableColumn id="5356" xr3:uid="{BDF3EE54-326C-4583-B3CD-54BB465A24C0}" name="Column5294" dataDxfId="11151"/>
    <tableColumn id="5357" xr3:uid="{B6C761FC-8872-4213-BC0B-65FCFC9A95B4}" name="Column5295" dataDxfId="11150"/>
    <tableColumn id="5358" xr3:uid="{2C07F982-6F23-447E-BA00-BB85D1989507}" name="Column5296" dataDxfId="11149"/>
    <tableColumn id="5359" xr3:uid="{6D3E420E-9F48-44C2-BA19-6D7981171A28}" name="Column5297" dataDxfId="11148"/>
    <tableColumn id="5360" xr3:uid="{4696DF2E-CE35-47C8-931C-6A9D7A88FD06}" name="Column5298" dataDxfId="11147"/>
    <tableColumn id="5361" xr3:uid="{DB257BBC-CE33-44C5-91A2-2F082CB95034}" name="Column5299" dataDxfId="11146"/>
    <tableColumn id="5362" xr3:uid="{1CE40676-818C-410F-AA47-0368586E27BE}" name="Column5300" dataDxfId="11145"/>
    <tableColumn id="5363" xr3:uid="{A3BFEBB6-C1CF-4D0A-AB3F-9C804041B403}" name="Column5301" dataDxfId="11144"/>
    <tableColumn id="5364" xr3:uid="{E711EC81-AA0E-4B99-A1CD-7C27785164CF}" name="Column5302" dataDxfId="11143"/>
    <tableColumn id="5365" xr3:uid="{8D174532-4686-40D9-8F08-EB1AB5B0561E}" name="Column5303" dataDxfId="11142"/>
    <tableColumn id="5366" xr3:uid="{FF46ADDF-BFC7-4DCD-B3FB-668CC374A010}" name="Column5304" dataDxfId="11141"/>
    <tableColumn id="5367" xr3:uid="{2F432B68-DEC9-4706-B112-74EFA3698DF2}" name="Column5305" dataDxfId="11140"/>
    <tableColumn id="5368" xr3:uid="{34985761-4C68-4075-B904-A187FA3244B2}" name="Column5306" dataDxfId="11139"/>
    <tableColumn id="5369" xr3:uid="{7B87B581-6BC5-4247-A92A-99B28964D6D6}" name="Column5307" dataDxfId="11138"/>
    <tableColumn id="5370" xr3:uid="{9A1ABC4B-3980-4AEF-8449-670CCE53A831}" name="Column5308" dataDxfId="11137"/>
    <tableColumn id="5371" xr3:uid="{1C7FA20E-D5C9-4647-AE85-5DF4B7C579D3}" name="Column5309" dataDxfId="11136"/>
    <tableColumn id="5372" xr3:uid="{B18EB34C-5CB3-4419-804D-E6C7CE7E9512}" name="Column5310" dataDxfId="11135"/>
    <tableColumn id="5373" xr3:uid="{41228FA8-79B9-4F97-A7FD-02EBB3D9761A}" name="Column5311" dataDxfId="11134"/>
    <tableColumn id="5374" xr3:uid="{BC253398-F05A-49AB-888C-989B70CCB434}" name="Column5312" dataDxfId="11133"/>
    <tableColumn id="5375" xr3:uid="{CFBD10E3-A637-4E48-89AC-12A58D34B803}" name="Column5313" dataDxfId="11132"/>
    <tableColumn id="5376" xr3:uid="{B4E223D2-7CF4-4A97-93E4-3E8954125C2C}" name="Column5314" dataDxfId="11131"/>
    <tableColumn id="5377" xr3:uid="{CF8EF2F7-16D4-4A6B-95E0-B57823CD0719}" name="Column5315" dataDxfId="11130"/>
    <tableColumn id="5378" xr3:uid="{E7C0D9B5-7F08-4E41-90BA-CA061042189F}" name="Column5316" dataDxfId="11129"/>
    <tableColumn id="5379" xr3:uid="{58096E41-87C0-4D38-A872-402B2B14F681}" name="Column5317" dataDxfId="11128"/>
    <tableColumn id="5380" xr3:uid="{42BF5749-93B6-4CBE-9196-DD97E8AE3192}" name="Column5318" dataDxfId="11127"/>
    <tableColumn id="5381" xr3:uid="{7874E01C-DAB6-4010-B43A-AF6E9D104CAB}" name="Column5319" dataDxfId="11126"/>
    <tableColumn id="5382" xr3:uid="{A8995546-F70D-42F2-9538-4CFE8C66717D}" name="Column5320" dataDxfId="11125"/>
    <tableColumn id="5383" xr3:uid="{AF074AE0-C859-4E3A-8292-2211AD6A5E53}" name="Column5321" dataDxfId="11124"/>
    <tableColumn id="5384" xr3:uid="{3260C2FF-9CF2-4B1C-91EC-112163B3F5E9}" name="Column5322" dataDxfId="11123"/>
    <tableColumn id="5385" xr3:uid="{593DE467-B66D-47CC-BAE2-F194386661E4}" name="Column5323" dataDxfId="11122"/>
    <tableColumn id="5386" xr3:uid="{D979AEB2-EB95-4F4C-AA62-7192640018B0}" name="Column5324" dataDxfId="11121"/>
    <tableColumn id="5387" xr3:uid="{D36B4DAF-D0C4-4393-929C-B5CBA4232F9B}" name="Column5325" dataDxfId="11120"/>
    <tableColumn id="5388" xr3:uid="{F0CCEE69-0899-4BE0-BC20-5D1A55F4D221}" name="Column5326" dataDxfId="11119"/>
    <tableColumn id="5389" xr3:uid="{EF804015-8BCF-4502-BECC-7F81BC890795}" name="Column5327" dataDxfId="11118"/>
    <tableColumn id="5390" xr3:uid="{D3738D9F-4CEC-4E90-9689-49F6C1117D2F}" name="Column5328" dataDxfId="11117"/>
    <tableColumn id="5391" xr3:uid="{7383FCBF-15D3-46FF-ACA7-AB09A2468158}" name="Column5329" dataDxfId="11116"/>
    <tableColumn id="5392" xr3:uid="{B03D1082-F658-4D60-BEB6-B630106C9B4C}" name="Column5330" dataDxfId="11115"/>
    <tableColumn id="5393" xr3:uid="{D8ADAC71-7FB2-4011-9589-45B082013DD9}" name="Column5331" dataDxfId="11114"/>
    <tableColumn id="5394" xr3:uid="{686E4AAD-0AF1-4442-9F7E-64976475C699}" name="Column5332" dataDxfId="11113"/>
    <tableColumn id="5395" xr3:uid="{801F708E-DB8F-4EAB-8AAA-FB728B74666D}" name="Column5333" dataDxfId="11112"/>
    <tableColumn id="5396" xr3:uid="{45D835A0-9B44-490F-BC62-3FC55055CF48}" name="Column5334" dataDxfId="11111"/>
    <tableColumn id="5397" xr3:uid="{58B533FA-AE10-4D8E-A5AF-7AD40B723DD9}" name="Column5335" dataDxfId="11110"/>
    <tableColumn id="5398" xr3:uid="{8F20ADAA-9A69-45B7-90AD-95DD3C001836}" name="Column5336" dataDxfId="11109"/>
    <tableColumn id="5399" xr3:uid="{14681A1C-87C8-4941-BDFE-70BEDAB73358}" name="Column5337" dataDxfId="11108"/>
    <tableColumn id="5400" xr3:uid="{C5666CAD-FEE7-4C6E-8F07-CD0F25579693}" name="Column5338" dataDxfId="11107"/>
    <tableColumn id="5401" xr3:uid="{E9F89F8E-BC6B-4166-A65B-EDE741A90FC8}" name="Column5339" dataDxfId="11106"/>
    <tableColumn id="5402" xr3:uid="{0CC40F75-B411-46D0-9113-D3E535D2A6D1}" name="Column5340" dataDxfId="11105"/>
    <tableColumn id="5403" xr3:uid="{C1028491-7C35-4BE9-A0B9-C0C2BB157E95}" name="Column5341" dataDxfId="11104"/>
    <tableColumn id="5404" xr3:uid="{8546E008-95C5-4E8F-B0A8-7582C3CFEF96}" name="Column5342" dataDxfId="11103"/>
    <tableColumn id="5405" xr3:uid="{80D8B3C0-57BC-43EE-A2A7-C48BC47B1F02}" name="Column5343" dataDxfId="11102"/>
    <tableColumn id="5406" xr3:uid="{084251D9-917F-43D1-979F-B016C2A81E49}" name="Column5344" dataDxfId="11101"/>
    <tableColumn id="5407" xr3:uid="{70999D87-CC15-4723-865B-1D33F15DDC8E}" name="Column5345" dataDxfId="11100"/>
    <tableColumn id="5408" xr3:uid="{B88302DD-452A-42BF-819B-3EBDD119DFB4}" name="Column5346" dataDxfId="11099"/>
    <tableColumn id="5409" xr3:uid="{3CB3F9A5-32D1-40A7-B7D8-9CF64539F5BC}" name="Column5347" dataDxfId="11098"/>
    <tableColumn id="5410" xr3:uid="{E585CEA7-EE5C-406A-B7CE-4827247306C9}" name="Column5348" dataDxfId="11097"/>
    <tableColumn id="5411" xr3:uid="{57890E3B-237D-4723-A022-4D047AF96390}" name="Column5349" dataDxfId="11096"/>
    <tableColumn id="5412" xr3:uid="{0043B2F6-AA36-4DF3-9727-6B8EFC82FB04}" name="Column5350" dataDxfId="11095"/>
    <tableColumn id="5413" xr3:uid="{406D68F4-9EBF-49E1-8808-671D0DF2C4B1}" name="Column5351" dataDxfId="11094"/>
    <tableColumn id="5414" xr3:uid="{420A6C04-6EE5-4C3B-AF0D-AE3B7BB43D87}" name="Column5352" dataDxfId="11093"/>
    <tableColumn id="5415" xr3:uid="{FAF8DB4D-64C9-41E1-B414-CA7BA16B8F89}" name="Column5353" dataDxfId="11092"/>
    <tableColumn id="5416" xr3:uid="{EAFD85BC-E06E-4E42-81FD-87EE81200F6F}" name="Column5354" dataDxfId="11091"/>
    <tableColumn id="5417" xr3:uid="{B4E7EB01-A093-44F4-BA13-874C7AEDF9C4}" name="Column5355" dataDxfId="11090"/>
    <tableColumn id="5418" xr3:uid="{EDE9ED23-96C0-4A4D-BDDD-23A412133500}" name="Column5356" dataDxfId="11089"/>
    <tableColumn id="5419" xr3:uid="{56208221-2F26-4418-BCC9-77CA21A18180}" name="Column5357" dataDxfId="11088"/>
    <tableColumn id="5420" xr3:uid="{DAD99F10-BEB1-4D2E-B926-E9C5663AA474}" name="Column5358" dataDxfId="11087"/>
    <tableColumn id="5421" xr3:uid="{309B480B-44CC-4950-936E-BE8142E7B410}" name="Column5359" dataDxfId="11086"/>
    <tableColumn id="5422" xr3:uid="{EA9AC869-4621-4E3A-B28F-D2D73F95C153}" name="Column5360" dataDxfId="11085"/>
    <tableColumn id="5423" xr3:uid="{BA8F33FF-0F75-4032-B0F6-FAB7B8AB3423}" name="Column5361" dataDxfId="11084"/>
    <tableColumn id="5424" xr3:uid="{654D49F5-778A-4353-BEF6-C758DF8FBC11}" name="Column5362" dataDxfId="11083"/>
    <tableColumn id="5425" xr3:uid="{D8663CBC-2A0F-4656-8234-A748C186F284}" name="Column5363" dataDxfId="11082"/>
    <tableColumn id="5426" xr3:uid="{69E75E8A-D25C-4CB8-A1B3-FA9396D5B4EC}" name="Column5364" dataDxfId="11081"/>
    <tableColumn id="5427" xr3:uid="{E1802617-3F7E-41C8-A7E2-07D3DA62B6B7}" name="Column5365" dataDxfId="11080"/>
    <tableColumn id="5428" xr3:uid="{7901C22F-0376-4869-BE9C-6A9EA126C282}" name="Column5366" dataDxfId="11079"/>
    <tableColumn id="5429" xr3:uid="{18A72CE6-C36D-43B7-9D74-B0DE136FAE3B}" name="Column5367" dataDxfId="11078"/>
    <tableColumn id="5430" xr3:uid="{A1420A9A-71BB-4C1D-8811-E490C7B4C2AE}" name="Column5368" dataDxfId="11077"/>
    <tableColumn id="5431" xr3:uid="{492CC74C-ECE7-4A21-990A-9993AAFE1AF2}" name="Column5369" dataDxfId="11076"/>
    <tableColumn id="5432" xr3:uid="{EFE01709-7A66-4054-9734-3DBBFB2976C1}" name="Column5370" dataDxfId="11075"/>
    <tableColumn id="5433" xr3:uid="{6BB43D04-80EA-428B-8AA9-D9D8281CE1B9}" name="Column5371" dataDxfId="11074"/>
    <tableColumn id="5434" xr3:uid="{1BA93227-B362-410B-9A74-EAA013212B8D}" name="Column5372" dataDxfId="11073"/>
    <tableColumn id="5435" xr3:uid="{F59E7076-CAD0-4327-88DB-4C5BFE25F774}" name="Column5373" dataDxfId="11072"/>
    <tableColumn id="5436" xr3:uid="{90D4E487-2F46-44A5-BDB9-D4A3A69C432B}" name="Column5374" dataDxfId="11071"/>
    <tableColumn id="5437" xr3:uid="{3ADDD3C6-D61C-45F8-9AA6-3ADDB6A3831F}" name="Column5375" dataDxfId="11070"/>
    <tableColumn id="5438" xr3:uid="{C978F777-99E2-4912-B5F3-5C5525E098BD}" name="Column5376" dataDxfId="11069"/>
    <tableColumn id="5439" xr3:uid="{EC6EF31E-B000-4566-9EB5-DE58B30959E1}" name="Column5377" dataDxfId="11068"/>
    <tableColumn id="5440" xr3:uid="{D675A46F-7BAC-4A4D-A41C-4FBD4AE53A57}" name="Column5378" dataDxfId="11067"/>
    <tableColumn id="5441" xr3:uid="{560DCD31-1781-4D0B-9B52-8799512278B5}" name="Column5379" dataDxfId="11066"/>
    <tableColumn id="5442" xr3:uid="{F207E0F9-457A-4C8F-A0CA-B293C6C4D745}" name="Column5380" dataDxfId="11065"/>
    <tableColumn id="5443" xr3:uid="{3A0B91C1-6DE6-4F76-B38A-A6DF18049E93}" name="Column5381" dataDxfId="11064"/>
    <tableColumn id="5444" xr3:uid="{1DF7699A-26E9-4E51-B080-BFC71C00D626}" name="Column5382" dataDxfId="11063"/>
    <tableColumn id="5445" xr3:uid="{D4B08673-9884-4F2E-B3C8-2902208883C8}" name="Column5383" dataDxfId="11062"/>
    <tableColumn id="5446" xr3:uid="{9B8048EA-7678-4625-8853-C1BC9916F875}" name="Column5384" dataDxfId="11061"/>
    <tableColumn id="5447" xr3:uid="{0698E13A-6D94-44ED-9BFE-6783EEE99CA4}" name="Column5385" dataDxfId="11060"/>
    <tableColumn id="5448" xr3:uid="{CEF232DA-4D21-4D78-9FC2-1532B9568245}" name="Column5386" dataDxfId="11059"/>
    <tableColumn id="5449" xr3:uid="{795719C0-FECD-44F4-AA30-51BAD72EF9F9}" name="Column5387" dataDxfId="11058"/>
    <tableColumn id="5450" xr3:uid="{A10B67A5-FF2D-4CD0-B331-4792E0358D97}" name="Column5388" dataDxfId="11057"/>
    <tableColumn id="5451" xr3:uid="{0D485A44-6CD0-4C32-9B68-54B9C8C053A8}" name="Column5389" dataDxfId="11056"/>
    <tableColumn id="5452" xr3:uid="{1AE340FF-917B-4BC3-B586-B42A03363C99}" name="Column5390" dataDxfId="11055"/>
    <tableColumn id="5453" xr3:uid="{BF86C807-7E42-4701-85C2-AC4557E5720B}" name="Column5391" dataDxfId="11054"/>
    <tableColumn id="5454" xr3:uid="{36A6F5A7-0512-478A-A232-9940243303BD}" name="Column5392" dataDxfId="11053"/>
    <tableColumn id="5455" xr3:uid="{1DF9D84B-E4AE-40AC-8B0D-C7496591D68E}" name="Column5393" dataDxfId="11052"/>
    <tableColumn id="5456" xr3:uid="{BF101A5B-FCBA-43A7-95D0-E603DEC48D9F}" name="Column5394" dataDxfId="11051"/>
    <tableColumn id="5457" xr3:uid="{4835C2D4-80A0-493A-8382-3FCAAAF9A1E4}" name="Column5395" dataDxfId="11050"/>
    <tableColumn id="5458" xr3:uid="{0F91A8CD-82F5-4C30-8232-0BC6C42C8BE8}" name="Column5396" dataDxfId="11049"/>
    <tableColumn id="5459" xr3:uid="{C61B68CF-DF06-406D-9B2C-923528ED5968}" name="Column5397" dataDxfId="11048"/>
    <tableColumn id="5460" xr3:uid="{8E8B2D4C-B074-4831-BD16-730504AA723C}" name="Column5398" dataDxfId="11047"/>
    <tableColumn id="5461" xr3:uid="{8D6D0360-6D9A-4BA6-ABA0-01E0B10DC40D}" name="Column5399" dataDxfId="11046"/>
    <tableColumn id="5462" xr3:uid="{A91C3B55-1DBE-4160-BDEC-156994100CE2}" name="Column5400" dataDxfId="11045"/>
    <tableColumn id="5463" xr3:uid="{8CC2CDAC-2B9B-4853-8FCF-FEBA3C2841BF}" name="Column5401" dataDxfId="11044"/>
    <tableColumn id="5464" xr3:uid="{408162CC-86ED-4C9A-8E6E-38C6694CCCD1}" name="Column5402" dataDxfId="11043"/>
    <tableColumn id="5465" xr3:uid="{75297D68-44AB-47F4-ACE0-DB0598098A1C}" name="Column5403" dataDxfId="11042"/>
    <tableColumn id="5466" xr3:uid="{E1D31AA2-29A3-4B2F-91E0-1E3EFCD6B438}" name="Column5404" dataDxfId="11041"/>
    <tableColumn id="5467" xr3:uid="{2D0EE5C2-9207-4C71-AE8E-1F1D003EA33C}" name="Column5405" dataDxfId="11040"/>
    <tableColumn id="5468" xr3:uid="{00145005-2789-4A36-9B20-E2EC6B73049A}" name="Column5406" dataDxfId="11039"/>
    <tableColumn id="5469" xr3:uid="{E379937D-42C4-4B54-90AA-4660631C659F}" name="Column5407" dataDxfId="11038"/>
    <tableColumn id="5470" xr3:uid="{5682A5E1-19F7-499D-8E9A-A6EB531B582E}" name="Column5408" dataDxfId="11037"/>
    <tableColumn id="5471" xr3:uid="{1ECBAE6A-3E60-41DB-859B-E3D21EB43902}" name="Column5409" dataDxfId="11036"/>
    <tableColumn id="5472" xr3:uid="{56577DBA-5409-4935-B0CA-EB2B8527D87B}" name="Column5410" dataDxfId="11035"/>
    <tableColumn id="5473" xr3:uid="{03AA64AD-8E58-42E4-8C40-029961B60072}" name="Column5411" dataDxfId="11034"/>
    <tableColumn id="5474" xr3:uid="{B62F81C6-D46E-440F-8B4F-5FE36D94E551}" name="Column5412" dataDxfId="11033"/>
    <tableColumn id="5475" xr3:uid="{2301D41A-628A-4173-8DD0-890B1CB28763}" name="Column5413" dataDxfId="11032"/>
    <tableColumn id="5476" xr3:uid="{6E3C97EE-15AF-4ED1-9BEC-6247E360AE65}" name="Column5414" dataDxfId="11031"/>
    <tableColumn id="5477" xr3:uid="{8F43F081-AD4B-49D5-A090-6039DFC6B417}" name="Column5415" dataDxfId="11030"/>
    <tableColumn id="5478" xr3:uid="{BC04159C-68FC-464C-86DA-CA25C6FF0F4F}" name="Column5416" dataDxfId="11029"/>
    <tableColumn id="5479" xr3:uid="{5E52F360-B78E-4DDB-9173-D4A73AE49895}" name="Column5417" dataDxfId="11028"/>
    <tableColumn id="5480" xr3:uid="{8F69848E-E9AC-4C21-B81E-8792DE9C0C25}" name="Column5418" dataDxfId="11027"/>
    <tableColumn id="5481" xr3:uid="{BC79A93B-94B9-4061-85D6-5F6F2582CBCC}" name="Column5419" dataDxfId="11026"/>
    <tableColumn id="5482" xr3:uid="{90B590D6-C31F-4E8C-A2F5-C6DD9D8F387D}" name="Column5420" dataDxfId="11025"/>
    <tableColumn id="5483" xr3:uid="{48102849-4CDD-447F-976A-666FB126C61A}" name="Column5421" dataDxfId="11024"/>
    <tableColumn id="5484" xr3:uid="{65837713-8716-480C-8027-B8B29B86B235}" name="Column5422" dataDxfId="11023"/>
    <tableColumn id="5485" xr3:uid="{98DA9FF2-5545-4578-ABA3-D104D8AF452E}" name="Column5423" dataDxfId="11022"/>
    <tableColumn id="5486" xr3:uid="{8E74ECE2-311B-4E09-8B50-6D9564D4D636}" name="Column5424" dataDxfId="11021"/>
    <tableColumn id="5487" xr3:uid="{14D45F09-462E-4984-BB24-53332C430CA7}" name="Column5425" dataDxfId="11020"/>
    <tableColumn id="5488" xr3:uid="{B9237674-1EF4-4A25-804B-CDE0245621DF}" name="Column5426" dataDxfId="11019"/>
    <tableColumn id="5489" xr3:uid="{E7F9E673-BB32-4B23-AA67-B6CB1F325E78}" name="Column5427" dataDxfId="11018"/>
    <tableColumn id="5490" xr3:uid="{693B291F-444B-4AA7-A356-6BCF5DC08387}" name="Column5428" dataDxfId="11017"/>
    <tableColumn id="5491" xr3:uid="{16C3DE21-8DFC-4FEA-BB63-EB06129E9231}" name="Column5429" dataDxfId="11016"/>
    <tableColumn id="5492" xr3:uid="{268567F1-1568-40F7-8FAA-71BAA32C1234}" name="Column5430" dataDxfId="11015"/>
    <tableColumn id="5493" xr3:uid="{3DC55577-50F2-4C0F-A6AA-F12215B9EC8A}" name="Column5431" dataDxfId="11014"/>
    <tableColumn id="5494" xr3:uid="{10EB3C4C-074E-485E-AE75-5164F96CB2CE}" name="Column5432" dataDxfId="11013"/>
    <tableColumn id="5495" xr3:uid="{E9AD544A-4CAB-4E7F-9A3F-306D9B9508A5}" name="Column5433" dataDxfId="11012"/>
    <tableColumn id="5496" xr3:uid="{00CEEA0F-CC63-4602-AE75-4D8A59E5E7BA}" name="Column5434" dataDxfId="11011"/>
    <tableColumn id="5497" xr3:uid="{6A2C2278-78F4-45A9-8F72-171EFB615BA2}" name="Column5435" dataDxfId="11010"/>
    <tableColumn id="5498" xr3:uid="{16844F9B-1771-4034-A283-1B73256606CD}" name="Column5436" dataDxfId="11009"/>
    <tableColumn id="5499" xr3:uid="{7A1B5868-7A10-428D-B518-846E8AE39FC9}" name="Column5437" dataDxfId="11008"/>
    <tableColumn id="5500" xr3:uid="{7219A129-9068-4280-ADA0-E57FFE10E6AD}" name="Column5438" dataDxfId="11007"/>
    <tableColumn id="5501" xr3:uid="{76C2613A-7A77-4EBE-9E1E-99F9B23C4285}" name="Column5439" dataDxfId="11006"/>
    <tableColumn id="5502" xr3:uid="{94D9D841-9C9D-484E-BA52-2EA9BFC251C7}" name="Column5440" dataDxfId="11005"/>
    <tableColumn id="5503" xr3:uid="{261F944B-66F4-4DF2-8D99-CC3EAB838CA0}" name="Column5441" dataDxfId="11004"/>
    <tableColumn id="5504" xr3:uid="{5B67948D-ADA8-4BDA-889A-6BFD085E2061}" name="Column5442" dataDxfId="11003"/>
    <tableColumn id="5505" xr3:uid="{C800ACEB-F560-4C2E-8856-DC3D7A78FB0D}" name="Column5443" dataDxfId="11002"/>
    <tableColumn id="5506" xr3:uid="{516837EF-DCFC-4300-9F29-CEF646947DC6}" name="Column5444" dataDxfId="11001"/>
    <tableColumn id="5507" xr3:uid="{F2F6C582-2EB3-40F4-BC34-069E840747AF}" name="Column5445" dataDxfId="11000"/>
    <tableColumn id="5508" xr3:uid="{0D451D03-DA87-4EB9-9A07-E086B94D8DEB}" name="Column5446" dataDxfId="10999"/>
    <tableColumn id="5509" xr3:uid="{8F345166-1EE6-4077-8CC3-B95768A60FF1}" name="Column5447" dataDxfId="10998"/>
    <tableColumn id="5510" xr3:uid="{FE2F9C82-4AB6-491D-92B1-02695710F3D8}" name="Column5448" dataDxfId="10997"/>
    <tableColumn id="5511" xr3:uid="{B456DC35-468D-404A-AF20-FCB1A92D34F2}" name="Column5449" dataDxfId="10996"/>
    <tableColumn id="5512" xr3:uid="{74D64E01-677F-4720-B7EC-AB7D5AE76819}" name="Column5450" dataDxfId="10995"/>
    <tableColumn id="5513" xr3:uid="{EF9BCF15-887F-4055-90E9-9F6E2522AB16}" name="Column5451" dataDxfId="10994"/>
    <tableColumn id="5514" xr3:uid="{E4B9FB95-65DA-445F-8837-237DF0E9A770}" name="Column5452" dataDxfId="10993"/>
    <tableColumn id="5515" xr3:uid="{B517851C-EA30-4EC9-AA86-7699B5B2F9BA}" name="Column5453" dataDxfId="10992"/>
    <tableColumn id="5516" xr3:uid="{28B832B0-9C9D-4158-A3DE-C22FA99318B2}" name="Column5454" dataDxfId="10991"/>
    <tableColumn id="5517" xr3:uid="{2BD57611-3301-4271-8C14-3EBA054703F4}" name="Column5455" dataDxfId="10990"/>
    <tableColumn id="5518" xr3:uid="{68D6444A-EA88-40B6-8D4D-CA51F1C39C75}" name="Column5456" dataDxfId="10989"/>
    <tableColumn id="5519" xr3:uid="{4F28DFD8-0A01-4637-99B0-AB2936A96293}" name="Column5457" dataDxfId="10988"/>
    <tableColumn id="5520" xr3:uid="{8E69D1F4-DFFC-4B18-BCED-0DD4DC7E3291}" name="Column5458" dataDxfId="10987"/>
    <tableColumn id="5521" xr3:uid="{1EBABF4A-8BE8-45FF-99F3-305963FD52D2}" name="Column5459" dataDxfId="10986"/>
    <tableColumn id="5522" xr3:uid="{B09D8558-2E0E-4324-A78F-D0F6FF0119EE}" name="Column5460" dataDxfId="10985"/>
    <tableColumn id="5523" xr3:uid="{2FE78F95-62FD-462E-9EB9-2CCBEA8BCA54}" name="Column5461" dataDxfId="10984"/>
    <tableColumn id="5524" xr3:uid="{BF7547B1-CAFA-49FE-B8DF-BE48B6538278}" name="Column5462" dataDxfId="10983"/>
    <tableColumn id="5525" xr3:uid="{AB10FE7B-D37A-4447-A6C9-1CDD2E1E3216}" name="Column5463" dataDxfId="10982"/>
    <tableColumn id="5526" xr3:uid="{E52E19A9-584A-4547-AEBC-EC5C9F4DA6BA}" name="Column5464" dataDxfId="10981"/>
    <tableColumn id="5527" xr3:uid="{748A4363-CA4B-4E98-B757-68B34D88A1DB}" name="Column5465" dataDxfId="10980"/>
    <tableColumn id="5528" xr3:uid="{31B53871-E9B6-4661-B543-587E30AF5391}" name="Column5466" dataDxfId="10979"/>
    <tableColumn id="5529" xr3:uid="{28C005F4-DE62-4850-BFEB-5158B4E38C5D}" name="Column5467" dataDxfId="10978"/>
    <tableColumn id="5530" xr3:uid="{26D01BF6-C931-4310-9E33-C74009753581}" name="Column5468" dataDxfId="10977"/>
    <tableColumn id="5531" xr3:uid="{19F3BDC7-FD88-422C-B4D5-D0AC175FEFF3}" name="Column5469" dataDxfId="10976"/>
    <tableColumn id="5532" xr3:uid="{39E45682-7A8C-48BC-937C-A7B0056F8F1E}" name="Column5470" dataDxfId="10975"/>
    <tableColumn id="5533" xr3:uid="{BE6F37A6-4804-4F7C-963F-F60C5AFA9BC3}" name="Column5471" dataDxfId="10974"/>
    <tableColumn id="5534" xr3:uid="{9DF40597-5100-42BE-93C8-2B15EE5C9F11}" name="Column5472" dataDxfId="10973"/>
    <tableColumn id="5535" xr3:uid="{B6FC2803-949B-4F5C-B56C-0824D8DA7E66}" name="Column5473" dataDxfId="10972"/>
    <tableColumn id="5536" xr3:uid="{5ECD6E89-34C0-47AA-B840-A3743B2BF69E}" name="Column5474" dataDxfId="10971"/>
    <tableColumn id="5537" xr3:uid="{F6CC0D46-3F0A-466C-AEE1-E82C839F0CC7}" name="Column5475" dataDxfId="10970"/>
    <tableColumn id="5538" xr3:uid="{A2537DBB-57BB-45C4-A5C7-2898684CCB5A}" name="Column5476" dataDxfId="10969"/>
    <tableColumn id="5539" xr3:uid="{56DD2B07-2A7B-4341-B304-424643FA859F}" name="Column5477" dataDxfId="10968"/>
    <tableColumn id="5540" xr3:uid="{214D6C8C-3E14-4C96-B933-916D56F7FA55}" name="Column5478" dataDxfId="10967"/>
    <tableColumn id="5541" xr3:uid="{3DB19623-9A46-4DFD-978A-D9703C8918A0}" name="Column5479" dataDxfId="10966"/>
    <tableColumn id="5542" xr3:uid="{CBAD91E6-BF8A-4661-9E0E-A8FE00AD4B96}" name="Column5480" dataDxfId="10965"/>
    <tableColumn id="5543" xr3:uid="{6A7EC38D-5EFE-4AE4-A5A4-A1DCFCDE72D9}" name="Column5481" dataDxfId="10964"/>
    <tableColumn id="5544" xr3:uid="{D10A2EDA-4ADB-4E93-A39E-2A15AB361C87}" name="Column5482" dataDxfId="10963"/>
    <tableColumn id="5545" xr3:uid="{E9726238-3B52-45FA-ABBA-F7245D17EE89}" name="Column5483" dataDxfId="10962"/>
    <tableColumn id="5546" xr3:uid="{AF48CAAB-BBE0-4623-B02D-2506F39D7369}" name="Column5484" dataDxfId="10961"/>
    <tableColumn id="5547" xr3:uid="{68C3BDDD-BA55-485A-81BD-D9EFBCD4FE79}" name="Column5485" dataDxfId="10960"/>
    <tableColumn id="5548" xr3:uid="{4B0B6904-EEDE-4C7C-A354-3346325E3BBD}" name="Column5486" dataDxfId="10959"/>
    <tableColumn id="5549" xr3:uid="{D7F28110-A74E-49FB-8399-CE83E71C53DE}" name="Column5487" dataDxfId="10958"/>
    <tableColumn id="5550" xr3:uid="{C70B3F89-94B2-4AC9-8FC5-472913A796CC}" name="Column5488" dataDxfId="10957"/>
    <tableColumn id="5551" xr3:uid="{95658900-C2D5-45F0-9387-0F5F0B65C7A1}" name="Column5489" dataDxfId="10956"/>
    <tableColumn id="5552" xr3:uid="{7B6F0180-029F-4D76-8D38-95679BBE90EF}" name="Column5490" dataDxfId="10955"/>
    <tableColumn id="5553" xr3:uid="{FCC62CD0-DF80-4417-9C92-C8AF8DC76C00}" name="Column5491" dataDxfId="10954"/>
    <tableColumn id="5554" xr3:uid="{4E9B4529-EE4E-44D0-9AC4-333BCBB653F4}" name="Column5492" dataDxfId="10953"/>
    <tableColumn id="5555" xr3:uid="{B75FE85C-1DD3-4283-93DA-416313033A1F}" name="Column5493" dataDxfId="10952"/>
    <tableColumn id="5556" xr3:uid="{0C6EE57F-C25D-4DAE-9B24-9B322AFC27F7}" name="Column5494" dataDxfId="10951"/>
    <tableColumn id="5557" xr3:uid="{F2C84ED0-3231-48E5-8540-658FF356A2B5}" name="Column5495" dataDxfId="10950"/>
    <tableColumn id="5558" xr3:uid="{F6B73DED-0D24-4B74-90C9-33CA77C6AE78}" name="Column5496" dataDxfId="10949"/>
    <tableColumn id="5559" xr3:uid="{C62529C6-5060-46E6-B975-C181DF02448F}" name="Column5497" dataDxfId="10948"/>
    <tableColumn id="5560" xr3:uid="{7E3D91A7-AB5E-419A-8F7F-4F8BA7DEFC5E}" name="Column5498" dataDxfId="10947"/>
    <tableColumn id="5561" xr3:uid="{5AA07488-A5AE-4625-814A-9C6E929D959E}" name="Column5499" dataDxfId="10946"/>
    <tableColumn id="5562" xr3:uid="{1E4E1763-E742-48B7-9966-6A930E2D5EF8}" name="Column5500" dataDxfId="10945"/>
    <tableColumn id="5563" xr3:uid="{B99D9FF8-D7FE-49D5-AA76-E19663A85470}" name="Column5501" dataDxfId="10944"/>
    <tableColumn id="5564" xr3:uid="{66D18E87-C52E-439B-ADF0-0726373FC489}" name="Column5502" dataDxfId="10943"/>
    <tableColumn id="5565" xr3:uid="{ABDDA533-1259-41F6-868B-983CE4B5214E}" name="Column5503" dataDxfId="10942"/>
    <tableColumn id="5566" xr3:uid="{480D9086-C6DC-46D6-AF29-F5D00C156128}" name="Column5504" dataDxfId="10941"/>
    <tableColumn id="5567" xr3:uid="{ECF118B5-58AB-4D9B-AE50-51D3F84ABB97}" name="Column5505" dataDxfId="10940"/>
    <tableColumn id="5568" xr3:uid="{A2D87221-2E3C-44A6-8239-25E2F5A72C03}" name="Column5506" dataDxfId="10939"/>
    <tableColumn id="5569" xr3:uid="{7E5B2032-BA08-4284-B4B8-C266F930DAE6}" name="Column5507" dataDxfId="10938"/>
    <tableColumn id="5570" xr3:uid="{055FF259-5203-4BFA-B568-97C0C0E95A1B}" name="Column5508" dataDxfId="10937"/>
    <tableColumn id="5571" xr3:uid="{2C65627F-C820-443D-8F8D-7F6926386959}" name="Column5509" dataDxfId="10936"/>
    <tableColumn id="5572" xr3:uid="{91097BCA-3A86-4BF8-A8E5-9CAFE8C7E96C}" name="Column5510" dataDxfId="10935"/>
    <tableColumn id="5573" xr3:uid="{A0E17DDE-1670-4801-9D05-A3C4CD85BE6F}" name="Column5511" dataDxfId="10934"/>
    <tableColumn id="5574" xr3:uid="{A03F845A-829E-4367-BF6C-2BCD0D4509A1}" name="Column5512" dataDxfId="10933"/>
    <tableColumn id="5575" xr3:uid="{276A739A-5CCC-4E8D-B1F3-9F83850EF921}" name="Column5513" dataDxfId="10932"/>
    <tableColumn id="5576" xr3:uid="{6CD55BBA-3615-440D-984F-523F688C55E4}" name="Column5514" dataDxfId="10931"/>
    <tableColumn id="5577" xr3:uid="{7D87174D-1B80-449A-BB68-ED9AFBE4311C}" name="Column5515" dataDxfId="10930"/>
    <tableColumn id="5578" xr3:uid="{175F6467-2FC6-4DC4-95DD-B58CB4A9DDC1}" name="Column5516" dataDxfId="10929"/>
    <tableColumn id="5579" xr3:uid="{F48B2D6C-4430-42AC-9458-276A823F4841}" name="Column5517" dataDxfId="10928"/>
    <tableColumn id="5580" xr3:uid="{66597B68-BB2F-47ED-BF38-5930D950B7D6}" name="Column5518" dataDxfId="10927"/>
    <tableColumn id="5581" xr3:uid="{50140602-9E2A-4F68-81F4-29A1E4679DD7}" name="Column5519" dataDxfId="10926"/>
    <tableColumn id="5582" xr3:uid="{49B41A29-6296-4EED-89F4-4F4E668C1CB4}" name="Column5520" dataDxfId="10925"/>
    <tableColumn id="5583" xr3:uid="{4291D15E-89FF-4416-A826-42455A07B249}" name="Column5521" dataDxfId="10924"/>
    <tableColumn id="5584" xr3:uid="{4E80E936-3E9B-47F9-A743-B679F7C1ED34}" name="Column5522" dataDxfId="10923"/>
    <tableColumn id="5585" xr3:uid="{5F5BED8E-9278-4B45-8FB3-8F07D13DA884}" name="Column5523" dataDxfId="10922"/>
    <tableColumn id="5586" xr3:uid="{8BA8BFB2-BE59-46C8-A87A-ABEA5EA5577D}" name="Column5524" dataDxfId="10921"/>
    <tableColumn id="5587" xr3:uid="{DB2FC873-BF8A-44F5-86F4-1E08DBA8AB9B}" name="Column5525" dataDxfId="10920"/>
    <tableColumn id="5588" xr3:uid="{5C1FC7E0-8DDE-40E7-86E2-AB7D7AD0A9D6}" name="Column5526" dataDxfId="10919"/>
    <tableColumn id="5589" xr3:uid="{4CB4DA1F-BD0F-4029-938D-B19C78AC5609}" name="Column5527" dataDxfId="10918"/>
    <tableColumn id="5590" xr3:uid="{6D51484D-5100-4090-B4F7-650B97B226AA}" name="Column5528" dataDxfId="10917"/>
    <tableColumn id="5591" xr3:uid="{CEE01F90-1FC0-4B5B-A650-3F36E1C7FF26}" name="Column5529" dataDxfId="10916"/>
    <tableColumn id="5592" xr3:uid="{98E6A7B8-1C70-4768-A40C-09E2353F6B6E}" name="Column5530" dataDxfId="10915"/>
    <tableColumn id="5593" xr3:uid="{98E8E156-13BC-41BD-81D1-E473D300FF02}" name="Column5531" dataDxfId="10914"/>
    <tableColumn id="5594" xr3:uid="{CC67D32F-8471-46B6-ACEA-9BBFAC83E9CE}" name="Column5532" dataDxfId="10913"/>
    <tableColumn id="5595" xr3:uid="{8AE25E03-E864-4036-9037-66FA12EC3EC4}" name="Column5533" dataDxfId="10912"/>
    <tableColumn id="5596" xr3:uid="{86EC8099-706D-41BA-8BBA-14D273350B68}" name="Column5534" dataDxfId="10911"/>
    <tableColumn id="5597" xr3:uid="{A84CCC90-57E6-4951-B918-721DBADB9B39}" name="Column5535" dataDxfId="10910"/>
    <tableColumn id="5598" xr3:uid="{4B066811-2E3D-4A89-A3EA-519088C21E14}" name="Column5536" dataDxfId="10909"/>
    <tableColumn id="5599" xr3:uid="{23C76CCA-1106-4E73-82FA-0768A989D01D}" name="Column5537" dataDxfId="10908"/>
    <tableColumn id="5600" xr3:uid="{DA0556E0-3AB5-4D0E-B242-00C381C26328}" name="Column5538" dataDxfId="10907"/>
    <tableColumn id="5601" xr3:uid="{3D158648-08B1-4B06-8F14-FCAE20425EE0}" name="Column5539" dataDxfId="10906"/>
    <tableColumn id="5602" xr3:uid="{8109B907-73CA-4280-B483-16E0E36991EA}" name="Column5540" dataDxfId="10905"/>
    <tableColumn id="5603" xr3:uid="{2106FC6E-F83A-4B95-B48C-AB41055C2825}" name="Column5541" dataDxfId="10904"/>
    <tableColumn id="5604" xr3:uid="{B7568915-DF0D-4004-945D-FF8F46A07B7A}" name="Column5542" dataDxfId="10903"/>
    <tableColumn id="5605" xr3:uid="{F676654F-D1A6-4E25-93F3-61FDA38F92DB}" name="Column5543" dataDxfId="10902"/>
    <tableColumn id="5606" xr3:uid="{F8528685-3F61-4D04-AB1F-596AA9BECDFB}" name="Column5544" dataDxfId="10901"/>
    <tableColumn id="5607" xr3:uid="{50193800-27FF-4D52-A958-E73E096F41FE}" name="Column5545" dataDxfId="10900"/>
    <tableColumn id="5608" xr3:uid="{130675C0-4403-4F40-91E7-54C2E14F5702}" name="Column5546" dataDxfId="10899"/>
    <tableColumn id="5609" xr3:uid="{66FB0D28-89B5-4B6D-9C0A-D5907B28B6B0}" name="Column5547" dataDxfId="10898"/>
    <tableColumn id="5610" xr3:uid="{0DA620FD-6FC1-4B68-A141-9A695246711C}" name="Column5548" dataDxfId="10897"/>
    <tableColumn id="5611" xr3:uid="{6B5DBE90-AB43-44F5-988D-5F7B7155A973}" name="Column5549" dataDxfId="10896"/>
    <tableColumn id="5612" xr3:uid="{FC656BC6-BB2B-42F7-87F6-DC0CDE58B99E}" name="Column5550" dataDxfId="10895"/>
    <tableColumn id="5613" xr3:uid="{15F43C43-B78B-4490-AFE7-F705DB4A3670}" name="Column5551" dataDxfId="10894"/>
    <tableColumn id="5614" xr3:uid="{3DF8FD4D-41E4-4709-A68A-2A8944796BC9}" name="Column5552" dataDxfId="10893"/>
    <tableColumn id="5615" xr3:uid="{E22A9DD1-FA59-4BC8-AFB7-F5D841DE70AC}" name="Column5553" dataDxfId="10892"/>
    <tableColumn id="5616" xr3:uid="{E60B36B4-51CD-4D09-8483-C13CBE75E654}" name="Column5554" dataDxfId="10891"/>
    <tableColumn id="5617" xr3:uid="{E5F35ED7-AF13-4177-B815-A2B22BBC2A7D}" name="Column5555" dataDxfId="10890"/>
    <tableColumn id="5618" xr3:uid="{2AD421A4-6B01-4C40-9E3A-A8CB29A9D6EC}" name="Column5556" dataDxfId="10889"/>
    <tableColumn id="5619" xr3:uid="{E2251B6C-7CDB-493B-A249-CE8DE804E29F}" name="Column5557" dataDxfId="10888"/>
    <tableColumn id="5620" xr3:uid="{1B0BE030-FBA1-4D25-901A-314BBA35C5C6}" name="Column5558" dataDxfId="10887"/>
    <tableColumn id="5621" xr3:uid="{252E6ADB-B965-4062-8A29-B8E5135A8711}" name="Column5559" dataDxfId="10886"/>
    <tableColumn id="5622" xr3:uid="{F53F4B75-7C7B-4B32-B57A-86BF3F5B39D8}" name="Column5560" dataDxfId="10885"/>
    <tableColumn id="5623" xr3:uid="{04A81C89-13C3-4A6C-8EDA-6BE8AE86C47A}" name="Column5561" dataDxfId="10884"/>
    <tableColumn id="5624" xr3:uid="{4924AB00-8890-4D4E-8EB3-8760DB7C2C50}" name="Column5562" dataDxfId="10883"/>
    <tableColumn id="5625" xr3:uid="{B8CA93E1-339D-4DF9-A6B4-60E751199A90}" name="Column5563" dataDxfId="10882"/>
    <tableColumn id="5626" xr3:uid="{D83F40E3-BDBF-4D14-9CF7-6B162C6F18E4}" name="Column5564" dataDxfId="10881"/>
    <tableColumn id="5627" xr3:uid="{5A705F98-21F5-47EA-B183-A4611CD3C29E}" name="Column5565" dataDxfId="10880"/>
    <tableColumn id="5628" xr3:uid="{86A2BCE5-659E-4534-944E-CF81698E287F}" name="Column5566" dataDxfId="10879"/>
    <tableColumn id="5629" xr3:uid="{E2C45793-54C4-470A-A7E4-0E558BC32A6B}" name="Column5567" dataDxfId="10878"/>
    <tableColumn id="5630" xr3:uid="{C2DCDDE8-9226-43D3-9461-9FE56EEDD405}" name="Column5568" dataDxfId="10877"/>
    <tableColumn id="5631" xr3:uid="{202FF8D5-ADB7-4AB6-BE38-82E706FDCFBF}" name="Column5569" dataDxfId="10876"/>
    <tableColumn id="5632" xr3:uid="{A7AEA844-D920-48D8-A94C-1CC2A9E22D8D}" name="Column5570" dataDxfId="10875"/>
    <tableColumn id="5633" xr3:uid="{85375901-86CC-4D02-9702-0409D2E8D51E}" name="Column5571" dataDxfId="10874"/>
    <tableColumn id="5634" xr3:uid="{DCE4D203-7F56-41B8-8146-F13C7FE2DE8E}" name="Column5572" dataDxfId="10873"/>
    <tableColumn id="5635" xr3:uid="{9B0C9CCD-58BC-4D46-9E00-3C15E9B7E3EC}" name="Column5573" dataDxfId="10872"/>
    <tableColumn id="5636" xr3:uid="{8EA8EFC7-90D1-4902-A1B0-72A45D482A14}" name="Column5574" dataDxfId="10871"/>
    <tableColumn id="5637" xr3:uid="{FB8A80B8-72EC-46ED-B406-262167C49298}" name="Column5575" dataDxfId="10870"/>
    <tableColumn id="5638" xr3:uid="{184FF5D6-2B69-44A5-81AB-7DFCDEDC4F12}" name="Column5576" dataDxfId="10869"/>
    <tableColumn id="5639" xr3:uid="{16020CD8-916E-4D12-98AF-259D58BA383E}" name="Column5577" dataDxfId="10868"/>
    <tableColumn id="5640" xr3:uid="{FD45037F-6999-421A-80B2-7F0FE440C9E3}" name="Column5578" dataDxfId="10867"/>
    <tableColumn id="5641" xr3:uid="{585D1709-BC4B-4EAD-A2C3-B9112EAFF409}" name="Column5579" dataDxfId="10866"/>
    <tableColumn id="5642" xr3:uid="{F32A8ECB-1AFC-4B20-A682-D1F7C74C5B2A}" name="Column5580" dataDxfId="10865"/>
    <tableColumn id="5643" xr3:uid="{1656C5B5-D3DB-4A89-B48A-2494B6746A1E}" name="Column5581" dataDxfId="10864"/>
    <tableColumn id="5644" xr3:uid="{2BD9074F-C453-4E43-9D6B-D6A08AA4F3D9}" name="Column5582" dataDxfId="10863"/>
    <tableColumn id="5645" xr3:uid="{0C07C8A1-F0CE-42CF-858B-6308B90A4CEA}" name="Column5583" dataDxfId="10862"/>
    <tableColumn id="5646" xr3:uid="{9F1043C4-2E93-4789-A8FF-6641DBFD9789}" name="Column5584" dataDxfId="10861"/>
    <tableColumn id="5647" xr3:uid="{581D1E57-E652-40E9-871A-7859CA546A21}" name="Column5585" dataDxfId="10860"/>
    <tableColumn id="5648" xr3:uid="{725E7FDF-97C9-46BA-BEEC-36A1875B2F22}" name="Column5586" dataDxfId="10859"/>
    <tableColumn id="5649" xr3:uid="{48B2E44C-72FF-4C5A-A269-83EE81786B7B}" name="Column5587" dataDxfId="10858"/>
    <tableColumn id="5650" xr3:uid="{7B70FFF3-0426-487C-9938-E298DABF82AB}" name="Column5588" dataDxfId="10857"/>
    <tableColumn id="5651" xr3:uid="{110591D4-F3DB-4AD0-BB5B-CB846E1A6CC3}" name="Column5589" dataDxfId="10856"/>
    <tableColumn id="5652" xr3:uid="{97A5F010-6A38-4776-8323-305B1CB6A083}" name="Column5590" dataDxfId="10855"/>
    <tableColumn id="5653" xr3:uid="{4D961E88-E529-45CB-A9ED-EB6696EC1639}" name="Column5591" dataDxfId="10854"/>
    <tableColumn id="5654" xr3:uid="{7FFFD72C-AC4B-4D90-9B1C-FED264951D64}" name="Column5592" dataDxfId="10853"/>
    <tableColumn id="5655" xr3:uid="{A20E0AFD-7E2A-4F2D-9EE0-E9D183ACDD01}" name="Column5593" dataDxfId="10852"/>
    <tableColumn id="5656" xr3:uid="{26851538-CF9C-48B6-9A67-2A96FA54F178}" name="Column5594" dataDxfId="10851"/>
    <tableColumn id="5657" xr3:uid="{76596B44-7A28-4BDE-98C1-34CEBE610579}" name="Column5595" dataDxfId="10850"/>
    <tableColumn id="5658" xr3:uid="{09D6660A-9357-4A29-828E-5D0AC9839C14}" name="Column5596" dataDxfId="10849"/>
    <tableColumn id="5659" xr3:uid="{07DCF75F-B45F-43DC-A375-6F66D0143640}" name="Column5597" dataDxfId="10848"/>
    <tableColumn id="5660" xr3:uid="{E2D419C6-4652-4343-A028-0B0754C942AE}" name="Column5598" dataDxfId="10847"/>
    <tableColumn id="5661" xr3:uid="{750945CA-A9B3-4954-B947-B2D02B6FCCD3}" name="Column5599" dataDxfId="10846"/>
    <tableColumn id="5662" xr3:uid="{AABC830B-E7AF-4834-81B7-6266A6817390}" name="Column5600" dataDxfId="10845"/>
    <tableColumn id="5663" xr3:uid="{8E142328-6F64-49E7-8D57-396832867307}" name="Column5601" dataDxfId="10844"/>
    <tableColumn id="5664" xr3:uid="{125CD073-7FDB-424D-862D-AB144CA660C5}" name="Column5602" dataDxfId="10843"/>
    <tableColumn id="5665" xr3:uid="{BE621C5A-85F8-43B9-AA08-04FFBB16D113}" name="Column5603" dataDxfId="10842"/>
    <tableColumn id="5666" xr3:uid="{83D013A6-479D-4B59-83DA-6C077A982804}" name="Column5604" dataDxfId="10841"/>
    <tableColumn id="5667" xr3:uid="{C429747A-52BE-4D20-B2DA-3AFAA9E7792D}" name="Column5605" dataDxfId="10840"/>
    <tableColumn id="5668" xr3:uid="{DFA782C6-3263-4B63-8980-EED7347E42E3}" name="Column5606" dataDxfId="10839"/>
    <tableColumn id="5669" xr3:uid="{727721E4-61F0-4FEA-B845-F886BA32ACE5}" name="Column5607" dataDxfId="10838"/>
    <tableColumn id="5670" xr3:uid="{7F28371E-99DF-4938-84DF-DFDA8C90BACF}" name="Column5608" dataDxfId="10837"/>
    <tableColumn id="5671" xr3:uid="{9558E97E-432E-4C7A-AE2B-C28D7FCA039C}" name="Column5609" dataDxfId="10836"/>
    <tableColumn id="5672" xr3:uid="{0194EA72-D712-4F3C-9BA1-832D0EAD10CB}" name="Column5610" dataDxfId="10835"/>
    <tableColumn id="5673" xr3:uid="{9C8922FA-5D65-409F-83E2-61422C27193C}" name="Column5611" dataDxfId="10834"/>
    <tableColumn id="5674" xr3:uid="{6E781308-05A9-49B6-9641-01678E98EF9B}" name="Column5612" dataDxfId="10833"/>
    <tableColumn id="5675" xr3:uid="{FAB7C291-9656-4E04-AC95-4EEDC992D3CB}" name="Column5613" dataDxfId="10832"/>
    <tableColumn id="5676" xr3:uid="{56D13F05-0599-4036-9347-B5665CAC7D5A}" name="Column5614" dataDxfId="10831"/>
    <tableColumn id="5677" xr3:uid="{DF5DEB2F-C25B-48AF-A3C4-E7043D86AB3E}" name="Column5615" dataDxfId="10830"/>
    <tableColumn id="5678" xr3:uid="{AB809CD9-1701-4892-9834-2AF538D1390D}" name="Column5616" dataDxfId="10829"/>
    <tableColumn id="5679" xr3:uid="{E7CEDE1D-4A33-4E65-A21E-2430E778E9CF}" name="Column5617" dataDxfId="10828"/>
    <tableColumn id="5680" xr3:uid="{94F435A7-A064-4233-B626-5BC76FEC4C9A}" name="Column5618" dataDxfId="10827"/>
    <tableColumn id="5681" xr3:uid="{FC57A552-5199-4F26-B80A-C01731ACB78F}" name="Column5619" dataDxfId="10826"/>
    <tableColumn id="5682" xr3:uid="{ABB88A7B-1FF6-4A62-8014-A950AF9853D2}" name="Column5620" dataDxfId="10825"/>
    <tableColumn id="5683" xr3:uid="{4B058394-FDB3-47B2-943A-A4BD0B00C838}" name="Column5621" dataDxfId="10824"/>
    <tableColumn id="5684" xr3:uid="{70CD9CB9-EF3C-4058-BC75-8A844282252B}" name="Column5622" dataDxfId="10823"/>
    <tableColumn id="5685" xr3:uid="{BBAF3DAE-E6CB-4001-B763-7E18D9896260}" name="Column5623" dataDxfId="10822"/>
    <tableColumn id="5686" xr3:uid="{E0EFA18A-6414-4704-890E-DD53E64300BA}" name="Column5624" dataDxfId="10821"/>
    <tableColumn id="5687" xr3:uid="{1235CB0C-7E4F-4704-9CED-6BC74B0F1FD4}" name="Column5625" dataDxfId="10820"/>
    <tableColumn id="5688" xr3:uid="{BB1858A8-01FB-4F0B-B1A9-416C56B8BD93}" name="Column5626" dataDxfId="10819"/>
    <tableColumn id="5689" xr3:uid="{3A51F295-F761-4A84-8D91-D85D6CF5FAF9}" name="Column5627" dataDxfId="10818"/>
    <tableColumn id="5690" xr3:uid="{45ECB113-C4C5-4CAD-B704-AE8AA559F0C3}" name="Column5628" dataDxfId="10817"/>
    <tableColumn id="5691" xr3:uid="{5E5420AF-6DB2-444B-8BE5-01DDA18D3D1D}" name="Column5629" dataDxfId="10816"/>
    <tableColumn id="5692" xr3:uid="{B2A0BE97-B596-4DAB-BC9B-482F5084FC77}" name="Column5630" dataDxfId="10815"/>
    <tableColumn id="5693" xr3:uid="{827DAB3C-CCA3-4E30-87A4-C1ADB1F9AD80}" name="Column5631" dataDxfId="10814"/>
    <tableColumn id="5694" xr3:uid="{B2DA11DB-7776-4A83-8E6E-555912DEA1CD}" name="Column5632" dataDxfId="10813"/>
    <tableColumn id="5695" xr3:uid="{FD7D537C-89E5-4546-927F-AE96544404C2}" name="Column5633" dataDxfId="10812"/>
    <tableColumn id="5696" xr3:uid="{81BBC3A9-94CB-4C6B-9DD4-E8D4B495F7F2}" name="Column5634" dataDxfId="10811"/>
    <tableColumn id="5697" xr3:uid="{26D3CD2F-D182-40D2-B6EF-8EEAEA8C9F5E}" name="Column5635" dataDxfId="10810"/>
    <tableColumn id="5698" xr3:uid="{0844AD25-46A6-4248-B83C-3E8A9A7613D1}" name="Column5636" dataDxfId="10809"/>
    <tableColumn id="5699" xr3:uid="{155F743C-9AC3-46B1-8886-EC2716E83282}" name="Column5637" dataDxfId="10808"/>
    <tableColumn id="5700" xr3:uid="{18455F3F-974F-4706-BD49-46E9838BB458}" name="Column5638" dataDxfId="10807"/>
    <tableColumn id="5701" xr3:uid="{8E324E90-5EC1-475C-B67A-E484B7F4DE95}" name="Column5639" dataDxfId="10806"/>
    <tableColumn id="5702" xr3:uid="{34D378AB-2BE9-4239-B6B4-B6BF6D424CAA}" name="Column5640" dataDxfId="10805"/>
    <tableColumn id="5703" xr3:uid="{10DF7C4B-BCDB-4BE2-AD68-C7FF379C9697}" name="Column5641" dataDxfId="10804"/>
    <tableColumn id="5704" xr3:uid="{B3370C5B-47FB-4A03-93AF-9A026B48E03D}" name="Column5642" dataDxfId="10803"/>
    <tableColumn id="5705" xr3:uid="{01F0F960-672A-4D10-94B7-C180B7F84572}" name="Column5643" dataDxfId="10802"/>
    <tableColumn id="5706" xr3:uid="{9E321B36-A84F-4A53-B7DF-066B3E171317}" name="Column5644" dataDxfId="10801"/>
    <tableColumn id="5707" xr3:uid="{0B87DB44-ADEF-4BFB-901D-051AD77005F8}" name="Column5645" dataDxfId="10800"/>
    <tableColumn id="5708" xr3:uid="{D3D3A18C-2AD8-4EBF-B0F7-F37085B6431E}" name="Column5646" dataDxfId="10799"/>
    <tableColumn id="5709" xr3:uid="{6F12C824-52AA-474F-8BEF-E20F78E2E313}" name="Column5647" dataDxfId="10798"/>
    <tableColumn id="5710" xr3:uid="{5B5B0BDC-5670-4209-8B07-168CEAF33A1E}" name="Column5648" dataDxfId="10797"/>
    <tableColumn id="5711" xr3:uid="{2A8DCE42-E0AF-49D3-817A-E5D24C76CD61}" name="Column5649" dataDxfId="10796"/>
    <tableColumn id="5712" xr3:uid="{995C3B59-7699-489A-A097-C5EE311CEB50}" name="Column5650" dataDxfId="10795"/>
    <tableColumn id="5713" xr3:uid="{39CED3C0-BED2-4B54-9C6E-D5923C01E038}" name="Column5651" dataDxfId="10794"/>
    <tableColumn id="5714" xr3:uid="{B70C63E7-F061-4417-9A8B-D8AE4B479A33}" name="Column5652" dataDxfId="10793"/>
    <tableColumn id="5715" xr3:uid="{627E27E7-C96F-4A79-87B9-3093905D0D96}" name="Column5653" dataDxfId="10792"/>
    <tableColumn id="5716" xr3:uid="{7285943E-4C0A-44B8-965D-B6F21CD9FAA3}" name="Column5654" dataDxfId="10791"/>
    <tableColumn id="5717" xr3:uid="{4BE1504E-C08D-4281-A371-893B081C2E9F}" name="Column5655" dataDxfId="10790"/>
    <tableColumn id="5718" xr3:uid="{3B19F44D-EBA6-408D-B49C-318289641928}" name="Column5656" dataDxfId="10789"/>
    <tableColumn id="5719" xr3:uid="{24E7D0A7-7939-4471-B349-4A5E795E2825}" name="Column5657" dataDxfId="10788"/>
    <tableColumn id="5720" xr3:uid="{BAB0DC37-97C9-41F4-9753-640B71AFA54A}" name="Column5658" dataDxfId="10787"/>
    <tableColumn id="5721" xr3:uid="{84EB81CA-AA6C-447A-8DDC-BAAF828CF453}" name="Column5659" dataDxfId="10786"/>
    <tableColumn id="5722" xr3:uid="{5C02EBE4-C473-48A7-8B09-09813ED3FC21}" name="Column5660" dataDxfId="10785"/>
    <tableColumn id="5723" xr3:uid="{A4CB6B80-95BC-4C17-B21D-E06CFA0D912F}" name="Column5661" dataDxfId="10784"/>
    <tableColumn id="5724" xr3:uid="{C8D8EDE2-DD94-4983-B1EC-AFF990DD803F}" name="Column5662" dataDxfId="10783"/>
    <tableColumn id="5725" xr3:uid="{D56EC325-0F28-471F-84FE-7592F812FCE4}" name="Column5663" dataDxfId="10782"/>
    <tableColumn id="5726" xr3:uid="{0FEBC2CC-D312-4BB2-B2A4-B35C548EC134}" name="Column5664" dataDxfId="10781"/>
    <tableColumn id="5727" xr3:uid="{3F3768F6-1AD7-4B7C-AB41-B212872E2CC2}" name="Column5665" dataDxfId="10780"/>
    <tableColumn id="5728" xr3:uid="{AD76E00A-7F02-472F-87B1-2676A1D57384}" name="Column5666" dataDxfId="10779"/>
    <tableColumn id="5729" xr3:uid="{5BD061CC-6408-43AC-9C22-20C081366713}" name="Column5667" dataDxfId="10778"/>
    <tableColumn id="5730" xr3:uid="{093FC388-71A1-4FFB-82EE-093C106CFCEA}" name="Column5668" dataDxfId="10777"/>
    <tableColumn id="5731" xr3:uid="{318EECA4-FA7D-48F5-959F-3C8EE239C130}" name="Column5669" dataDxfId="10776"/>
    <tableColumn id="5732" xr3:uid="{63CE6390-265F-48EB-9D38-352C3AFF9D28}" name="Column5670" dataDxfId="10775"/>
    <tableColumn id="5733" xr3:uid="{EAD0FEE7-3E51-432A-AB48-5DB4EA844F0B}" name="Column5671" dataDxfId="10774"/>
    <tableColumn id="5734" xr3:uid="{FAAEB34E-A95A-45A2-ADBB-783409C40BC5}" name="Column5672" dataDxfId="10773"/>
    <tableColumn id="5735" xr3:uid="{9D85364F-3C09-4DD5-A1A3-9A5874691D89}" name="Column5673" dataDxfId="10772"/>
    <tableColumn id="5736" xr3:uid="{0789B7C0-638D-4CF4-84A3-5F5D891C41DA}" name="Column5674" dataDxfId="10771"/>
    <tableColumn id="5737" xr3:uid="{22DCB25B-9279-427F-B8C8-DA047C9F2E37}" name="Column5675" dataDxfId="10770"/>
    <tableColumn id="5738" xr3:uid="{E2A41DDE-4810-4AAB-AA08-FD930D2F597F}" name="Column5676" dataDxfId="10769"/>
    <tableColumn id="5739" xr3:uid="{5B72425D-8C2D-4A30-BA9C-6B1CA0AE2FE7}" name="Column5677" dataDxfId="10768"/>
    <tableColumn id="5740" xr3:uid="{8C38B916-9096-498D-9EF4-147660C7C83C}" name="Column5678" dataDxfId="10767"/>
    <tableColumn id="5741" xr3:uid="{9A0BA1E0-BCF0-41C5-BE0E-B0F323D03528}" name="Column5679" dataDxfId="10766"/>
    <tableColumn id="5742" xr3:uid="{D855B219-C89E-49DE-99CF-6A596EACD514}" name="Column5680" dataDxfId="10765"/>
    <tableColumn id="5743" xr3:uid="{53B5A420-953A-40FF-8303-181858E399BF}" name="Column5681" dataDxfId="10764"/>
    <tableColumn id="5744" xr3:uid="{25F0A043-C683-4BDF-9087-A6C5769DF6C1}" name="Column5682" dataDxfId="10763"/>
    <tableColumn id="5745" xr3:uid="{A29ED75D-77AD-4F12-A770-E23C7528E8B7}" name="Column5683" dataDxfId="10762"/>
    <tableColumn id="5746" xr3:uid="{CCA4EE2C-BCD2-472C-8265-80915668487E}" name="Column5684" dataDxfId="10761"/>
    <tableColumn id="5747" xr3:uid="{C69D0EE3-14BF-48ED-BD6D-DF8262C067FF}" name="Column5685" dataDxfId="10760"/>
    <tableColumn id="5748" xr3:uid="{CA019C22-ED6E-4E75-927D-AAA4C5264AA8}" name="Column5686" dataDxfId="10759"/>
    <tableColumn id="5749" xr3:uid="{7F5A101D-E858-415D-A752-3A7AE96D9BFB}" name="Column5687" dataDxfId="10758"/>
    <tableColumn id="5750" xr3:uid="{3E160941-976B-4503-BD5D-35B9D79AFBE9}" name="Column5688" dataDxfId="10757"/>
    <tableColumn id="5751" xr3:uid="{716089C9-EEED-4A6E-BE5F-94B03615A5C3}" name="Column5689" dataDxfId="10756"/>
    <tableColumn id="5752" xr3:uid="{346185F6-6EA8-42D8-A057-BAFFCC296530}" name="Column5690" dataDxfId="10755"/>
    <tableColumn id="5753" xr3:uid="{883E4420-9581-42A9-B24B-4FAF01CF1760}" name="Column5691" dataDxfId="10754"/>
    <tableColumn id="5754" xr3:uid="{C6091A1D-EA9F-46DA-AB4B-3766A1C5DBAE}" name="Column5692" dataDxfId="10753"/>
    <tableColumn id="5755" xr3:uid="{63DF0F2E-63DA-45B0-BE34-C639C8F33A31}" name="Column5693" dataDxfId="10752"/>
    <tableColumn id="5756" xr3:uid="{FD9AB846-7AA2-4FDA-A839-7636423D62A8}" name="Column5694" dataDxfId="10751"/>
    <tableColumn id="5757" xr3:uid="{21E377E9-A79D-4AEF-91C4-FF1E7962539E}" name="Column5695" dataDxfId="10750"/>
    <tableColumn id="5758" xr3:uid="{8567E5E6-7132-425E-AC1A-6FF4EB9416A1}" name="Column5696" dataDxfId="10749"/>
    <tableColumn id="5759" xr3:uid="{43AD55C8-8717-4C24-A545-7320002AD917}" name="Column5697" dataDxfId="10748"/>
    <tableColumn id="5760" xr3:uid="{0CC9B5EB-BA35-4ACC-82FD-7FB0C970CF3A}" name="Column5698" dataDxfId="10747"/>
    <tableColumn id="5761" xr3:uid="{F1CEC6BE-3EAB-476B-A67C-D28248F69CEF}" name="Column5699" dataDxfId="10746"/>
    <tableColumn id="5762" xr3:uid="{9F195E31-7762-4C5F-92A1-8676E55A93B0}" name="Column5700" dataDxfId="10745"/>
    <tableColumn id="5763" xr3:uid="{749F1162-64AC-4E86-9521-7021A8A8A151}" name="Column5701" dataDxfId="10744"/>
    <tableColumn id="5764" xr3:uid="{4C90242E-80ED-4398-987C-999AC878FA2C}" name="Column5702" dataDxfId="10743"/>
    <tableColumn id="5765" xr3:uid="{59E2C4C6-6956-4BE2-8416-D60E9073D2E7}" name="Column5703" dataDxfId="10742"/>
    <tableColumn id="5766" xr3:uid="{68FA2418-88B3-45FB-B6C9-84E50A6C1DFF}" name="Column5704" dataDxfId="10741"/>
    <tableColumn id="5767" xr3:uid="{4B9CC6D0-CFA3-4D6E-898D-D1CB0CB865C7}" name="Column5705" dataDxfId="10740"/>
    <tableColumn id="5768" xr3:uid="{03DE3D22-0A4C-4497-8674-A375ADABAD10}" name="Column5706" dataDxfId="10739"/>
    <tableColumn id="5769" xr3:uid="{3661858C-C682-465A-BADF-489E3AF667F5}" name="Column5707" dataDxfId="10738"/>
    <tableColumn id="5770" xr3:uid="{97D959BC-8856-4E6F-982E-C25D6E6BB073}" name="Column5708" dataDxfId="10737"/>
    <tableColumn id="5771" xr3:uid="{9F3A5AA5-13CE-4AF3-9081-1F4BAD15D090}" name="Column5709" dataDxfId="10736"/>
    <tableColumn id="5772" xr3:uid="{98F19457-A6C9-40B5-8A6D-7A7D9DBED657}" name="Column5710" dataDxfId="10735"/>
    <tableColumn id="5773" xr3:uid="{C0F1ABF2-C8FF-451D-9AE0-A62DFB453BF2}" name="Column5711" dataDxfId="10734"/>
    <tableColumn id="5774" xr3:uid="{95DB4231-03BD-48BF-BFDA-F7B41B5B6EA0}" name="Column5712" dataDxfId="10733"/>
    <tableColumn id="5775" xr3:uid="{0DDBBDC9-BBFF-40F5-8AA3-4F13A03FB461}" name="Column5713" dataDxfId="10732"/>
    <tableColumn id="5776" xr3:uid="{604271FB-CA1F-4A1D-B279-B17DB8B28049}" name="Column5714" dataDxfId="10731"/>
    <tableColumn id="5777" xr3:uid="{74936E1B-5D3E-49F2-B46F-B807A69A2F51}" name="Column5715" dataDxfId="10730"/>
    <tableColumn id="5778" xr3:uid="{C3DE13F2-A703-4BBE-BE1A-7556BBF821F3}" name="Column5716" dataDxfId="10729"/>
    <tableColumn id="5779" xr3:uid="{CD64D4CB-0564-4A76-9FB8-C9ADE893E346}" name="Column5717" dataDxfId="10728"/>
    <tableColumn id="5780" xr3:uid="{65B1FA29-E070-4C4A-93EA-019580155039}" name="Column5718" dataDxfId="10727"/>
    <tableColumn id="5781" xr3:uid="{9CDC678F-C56C-4ACF-8DAF-3285B8D97351}" name="Column5719" dataDxfId="10726"/>
    <tableColumn id="5782" xr3:uid="{289284C0-098A-4993-B6F1-88727D455AFD}" name="Column5720" dataDxfId="10725"/>
    <tableColumn id="5783" xr3:uid="{0A17D9EA-A1A8-49B7-AC87-701648919098}" name="Column5721" dataDxfId="10724"/>
    <tableColumn id="5784" xr3:uid="{B65487CD-90A4-4E68-A061-7FC6B674D2DA}" name="Column5722" dataDxfId="10723"/>
    <tableColumn id="5785" xr3:uid="{8B7B3ED4-3574-4CDF-8C8B-74FA3BB72348}" name="Column5723" dataDxfId="10722"/>
    <tableColumn id="5786" xr3:uid="{408DA5F5-22DB-4DF7-8058-0539EB43E80D}" name="Column5724" dataDxfId="10721"/>
    <tableColumn id="5787" xr3:uid="{22EEC2BC-C318-43F7-8E7D-1E06DCDC38C3}" name="Column5725" dataDxfId="10720"/>
    <tableColumn id="5788" xr3:uid="{5E3BB91B-5D6A-4EAC-A829-7F4B420C84BB}" name="Column5726" dataDxfId="10719"/>
    <tableColumn id="5789" xr3:uid="{8EC0D1CA-6FDA-49F3-86C0-485DAF085E0A}" name="Column5727" dataDxfId="10718"/>
    <tableColumn id="5790" xr3:uid="{281022C9-D31D-42D4-A042-515E6A60679D}" name="Column5728" dataDxfId="10717"/>
    <tableColumn id="5791" xr3:uid="{8B5E176C-65B1-45CA-AFCF-9A9007F2CA7C}" name="Column5729" dataDxfId="10716"/>
    <tableColumn id="5792" xr3:uid="{3839D102-3700-4E56-802E-79ADF2CC9D1D}" name="Column5730" dataDxfId="10715"/>
    <tableColumn id="5793" xr3:uid="{6FC8D5E4-E6FC-430B-A567-57EDD38DD724}" name="Column5731" dataDxfId="10714"/>
    <tableColumn id="5794" xr3:uid="{005A98BB-A613-480C-AA52-61A8DA8B2908}" name="Column5732" dataDxfId="10713"/>
    <tableColumn id="5795" xr3:uid="{3DBFB5C2-311B-41CC-A1C8-5D77E1D64A8C}" name="Column5733" dataDxfId="10712"/>
    <tableColumn id="5796" xr3:uid="{6F708E6F-2E54-4A09-8312-08D1A29F64B6}" name="Column5734" dataDxfId="10711"/>
    <tableColumn id="5797" xr3:uid="{08D1B923-F498-44BC-B195-D6A7CA25A0E6}" name="Column5735" dataDxfId="10710"/>
    <tableColumn id="5798" xr3:uid="{7A4881A4-CAA1-466E-8EA9-54D1C48A5B7B}" name="Column5736" dataDxfId="10709"/>
    <tableColumn id="5799" xr3:uid="{C2B1BD47-D0D9-49C6-ADF3-FC5C1449D51E}" name="Column5737" dataDxfId="10708"/>
    <tableColumn id="5800" xr3:uid="{D9A99ED6-1790-449A-8739-BD129910CE2D}" name="Column5738" dataDxfId="10707"/>
    <tableColumn id="5801" xr3:uid="{38C9B64B-2E57-40C8-AF91-F61AAC698813}" name="Column5739" dataDxfId="10706"/>
    <tableColumn id="5802" xr3:uid="{F01AC3D8-E8F3-4B76-BA99-0E83F3504570}" name="Column5740" dataDxfId="10705"/>
    <tableColumn id="5803" xr3:uid="{6ACC1257-3708-4692-A492-D16DC8F60D06}" name="Column5741" dataDxfId="10704"/>
    <tableColumn id="5804" xr3:uid="{577CB8F3-E1C6-41FA-BEBD-1BEFAF859161}" name="Column5742" dataDxfId="10703"/>
    <tableColumn id="5805" xr3:uid="{6C120B42-654A-441E-B39A-48309F53CA6F}" name="Column5743" dataDxfId="10702"/>
    <tableColumn id="5806" xr3:uid="{D8C0748C-05B4-48DC-818F-069A66100EF3}" name="Column5744" dataDxfId="10701"/>
    <tableColumn id="5807" xr3:uid="{55813693-4E09-4EC5-A90E-155A42B6DE10}" name="Column5745" dataDxfId="10700"/>
    <tableColumn id="5808" xr3:uid="{CD34D202-6FDF-4257-8406-C9CD55089154}" name="Column5746" dataDxfId="10699"/>
    <tableColumn id="5809" xr3:uid="{95E1BB85-74F7-4406-BD18-C84137A20FCC}" name="Column5747" dataDxfId="10698"/>
    <tableColumn id="5810" xr3:uid="{2B688B32-453D-4835-BFF3-BD758FCAFED1}" name="Column5748" dataDxfId="10697"/>
    <tableColumn id="5811" xr3:uid="{185368C5-CDBC-475C-A545-BE79C8A1C167}" name="Column5749" dataDxfId="10696"/>
    <tableColumn id="5812" xr3:uid="{E24C98B0-2896-4418-B8CB-5FEA27B2C79A}" name="Column5750" dataDxfId="10695"/>
    <tableColumn id="5813" xr3:uid="{DCA7E0D4-6811-4873-8BD1-BAF5F162788B}" name="Column5751" dataDxfId="10694"/>
    <tableColumn id="5814" xr3:uid="{88189F35-2566-4AEF-B7E6-FD47BC4EC585}" name="Column5752" dataDxfId="10693"/>
    <tableColumn id="5815" xr3:uid="{E8B6C4CA-54F6-48C3-8099-1D4AA3F7864C}" name="Column5753" dataDxfId="10692"/>
    <tableColumn id="5816" xr3:uid="{9057277B-B6F3-4457-B7C1-B703DA9673E9}" name="Column5754" dataDxfId="10691"/>
    <tableColumn id="5817" xr3:uid="{DBE54F42-7D04-495C-9591-D41B92FD9BE5}" name="Column5755" dataDxfId="10690"/>
    <tableColumn id="5818" xr3:uid="{DD8EBF5F-53D0-45D4-91DB-D03F31838DF9}" name="Column5756" dataDxfId="10689"/>
    <tableColumn id="5819" xr3:uid="{D8C5C0C4-2915-4C4A-8DE3-8A7C0631CC10}" name="Column5757" dataDxfId="10688"/>
    <tableColumn id="5820" xr3:uid="{EDCA89E6-4710-4FC7-BAD0-94F64F8C7CCB}" name="Column5758" dataDxfId="10687"/>
    <tableColumn id="5821" xr3:uid="{98BA1FA0-101D-4586-AD1F-E786777E0B22}" name="Column5759" dataDxfId="10686"/>
    <tableColumn id="5822" xr3:uid="{947F80B3-C75F-4F1D-997A-36E7CC0D70C6}" name="Column5760" dataDxfId="10685"/>
    <tableColumn id="5823" xr3:uid="{B9ADF2BA-A0C3-4D5A-B156-294135B98397}" name="Column5761" dataDxfId="10684"/>
    <tableColumn id="5824" xr3:uid="{8DC20C51-AC4C-4D67-904B-5FA07C4D8FD9}" name="Column5762" dataDxfId="10683"/>
    <tableColumn id="5825" xr3:uid="{6BD81650-96A7-4732-A599-2CBE3A495804}" name="Column5763" dataDxfId="10682"/>
    <tableColumn id="5826" xr3:uid="{DFB7B914-4F7C-4488-B2B7-6128188575FD}" name="Column5764" dataDxfId="10681"/>
    <tableColumn id="5827" xr3:uid="{567FC677-C808-43CD-8772-C491B84170BB}" name="Column5765" dataDxfId="10680"/>
    <tableColumn id="5828" xr3:uid="{7AB29416-184F-4FEE-B00E-85FCA26C62DF}" name="Column5766" dataDxfId="10679"/>
    <tableColumn id="5829" xr3:uid="{AB8B41B9-50D1-4879-ACA0-A4A3C872367D}" name="Column5767" dataDxfId="10678"/>
    <tableColumn id="5830" xr3:uid="{8E589902-E4C2-4682-A9BD-E76437654814}" name="Column5768" dataDxfId="10677"/>
    <tableColumn id="5831" xr3:uid="{ECEEC5CE-B342-46C4-9492-C1880D19E16E}" name="Column5769" dataDxfId="10676"/>
    <tableColumn id="5832" xr3:uid="{C071972B-926F-47D5-9671-B1FA03353DB4}" name="Column5770" dataDxfId="10675"/>
    <tableColumn id="5833" xr3:uid="{B2C96822-BEDD-449E-AAD3-205F4D0675F8}" name="Column5771" dataDxfId="10674"/>
    <tableColumn id="5834" xr3:uid="{72E6CD77-9285-420E-9566-D8E62D923E56}" name="Column5772" dataDxfId="10673"/>
    <tableColumn id="5835" xr3:uid="{5E03DEED-A60C-43DA-830D-517E9B7A46D4}" name="Column5773" dataDxfId="10672"/>
    <tableColumn id="5836" xr3:uid="{622CEEB5-9C41-439E-A59E-304A59458ADB}" name="Column5774" dataDxfId="10671"/>
    <tableColumn id="5837" xr3:uid="{D6A0559E-2D6C-48D9-9699-426F8D5D17CD}" name="Column5775" dataDxfId="10670"/>
    <tableColumn id="5838" xr3:uid="{048386E4-16A0-478D-BB5B-30ED002455CB}" name="Column5776" dataDxfId="10669"/>
    <tableColumn id="5839" xr3:uid="{7896CA82-5540-46A7-951B-406B627C935E}" name="Column5777" dataDxfId="10668"/>
    <tableColumn id="5840" xr3:uid="{3454F5D3-9101-4AEF-B523-3EDD9771A191}" name="Column5778" dataDxfId="10667"/>
    <tableColumn id="5841" xr3:uid="{37BAD731-640D-4E70-8FD8-94C9F014516B}" name="Column5779" dataDxfId="10666"/>
    <tableColumn id="5842" xr3:uid="{6F8FEB83-1E8C-45B3-BC15-BC0F6273C37E}" name="Column5780" dataDxfId="10665"/>
    <tableColumn id="5843" xr3:uid="{6728584E-3BA8-4648-B141-F3DFB47D9F02}" name="Column5781" dataDxfId="10664"/>
    <tableColumn id="5844" xr3:uid="{C9A1C841-85B2-4A42-907C-7ABEC02A11D0}" name="Column5782" dataDxfId="10663"/>
    <tableColumn id="5845" xr3:uid="{FA1517C4-D6B9-492F-934D-CF81DE09EB0B}" name="Column5783" dataDxfId="10662"/>
    <tableColumn id="5846" xr3:uid="{9F3E2DB0-1425-41CC-9B7E-1DEFABED7BC8}" name="Column5784" dataDxfId="10661"/>
    <tableColumn id="5847" xr3:uid="{8691A542-8D55-42C5-8A0F-9DBDEEF7A4C6}" name="Column5785" dataDxfId="10660"/>
    <tableColumn id="5848" xr3:uid="{32829CB3-21B7-4EB4-9D34-DD9562F71E67}" name="Column5786" dataDxfId="10659"/>
    <tableColumn id="5849" xr3:uid="{25A4BAF3-5FC4-4059-AECE-35C91E195706}" name="Column5787" dataDxfId="10658"/>
    <tableColumn id="5850" xr3:uid="{92A622F3-867B-4DF2-85FF-C2AA3A155B1F}" name="Column5788" dataDxfId="10657"/>
    <tableColumn id="5851" xr3:uid="{BB80927A-DFB8-41FD-A4D2-E2F18C616A50}" name="Column5789" dataDxfId="10656"/>
    <tableColumn id="5852" xr3:uid="{80718260-1CB6-4468-AA98-34326B54F0CC}" name="Column5790" dataDxfId="10655"/>
    <tableColumn id="5853" xr3:uid="{9C338520-8C8C-47EF-A918-8748D03569CA}" name="Column5791" dataDxfId="10654"/>
    <tableColumn id="5854" xr3:uid="{1FF9D912-EB1B-4E11-8FD2-D27DB70C5BBC}" name="Column5792" dataDxfId="10653"/>
    <tableColumn id="5855" xr3:uid="{9654367D-2CFF-4B92-A9C1-BF9FBA5CD5D1}" name="Column5793" dataDxfId="10652"/>
    <tableColumn id="5856" xr3:uid="{CFE7D791-90D4-46D0-A1D2-7CB08254EAB4}" name="Column5794" dataDxfId="10651"/>
    <tableColumn id="5857" xr3:uid="{7ED816B4-5270-41B9-A76D-7B0D2527F10F}" name="Column5795" dataDxfId="10650"/>
    <tableColumn id="5858" xr3:uid="{CF894ED8-3B68-4E41-8C7B-4158AB32C59D}" name="Column5796" dataDxfId="10649"/>
    <tableColumn id="5859" xr3:uid="{FD4333F8-2A21-44CF-A334-CCFFB2E12951}" name="Column5797" dataDxfId="10648"/>
    <tableColumn id="5860" xr3:uid="{0257BA24-908C-4CE5-A0A0-696F7D32CC62}" name="Column5798" dataDxfId="10647"/>
    <tableColumn id="5861" xr3:uid="{4E8249C3-3FA5-49F2-A4F6-7D430EE2ADE5}" name="Column5799" dataDxfId="10646"/>
    <tableColumn id="5862" xr3:uid="{639F89C6-04C4-41C5-B0BE-86B8EF49653A}" name="Column5800" dataDxfId="10645"/>
    <tableColumn id="5863" xr3:uid="{42C8E3C7-C20E-43D3-884A-F0A420EE4044}" name="Column5801" dataDxfId="10644"/>
    <tableColumn id="5864" xr3:uid="{B9CFE6F0-94BD-4733-8B38-D1C7E95CF011}" name="Column5802" dataDxfId="10643"/>
    <tableColumn id="5865" xr3:uid="{20A2A25D-8F91-4A60-A4A1-AEDF1D3A1479}" name="Column5803" dataDxfId="10642"/>
    <tableColumn id="5866" xr3:uid="{AAD4215A-BF74-497D-BFAD-0268CA9872F7}" name="Column5804" dataDxfId="10641"/>
    <tableColumn id="5867" xr3:uid="{887BFA03-DDDA-42AD-96C4-A089CCD2979F}" name="Column5805" dataDxfId="10640"/>
    <tableColumn id="5868" xr3:uid="{1FDA2474-A72A-45E1-A2E5-F971683FC188}" name="Column5806" dataDxfId="10639"/>
    <tableColumn id="5869" xr3:uid="{D63A6EC0-5BCF-49E4-B1BE-F8E8997EB9B9}" name="Column5807" dataDxfId="10638"/>
    <tableColumn id="5870" xr3:uid="{2FFE2642-95F8-422F-9D6B-3003D0B9C1F2}" name="Column5808" dataDxfId="10637"/>
    <tableColumn id="5871" xr3:uid="{A295C498-1250-481F-987F-5AA2C7D73F1A}" name="Column5809" dataDxfId="10636"/>
    <tableColumn id="5872" xr3:uid="{710C1428-DBC7-4DE5-9F0E-80EAB57652BF}" name="Column5810" dataDxfId="10635"/>
    <tableColumn id="5873" xr3:uid="{D22718B4-A24A-4A8A-988A-10D607950AB1}" name="Column5811" dataDxfId="10634"/>
    <tableColumn id="5874" xr3:uid="{250E3BA4-65F0-4E6C-8783-4EB26B9E862D}" name="Column5812" dataDxfId="10633"/>
    <tableColumn id="5875" xr3:uid="{0D900FA1-20AF-46D1-A9B3-34F719252FD6}" name="Column5813" dataDxfId="10632"/>
    <tableColumn id="5876" xr3:uid="{D0EA7EA3-F460-4323-9B83-6BEEB4B51D10}" name="Column5814" dataDxfId="10631"/>
    <tableColumn id="5877" xr3:uid="{9F39D94D-2D24-48B5-8C0B-E73F77C12C1C}" name="Column5815" dataDxfId="10630"/>
    <tableColumn id="5878" xr3:uid="{130D942E-6E84-4288-9417-350142F160DB}" name="Column5816" dataDxfId="10629"/>
    <tableColumn id="5879" xr3:uid="{990DF880-2192-4C90-B1D4-DD2B2D6FD061}" name="Column5817" dataDxfId="10628"/>
    <tableColumn id="5880" xr3:uid="{D55618F9-E22E-4096-8DB9-4A570E8EEBC3}" name="Column5818" dataDxfId="10627"/>
    <tableColumn id="5881" xr3:uid="{AEE323E0-DAA1-4AD5-A343-ABC019D4B13F}" name="Column5819" dataDxfId="10626"/>
    <tableColumn id="5882" xr3:uid="{4BD50F67-6E44-48C8-9DAF-00C1FEF1AFD7}" name="Column5820" dataDxfId="10625"/>
    <tableColumn id="5883" xr3:uid="{9B3AEB17-6FA5-44E1-B4C8-71391285F00B}" name="Column5821" dataDxfId="10624"/>
    <tableColumn id="5884" xr3:uid="{DB3A4526-1CAF-450F-BEFB-DC36044F0CE2}" name="Column5822" dataDxfId="10623"/>
    <tableColumn id="5885" xr3:uid="{5494F896-1DD0-4E00-98E2-846EEBB338CA}" name="Column5823" dataDxfId="10622"/>
    <tableColumn id="5886" xr3:uid="{498C4381-A13E-4F8F-9AD8-52AA1268EEA1}" name="Column5824" dataDxfId="10621"/>
    <tableColumn id="5887" xr3:uid="{918107E9-35DA-468D-B70E-E69B614DC756}" name="Column5825" dataDxfId="10620"/>
    <tableColumn id="5888" xr3:uid="{8AE00D10-0EBA-4DED-B325-7E207E655EDD}" name="Column5826" dataDxfId="10619"/>
    <tableColumn id="5889" xr3:uid="{CCEF3FE4-344A-40A6-865D-F0A737DA199A}" name="Column5827" dataDxfId="10618"/>
    <tableColumn id="5890" xr3:uid="{5F7D6B5A-C6FA-41DF-AEB4-9C999D65EBD6}" name="Column5828" dataDxfId="10617"/>
    <tableColumn id="5891" xr3:uid="{52E33D63-5D3E-4D69-A6CB-A5CEA2DED416}" name="Column5829" dataDxfId="10616"/>
    <tableColumn id="5892" xr3:uid="{AF1C7323-1942-42BC-A45E-3CFC9FC3B7DB}" name="Column5830" dataDxfId="10615"/>
    <tableColumn id="5893" xr3:uid="{FC548089-7D08-4838-8A96-94BDC1060EF4}" name="Column5831" dataDxfId="10614"/>
    <tableColumn id="5894" xr3:uid="{67113FB4-FDAB-47C2-9ED3-CADA73885967}" name="Column5832" dataDxfId="10613"/>
    <tableColumn id="5895" xr3:uid="{C685DC62-3B14-47EF-B668-12D7F0480F6A}" name="Column5833" dataDxfId="10612"/>
    <tableColumn id="5896" xr3:uid="{248A374D-C954-43EF-BEC7-EDF3F4A5BF3B}" name="Column5834" dataDxfId="10611"/>
    <tableColumn id="5897" xr3:uid="{D4D189E6-3051-4755-A8CE-8F5B8A8DDA41}" name="Column5835" dataDxfId="10610"/>
    <tableColumn id="5898" xr3:uid="{513B6810-3C0D-40F3-AADF-0688B2753408}" name="Column5836" dataDxfId="10609"/>
    <tableColumn id="5899" xr3:uid="{3A9D02ED-D419-4A21-BE07-FF88D5F4B507}" name="Column5837" dataDxfId="10608"/>
    <tableColumn id="5900" xr3:uid="{BCD225B0-EE10-4514-BA03-E6397E356A52}" name="Column5838" dataDxfId="10607"/>
    <tableColumn id="5901" xr3:uid="{17F54C2D-4CEB-4A48-8C2C-7A182CCD64CC}" name="Column5839" dataDxfId="10606"/>
    <tableColumn id="5902" xr3:uid="{0E0F96D1-C4DD-4050-B008-786EC0475B88}" name="Column5840" dataDxfId="10605"/>
    <tableColumn id="5903" xr3:uid="{13A16015-3127-4C07-AFAE-5065B16AEEC4}" name="Column5841" dataDxfId="10604"/>
    <tableColumn id="5904" xr3:uid="{98A6953D-B40E-41EC-ADB3-724DF3563719}" name="Column5842" dataDxfId="10603"/>
    <tableColumn id="5905" xr3:uid="{DFF53EEA-E663-4FA7-8DC4-6E79E1B19F84}" name="Column5843" dataDxfId="10602"/>
    <tableColumn id="5906" xr3:uid="{9A4E7128-8D0D-4A70-A917-BAD35F0A4007}" name="Column5844" dataDxfId="10601"/>
    <tableColumn id="5907" xr3:uid="{0902EE77-A2D4-4799-9C9F-2E3BBB396E13}" name="Column5845" dataDxfId="10600"/>
    <tableColumn id="5908" xr3:uid="{C30C9939-0C26-4E08-BDE9-A233D3EDF4EA}" name="Column5846" dataDxfId="10599"/>
    <tableColumn id="5909" xr3:uid="{2069D3CC-BD65-4F3F-B065-E0CEA673F611}" name="Column5847" dataDxfId="10598"/>
    <tableColumn id="5910" xr3:uid="{8A2C5983-4E33-4703-98CC-5C303D6B916E}" name="Column5848" dataDxfId="10597"/>
    <tableColumn id="5911" xr3:uid="{8E969033-3688-4D77-9825-6E86C2533F41}" name="Column5849" dataDxfId="10596"/>
    <tableColumn id="5912" xr3:uid="{98EB4663-6B83-4576-930E-85F4C9E79908}" name="Column5850" dataDxfId="10595"/>
    <tableColumn id="5913" xr3:uid="{BE9D8C7E-BB23-4B16-9968-E57C17382650}" name="Column5851" dataDxfId="10594"/>
    <tableColumn id="5914" xr3:uid="{1C75E29E-EF08-438C-9175-40D44C31A525}" name="Column5852" dataDxfId="10593"/>
    <tableColumn id="5915" xr3:uid="{A92B540C-E3E0-468B-B38F-C0171C35C38E}" name="Column5853" dataDxfId="10592"/>
    <tableColumn id="5916" xr3:uid="{1CFBBE9D-2C7A-4983-BD3E-C3FCF605206C}" name="Column5854" dataDxfId="10591"/>
    <tableColumn id="5917" xr3:uid="{AAB97A07-65F4-405B-8740-D4A153335A83}" name="Column5855" dataDxfId="10590"/>
    <tableColumn id="5918" xr3:uid="{7821037D-AF43-4EC3-A2E2-05D1334C651D}" name="Column5856" dataDxfId="10589"/>
    <tableColumn id="5919" xr3:uid="{07FEDEAB-58A2-4DC7-B8A2-988AC389F0B0}" name="Column5857" dataDxfId="10588"/>
    <tableColumn id="5920" xr3:uid="{8F2698A5-1665-41E9-A7D0-A147169E04D7}" name="Column5858" dataDxfId="10587"/>
    <tableColumn id="5921" xr3:uid="{2CE696AD-3DCD-40C1-9075-9E88823BB9E4}" name="Column5859" dataDxfId="10586"/>
    <tableColumn id="5922" xr3:uid="{2367E10B-4878-4C19-BE4D-12D669B1BA14}" name="Column5860" dataDxfId="10585"/>
    <tableColumn id="5923" xr3:uid="{9DF2E05E-D7E5-4CD4-A840-4B6208231F3C}" name="Column5861" dataDxfId="10584"/>
    <tableColumn id="5924" xr3:uid="{234472CF-6C00-4B4A-B26C-DBD4DB51B5C5}" name="Column5862" dataDxfId="10583"/>
    <tableColumn id="5925" xr3:uid="{EF9E802B-EEF9-4FE4-B155-EEDAC8506B21}" name="Column5863" dataDxfId="10582"/>
    <tableColumn id="5926" xr3:uid="{3205CE65-5FB7-44B1-9327-3F60D66535EF}" name="Column5864" dataDxfId="10581"/>
    <tableColumn id="5927" xr3:uid="{81C35E10-60A0-43D6-AA15-C903A1714FD2}" name="Column5865" dataDxfId="10580"/>
    <tableColumn id="5928" xr3:uid="{A56EBB39-B9DC-4DDD-90B3-382F8D4B7A8C}" name="Column5866" dataDxfId="10579"/>
    <tableColumn id="5929" xr3:uid="{1A5E3482-744F-40B2-8F73-7591429FF2E9}" name="Column5867" dataDxfId="10578"/>
    <tableColumn id="5930" xr3:uid="{3AE0CAA1-094F-435B-BF1C-2AE640464066}" name="Column5868" dataDxfId="10577"/>
    <tableColumn id="5931" xr3:uid="{7F35A2ED-A66C-433C-BC3A-3340E55E149C}" name="Column5869" dataDxfId="10576"/>
    <tableColumn id="5932" xr3:uid="{82674432-E807-4B4B-A877-EAC3B13479DE}" name="Column5870" dataDxfId="10575"/>
    <tableColumn id="5933" xr3:uid="{B839F3B1-8BDE-439E-9CFD-377B82381131}" name="Column5871" dataDxfId="10574"/>
    <tableColumn id="5934" xr3:uid="{A3D838FC-8DD6-4A3A-B369-5BAE02FC9859}" name="Column5872" dataDxfId="10573"/>
    <tableColumn id="5935" xr3:uid="{8706A565-AC58-4EEA-82BD-097A556CD8FF}" name="Column5873" dataDxfId="10572"/>
    <tableColumn id="5936" xr3:uid="{1A0D44C9-32D7-437C-9ADD-04D3EF52502E}" name="Column5874" dataDxfId="10571"/>
    <tableColumn id="5937" xr3:uid="{E882C9A8-9ED3-4EAA-82AC-FE24DF7F38EE}" name="Column5875" dataDxfId="10570"/>
    <tableColumn id="5938" xr3:uid="{3938B1D5-19BC-4176-A9EA-2777C2EFB63A}" name="Column5876" dataDxfId="10569"/>
    <tableColumn id="5939" xr3:uid="{E0C9FE6C-8ACA-4A88-813D-6B5C8DFAF089}" name="Column5877" dataDxfId="10568"/>
    <tableColumn id="5940" xr3:uid="{00901AFA-C2DB-4B27-89D4-79CE3D389518}" name="Column5878" dataDxfId="10567"/>
    <tableColumn id="5941" xr3:uid="{FC865B13-04D0-4C19-9FB1-260FDC526F11}" name="Column5879" dataDxfId="10566"/>
    <tableColumn id="5942" xr3:uid="{77687CF4-A07C-4BB3-AA20-B86541E52B08}" name="Column5880" dataDxfId="10565"/>
    <tableColumn id="5943" xr3:uid="{595911EF-7626-40F6-A68A-9B422946AD31}" name="Column5881" dataDxfId="10564"/>
    <tableColumn id="5944" xr3:uid="{DB1E6583-AAA4-411A-BB7D-38E9426F139D}" name="Column5882" dataDxfId="10563"/>
    <tableColumn id="5945" xr3:uid="{4ED63CDB-C72A-4C33-9DE8-122B5C39DDAC}" name="Column5883" dataDxfId="10562"/>
    <tableColumn id="5946" xr3:uid="{58704469-5222-4062-8CA6-5AA619111E4A}" name="Column5884" dataDxfId="10561"/>
    <tableColumn id="5947" xr3:uid="{DC54C0BB-D36F-481A-B271-FBC4ECCFD93E}" name="Column5885" dataDxfId="10560"/>
    <tableColumn id="5948" xr3:uid="{226C9EFD-2D75-440E-8EAB-DD931E0128FD}" name="Column5886" dataDxfId="10559"/>
    <tableColumn id="5949" xr3:uid="{11B6FDF8-F346-4899-993D-A609BD7F91DD}" name="Column5887" dataDxfId="10558"/>
    <tableColumn id="5950" xr3:uid="{0B300344-A497-4B5E-A6A9-D583C98EC7BC}" name="Column5888" dataDxfId="10557"/>
    <tableColumn id="5951" xr3:uid="{93BC8F26-2C94-46BC-BEEC-6A2E8C207FC5}" name="Column5889" dataDxfId="10556"/>
    <tableColumn id="5952" xr3:uid="{28ADB0CE-842E-4C0B-B9C5-053198BE18A9}" name="Column5890" dataDxfId="10555"/>
    <tableColumn id="5953" xr3:uid="{DA060DA9-D441-4D0F-913E-945296EE0320}" name="Column5891" dataDxfId="10554"/>
    <tableColumn id="5954" xr3:uid="{94D3B023-84D7-454C-8A66-52E90DC938AC}" name="Column5892" dataDxfId="10553"/>
    <tableColumn id="5955" xr3:uid="{47541230-F088-467A-87A4-033B474476EA}" name="Column5893" dataDxfId="10552"/>
    <tableColumn id="5956" xr3:uid="{075E3868-5270-4AD2-8DEF-4CBE85E30A14}" name="Column5894" dataDxfId="10551"/>
    <tableColumn id="5957" xr3:uid="{43C9D7D5-6FDD-46B9-BE2B-5C94B1E2B3D0}" name="Column5895" dataDxfId="10550"/>
    <tableColumn id="5958" xr3:uid="{C1E14872-DDEF-44D1-81DA-3C08BDD67163}" name="Column5896" dataDxfId="10549"/>
    <tableColumn id="5959" xr3:uid="{F7FDE938-A87A-4D80-BDA1-9385909EAD4E}" name="Column5897" dataDxfId="10548"/>
    <tableColumn id="5960" xr3:uid="{D70CB6FB-5EE2-41BE-B8EE-896D16F739A6}" name="Column5898" dataDxfId="10547"/>
    <tableColumn id="5961" xr3:uid="{136C52A8-CD87-427F-926C-14D6B296FBE9}" name="Column5899" dataDxfId="10546"/>
    <tableColumn id="5962" xr3:uid="{AB5A4959-9084-45CD-8B67-0D1ED2DC7211}" name="Column5900" dataDxfId="10545"/>
    <tableColumn id="5963" xr3:uid="{C4CAE6F3-DE59-4B68-9A51-51CE8F0912C5}" name="Column5901" dataDxfId="10544"/>
    <tableColumn id="5964" xr3:uid="{E0EDD055-841C-47CB-B8B4-A6D22151860C}" name="Column5902" dataDxfId="10543"/>
    <tableColumn id="5965" xr3:uid="{C50FFA05-1AB0-4EF1-AB3D-40C737F29CE5}" name="Column5903" dataDxfId="10542"/>
    <tableColumn id="5966" xr3:uid="{65C095E7-DFC9-4528-9CD9-6EEE64AACD81}" name="Column5904" dataDxfId="10541"/>
    <tableColumn id="5967" xr3:uid="{910AB16E-6CA5-4C20-93BA-7A09DA8834DA}" name="Column5905" dataDxfId="10540"/>
    <tableColumn id="5968" xr3:uid="{3825BABA-2536-46F6-8A1A-1501291F59E1}" name="Column5906" dataDxfId="10539"/>
    <tableColumn id="5969" xr3:uid="{A85FCF2B-445B-4A00-BBA7-AA4ADAB3A13F}" name="Column5907" dataDxfId="10538"/>
    <tableColumn id="5970" xr3:uid="{B5413361-B074-4B82-BD8C-60761930A74D}" name="Column5908" dataDxfId="10537"/>
    <tableColumn id="5971" xr3:uid="{1B80A682-E085-4CD1-92DC-D795D53E40AB}" name="Column5909" dataDxfId="10536"/>
    <tableColumn id="5972" xr3:uid="{A1D8E13A-6F30-437F-B512-1843D8AC1AC7}" name="Column5910" dataDxfId="10535"/>
    <tableColumn id="5973" xr3:uid="{89A64460-28BA-44D8-B6E3-CB281BA8043E}" name="Column5911" dataDxfId="10534"/>
    <tableColumn id="5974" xr3:uid="{7C38EA32-3490-4897-9B7F-EC93CAE80CE2}" name="Column5912" dataDxfId="10533"/>
    <tableColumn id="5975" xr3:uid="{B038701C-58A1-4099-96F0-60B1B8D57563}" name="Column5913" dataDxfId="10532"/>
    <tableColumn id="5976" xr3:uid="{41D433FB-0FD1-4275-A8C3-609C7D72A099}" name="Column5914" dataDxfId="10531"/>
    <tableColumn id="5977" xr3:uid="{B7597F44-052A-493C-B43C-065992FF4A02}" name="Column5915" dataDxfId="10530"/>
    <tableColumn id="5978" xr3:uid="{D31B7650-5FCD-487E-A848-ED8A82F1A8D6}" name="Column5916" dataDxfId="10529"/>
    <tableColumn id="5979" xr3:uid="{8C3CE69A-0038-43F6-9AB8-D95607FF36BA}" name="Column5917" dataDxfId="10528"/>
    <tableColumn id="5980" xr3:uid="{AB356996-8253-41C5-B590-09A79038F5F8}" name="Column5918" dataDxfId="10527"/>
    <tableColumn id="5981" xr3:uid="{6F455796-A78B-4826-B562-86991426C3C5}" name="Column5919" dataDxfId="10526"/>
    <tableColumn id="5982" xr3:uid="{5C3A1C08-5C83-4B0E-BE58-28BB3A18E9CD}" name="Column5920" dataDxfId="10525"/>
    <tableColumn id="5983" xr3:uid="{4025A9B2-6789-48EF-80B5-8D3E5F00E0D3}" name="Column5921" dataDxfId="10524"/>
    <tableColumn id="5984" xr3:uid="{0E3D88DB-0A27-4CF1-94D9-076EB969F19E}" name="Column5922" dataDxfId="10523"/>
    <tableColumn id="5985" xr3:uid="{0395D42A-D353-4ECB-9A4F-DE48E53430A1}" name="Column5923" dataDxfId="10522"/>
    <tableColumn id="5986" xr3:uid="{486DD2E6-71B8-4ED4-83DB-5101908ADE5E}" name="Column5924" dataDxfId="10521"/>
    <tableColumn id="5987" xr3:uid="{1D67C3EC-66CC-4BCD-835F-4F13C197C4DC}" name="Column5925" dataDxfId="10520"/>
    <tableColumn id="5988" xr3:uid="{3A127797-71B5-4431-9287-83CCB61728C9}" name="Column5926" dataDxfId="10519"/>
    <tableColumn id="5989" xr3:uid="{000E5BD3-6F57-4325-B6FA-E3DFF63C7C05}" name="Column5927" dataDxfId="10518"/>
    <tableColumn id="5990" xr3:uid="{D0596E4B-AA0B-453A-9C61-3028FF91F7B5}" name="Column5928" dataDxfId="10517"/>
    <tableColumn id="5991" xr3:uid="{1372CE8A-9245-438E-A0D6-0DC233264379}" name="Column5929" dataDxfId="10516"/>
    <tableColumn id="5992" xr3:uid="{B8AC7C93-B332-4A66-BB2D-EA541BDCD2ED}" name="Column5930" dataDxfId="10515"/>
    <tableColumn id="5993" xr3:uid="{DF886A98-4B21-4468-A915-F1E32C65A80C}" name="Column5931" dataDxfId="10514"/>
    <tableColumn id="5994" xr3:uid="{756C80A5-341E-4562-9828-C1C13932B0D8}" name="Column5932" dataDxfId="10513"/>
    <tableColumn id="5995" xr3:uid="{B4226C61-93CF-40CD-9ED7-4455BC51191E}" name="Column5933" dataDxfId="10512"/>
    <tableColumn id="5996" xr3:uid="{B35452D6-BFBE-402F-B3AC-B56007308D20}" name="Column5934" dataDxfId="10511"/>
    <tableColumn id="5997" xr3:uid="{C7217D42-B571-4E0B-8818-593A0B80BEEB}" name="Column5935" dataDxfId="10510"/>
    <tableColumn id="5998" xr3:uid="{557EAD26-3839-4AF5-AD63-333F1C008B3D}" name="Column5936" dataDxfId="10509"/>
    <tableColumn id="5999" xr3:uid="{B04B0162-7989-415F-A063-796528CB6E0F}" name="Column5937" dataDxfId="10508"/>
    <tableColumn id="6000" xr3:uid="{99FCA53F-8911-4016-AD6A-B913E61468DB}" name="Column5938" dataDxfId="10507"/>
    <tableColumn id="6001" xr3:uid="{A26CDFD0-6681-4C0A-8FB6-F9070EBB3CB5}" name="Column5939" dataDxfId="10506"/>
    <tableColumn id="6002" xr3:uid="{7BB321CF-DFF1-45AD-8245-689659D466B5}" name="Column5940" dataDxfId="10505"/>
    <tableColumn id="6003" xr3:uid="{1671353B-046E-4280-BF7A-3AAAC21F6070}" name="Column5941" dataDxfId="10504"/>
    <tableColumn id="6004" xr3:uid="{96FE023A-29BE-470E-B462-C397A0CE9E9C}" name="Column5942" dataDxfId="10503"/>
    <tableColumn id="6005" xr3:uid="{31A524A5-7F3E-4FE2-BF1F-B60E16524221}" name="Column5943" dataDxfId="10502"/>
    <tableColumn id="6006" xr3:uid="{A525B2C2-107D-46A4-8876-9858F0F0FD8A}" name="Column5944" dataDxfId="10501"/>
    <tableColumn id="6007" xr3:uid="{D0AB313B-AF26-471A-BA6B-CE186EEB163E}" name="Column5945" dataDxfId="10500"/>
    <tableColumn id="6008" xr3:uid="{385C7D4F-1DAD-4861-BDAC-7D4731D1C232}" name="Column5946" dataDxfId="10499"/>
    <tableColumn id="6009" xr3:uid="{3C6BAE90-0F66-43B7-A70D-C323AC1AD761}" name="Column5947" dataDxfId="10498"/>
    <tableColumn id="6010" xr3:uid="{E1BF6B7B-0DA0-417B-BCD3-59F0532A79D3}" name="Column5948" dataDxfId="10497"/>
    <tableColumn id="6011" xr3:uid="{6ACD5431-38D4-4072-870C-638C8F179294}" name="Column5949" dataDxfId="10496"/>
    <tableColumn id="6012" xr3:uid="{E3C94F5F-D384-47D1-8B88-8D39C8456F9E}" name="Column5950" dataDxfId="10495"/>
    <tableColumn id="6013" xr3:uid="{0A211710-DF4E-4193-8676-544ADC68FC4B}" name="Column5951" dataDxfId="10494"/>
    <tableColumn id="6014" xr3:uid="{E3647E43-AF18-4158-8208-8B59B15361F7}" name="Column5952" dataDxfId="10493"/>
    <tableColumn id="6015" xr3:uid="{F797399C-3DFD-4AB1-B9F0-5E5BF7850A73}" name="Column5953" dataDxfId="10492"/>
    <tableColumn id="6016" xr3:uid="{5E3E53C5-5E47-42E9-B688-955E13BD7BDB}" name="Column5954" dataDxfId="10491"/>
    <tableColumn id="6017" xr3:uid="{5A89103B-4878-4A8C-B3B2-FB1FFA4D08C7}" name="Column5955" dataDxfId="10490"/>
    <tableColumn id="6018" xr3:uid="{5CD0BCB8-68CD-4767-BBB7-C681AF011A48}" name="Column5956" dataDxfId="10489"/>
    <tableColumn id="6019" xr3:uid="{6FCBD9D7-E0BA-41BA-B182-B5152512C08E}" name="Column5957" dataDxfId="10488"/>
    <tableColumn id="6020" xr3:uid="{D27A8E33-36E6-44D2-872C-68A7D18F54F3}" name="Column5958" dataDxfId="10487"/>
    <tableColumn id="6021" xr3:uid="{9BC751AD-C3E9-4EAB-B2BA-85EE49C41FFC}" name="Column5959" dataDxfId="10486"/>
    <tableColumn id="6022" xr3:uid="{773ADE77-3B4F-418E-A228-B8308B743828}" name="Column5960" dataDxfId="10485"/>
    <tableColumn id="6023" xr3:uid="{8D652A67-28E8-460F-B200-32FCB2D72505}" name="Column5961" dataDxfId="10484"/>
    <tableColumn id="6024" xr3:uid="{B8D3B480-7420-40D5-BDF2-87532124C4FD}" name="Column5962" dataDxfId="10483"/>
    <tableColumn id="6025" xr3:uid="{6DA5B953-2489-43F0-AC92-4A4C2778B132}" name="Column5963" dataDxfId="10482"/>
    <tableColumn id="6026" xr3:uid="{C5F1FAEA-AFE1-4B88-8214-7DD9F85522B6}" name="Column5964" dataDxfId="10481"/>
    <tableColumn id="6027" xr3:uid="{3F326334-8FD6-4478-BCB3-0FFA84D39090}" name="Column5965" dataDxfId="10480"/>
    <tableColumn id="6028" xr3:uid="{2EA7AE66-6BE8-4BE6-AB2E-6DF7BAE051F1}" name="Column5966" dataDxfId="10479"/>
    <tableColumn id="6029" xr3:uid="{7699F6EF-7ED6-410E-9238-AB34553B6741}" name="Column5967" dataDxfId="10478"/>
    <tableColumn id="6030" xr3:uid="{C3DE0BA3-6B07-4353-ACC0-75B9EE3E1CA7}" name="Column5968" dataDxfId="10477"/>
    <tableColumn id="6031" xr3:uid="{6FA4A8CB-B1AC-4C27-BA5B-DE8430E16CF3}" name="Column5969" dataDxfId="10476"/>
    <tableColumn id="6032" xr3:uid="{5D6DEEAF-DC48-4495-93B0-4934EE1F4F3D}" name="Column5970" dataDxfId="10475"/>
    <tableColumn id="6033" xr3:uid="{A3AF7103-5E7C-4EBF-8414-A8E99620E2C8}" name="Column5971" dataDxfId="10474"/>
    <tableColumn id="6034" xr3:uid="{F0A142AD-403F-455C-BA9E-DF95CAD818D5}" name="Column5972" dataDxfId="10473"/>
    <tableColumn id="6035" xr3:uid="{F2539BAE-6495-4D1E-B564-08CA61EF26A9}" name="Column5973" dataDxfId="10472"/>
    <tableColumn id="6036" xr3:uid="{D76FF509-A774-4D64-92CC-4769E886EA52}" name="Column5974" dataDxfId="10471"/>
    <tableColumn id="6037" xr3:uid="{1C1C3966-4006-488B-BE92-F8624819D6D8}" name="Column5975" dataDxfId="10470"/>
    <tableColumn id="6038" xr3:uid="{3A98133B-06CB-4FC2-9148-27022CBB54CD}" name="Column5976" dataDxfId="10469"/>
    <tableColumn id="6039" xr3:uid="{D36AE967-9B67-4F4E-93DC-207C120D3158}" name="Column5977" dataDxfId="10468"/>
    <tableColumn id="6040" xr3:uid="{90704A6E-C306-4D4B-90D5-25B31086091B}" name="Column5978" dataDxfId="10467"/>
    <tableColumn id="6041" xr3:uid="{43780408-062F-474C-B1F8-787E4271FDCA}" name="Column5979" dataDxfId="10466"/>
    <tableColumn id="6042" xr3:uid="{933A2887-7E2F-4444-887C-9A9A1D471496}" name="Column5980" dataDxfId="10465"/>
    <tableColumn id="6043" xr3:uid="{D6D59A73-1EEA-4072-BEE9-79C9DB57D8E2}" name="Column5981" dataDxfId="10464"/>
    <tableColumn id="6044" xr3:uid="{9C2CEDB7-8723-4CEB-BC43-EA1078F0DD67}" name="Column5982" dataDxfId="10463"/>
    <tableColumn id="6045" xr3:uid="{32CC93B5-56D9-4C77-A872-ACC879A9D68E}" name="Column5983" dataDxfId="10462"/>
    <tableColumn id="6046" xr3:uid="{6D967390-95DE-4BE1-8EF4-665E69D09617}" name="Column5984" dataDxfId="10461"/>
    <tableColumn id="6047" xr3:uid="{013805AE-5BEB-4CBE-BCCB-C88E888042A9}" name="Column5985" dataDxfId="10460"/>
    <tableColumn id="6048" xr3:uid="{448C1392-5DD6-4752-ADEA-BFD921B8E939}" name="Column5986" dataDxfId="10459"/>
    <tableColumn id="6049" xr3:uid="{9540489D-85E1-4CD8-ADC4-A2448838AD20}" name="Column5987" dataDxfId="10458"/>
    <tableColumn id="6050" xr3:uid="{605CA381-FFF9-4EAE-971D-E28DEED12571}" name="Column5988" dataDxfId="10457"/>
    <tableColumn id="6051" xr3:uid="{0C00C23D-1886-4313-B0F5-4817CF03FB1A}" name="Column5989" dataDxfId="10456"/>
    <tableColumn id="6052" xr3:uid="{C54EBB63-36E8-4401-9B24-90102B1715F0}" name="Column5990" dataDxfId="10455"/>
    <tableColumn id="6053" xr3:uid="{7D9ED417-BC87-4E97-AA88-5973557B6B4C}" name="Column5991" dataDxfId="10454"/>
    <tableColumn id="6054" xr3:uid="{C805A66F-7723-4878-BC63-B56B9E6A95B8}" name="Column5992" dataDxfId="10453"/>
    <tableColumn id="6055" xr3:uid="{704659FE-4535-4229-A2B2-E90FE81CD121}" name="Column5993" dataDxfId="10452"/>
    <tableColumn id="6056" xr3:uid="{73BF4D08-05FE-4E81-9D28-4EBFE0851701}" name="Column5994" dataDxfId="10451"/>
    <tableColumn id="6057" xr3:uid="{7EE14A59-438B-49D4-BDAD-80B137B0C202}" name="Column5995" dataDxfId="10450"/>
    <tableColumn id="6058" xr3:uid="{C4FD910A-9673-4430-A080-402D7B8FE0F0}" name="Column5996" dataDxfId="10449"/>
    <tableColumn id="6059" xr3:uid="{3D25B47E-133D-4BCB-AEF7-8EF62AEC1B1B}" name="Column5997" dataDxfId="10448"/>
    <tableColumn id="6060" xr3:uid="{5D84D0A5-4D09-4526-B6E9-B167A3FD21FF}" name="Column5998" dataDxfId="10447"/>
    <tableColumn id="6061" xr3:uid="{E513E12A-C9FE-4CA6-89B3-9EFB9DBE3C17}" name="Column5999" dataDxfId="10446"/>
    <tableColumn id="6062" xr3:uid="{4E6E9829-D93D-48ED-834E-9505E3DDFF4D}" name="Column6000" dataDxfId="10445"/>
    <tableColumn id="6063" xr3:uid="{B2C3D32A-7DBC-49A4-B4B9-F13C1D6C2279}" name="Column6001" dataDxfId="10444"/>
    <tableColumn id="6064" xr3:uid="{3AE8DFAD-3FE4-4B12-BA99-58FB1C2ABD91}" name="Column6002" dataDxfId="10443"/>
    <tableColumn id="6065" xr3:uid="{E7B4A12B-15E3-48F7-B00F-52E281A53E42}" name="Column6003" dataDxfId="10442"/>
    <tableColumn id="6066" xr3:uid="{53DDD908-6367-4391-A48D-F8568D0BCCFB}" name="Column6004" dataDxfId="10441"/>
    <tableColumn id="6067" xr3:uid="{20F42BBF-0D30-409A-B500-8E54702489F7}" name="Column6005" dataDxfId="10440"/>
    <tableColumn id="6068" xr3:uid="{86D69639-3792-4445-9FC3-A7B7989B4E69}" name="Column6006" dataDxfId="10439"/>
    <tableColumn id="6069" xr3:uid="{406D92D9-8B23-4B35-A90A-D05984658229}" name="Column6007" dataDxfId="10438"/>
    <tableColumn id="6070" xr3:uid="{077A09F2-6E19-4802-A097-017878198768}" name="Column6008" dataDxfId="10437"/>
    <tableColumn id="6071" xr3:uid="{185FC5EE-9081-4EAD-BABE-D225AFDE8345}" name="Column6009" dataDxfId="10436"/>
    <tableColumn id="6072" xr3:uid="{46843442-3569-448F-A7F2-1ACDC699522A}" name="Column6010" dataDxfId="10435"/>
    <tableColumn id="6073" xr3:uid="{11E8AF9E-8805-4377-B95B-8E1B0D8355A7}" name="Column6011" dataDxfId="10434"/>
    <tableColumn id="6074" xr3:uid="{A1601856-DAE6-4319-9BC3-53571FBA7419}" name="Column6012" dataDxfId="10433"/>
    <tableColumn id="6075" xr3:uid="{1132F1A2-B172-4628-AC98-0AE6205EBB0E}" name="Column6013" dataDxfId="10432"/>
    <tableColumn id="6076" xr3:uid="{0AF08749-65A4-48ED-89EB-D2E8ECBEC6A9}" name="Column6014" dataDxfId="10431"/>
    <tableColumn id="6077" xr3:uid="{6EED889D-BA35-4FB5-A5CB-D0EB8959B7A3}" name="Column6015" dataDxfId="10430"/>
    <tableColumn id="6078" xr3:uid="{A5A085CB-B3F7-4BDA-AD59-A7DE1BD45952}" name="Column6016" dataDxfId="10429"/>
    <tableColumn id="6079" xr3:uid="{8214D0D7-2AD6-42FA-9AFC-36D6E187B9BA}" name="Column6017" dataDxfId="10428"/>
    <tableColumn id="6080" xr3:uid="{1217F3C4-A65A-4632-AAFE-AC1FA586110C}" name="Column6018" dataDxfId="10427"/>
    <tableColumn id="6081" xr3:uid="{9CE098F8-852D-4842-8EAA-4D741DF710E2}" name="Column6019" dataDxfId="10426"/>
    <tableColumn id="6082" xr3:uid="{E4CDE16C-A3A3-41B1-9002-AC5E28ABEDCD}" name="Column6020" dataDxfId="10425"/>
    <tableColumn id="6083" xr3:uid="{2D188E40-BD4A-4582-A772-E5152B296378}" name="Column6021" dataDxfId="10424"/>
    <tableColumn id="6084" xr3:uid="{839BEF57-76F1-4124-BEC8-754AB83DA33F}" name="Column6022" dataDxfId="10423"/>
    <tableColumn id="6085" xr3:uid="{616254FE-A5F3-462D-8B3B-03A2D01B5DC5}" name="Column6023" dataDxfId="10422"/>
    <tableColumn id="6086" xr3:uid="{C05B6D0E-771A-4E60-ABAF-AFF614362825}" name="Column6024" dataDxfId="10421"/>
    <tableColumn id="6087" xr3:uid="{1186ABBC-93A6-42E3-9666-6D0BB2BAA539}" name="Column6025" dataDxfId="10420"/>
    <tableColumn id="6088" xr3:uid="{D3B1065E-E50F-49EA-AB7F-B9380C1E2936}" name="Column6026" dataDxfId="10419"/>
    <tableColumn id="6089" xr3:uid="{08787FB8-F682-4D93-BC15-049AE8AE60D6}" name="Column6027" dataDxfId="10418"/>
    <tableColumn id="6090" xr3:uid="{81C2313F-9B45-4430-AB74-1FDCB6F252C6}" name="Column6028" dataDxfId="10417"/>
    <tableColumn id="6091" xr3:uid="{CC29E683-7791-4866-BF5D-94E45D489F89}" name="Column6029" dataDxfId="10416"/>
    <tableColumn id="6092" xr3:uid="{FD0FE069-7F1A-4B77-9085-CDEDD5206C6D}" name="Column6030" dataDxfId="10415"/>
    <tableColumn id="6093" xr3:uid="{8D1904F3-A3F8-488A-8F81-FAC2AECC0AD9}" name="Column6031" dataDxfId="10414"/>
    <tableColumn id="6094" xr3:uid="{CAF8C70A-1559-4B23-8BC1-9F0564FC06F5}" name="Column6032" dataDxfId="10413"/>
    <tableColumn id="6095" xr3:uid="{0251D4DF-2A50-4096-B233-51E6E7160302}" name="Column6033" dataDxfId="10412"/>
    <tableColumn id="6096" xr3:uid="{041B7050-8268-47C0-8A63-0C51F800623C}" name="Column6034" dataDxfId="10411"/>
    <tableColumn id="6097" xr3:uid="{32F0430D-0200-4B0E-8927-1CA97095C322}" name="Column6035" dataDxfId="10410"/>
    <tableColumn id="6098" xr3:uid="{02BB1553-96DA-4BED-BFD3-42825DFDD719}" name="Column6036" dataDxfId="10409"/>
    <tableColumn id="6099" xr3:uid="{482873FE-7714-4697-A102-B0AC6275035A}" name="Column6037" dataDxfId="10408"/>
    <tableColumn id="6100" xr3:uid="{E0FAD1B0-BED3-4633-947E-D20905D1AC53}" name="Column6038" dataDxfId="10407"/>
    <tableColumn id="6101" xr3:uid="{23194A0F-53F2-467C-87F1-1833F53E012E}" name="Column6039" dataDxfId="10406"/>
    <tableColumn id="6102" xr3:uid="{337ED167-759A-435F-8E24-A439CE8BE50A}" name="Column6040" dataDxfId="10405"/>
    <tableColumn id="6103" xr3:uid="{F88D5A4A-175E-4A71-9ED7-3C76A0A0F2EB}" name="Column6041" dataDxfId="10404"/>
    <tableColumn id="6104" xr3:uid="{2A76555B-EB38-4038-A6D6-6E077F46CB80}" name="Column6042" dataDxfId="10403"/>
    <tableColumn id="6105" xr3:uid="{593AAA87-F48E-4BF9-9E7F-5C81A1BFF665}" name="Column6043" dataDxfId="10402"/>
    <tableColumn id="6106" xr3:uid="{930239A9-2322-4350-B78F-0A00C4C45992}" name="Column6044" dataDxfId="10401"/>
    <tableColumn id="6107" xr3:uid="{4D836E20-CAFB-426E-AF51-8A9C8C8971E5}" name="Column6045" dataDxfId="10400"/>
    <tableColumn id="6108" xr3:uid="{5EB059D1-7DDE-4658-8DE1-DBEF22234AE3}" name="Column6046" dataDxfId="10399"/>
    <tableColumn id="6109" xr3:uid="{A9115E1D-9657-46F1-A2E5-ADDABE1F6B5D}" name="Column6047" dataDxfId="10398"/>
    <tableColumn id="6110" xr3:uid="{D665679B-0E38-4CF7-920B-58D3F78B1BBD}" name="Column6048" dataDxfId="10397"/>
    <tableColumn id="6111" xr3:uid="{D6C65706-A00E-4533-90BB-6C0695DB2A67}" name="Column6049" dataDxfId="10396"/>
    <tableColumn id="6112" xr3:uid="{EE5C56F0-679C-4EBE-9E56-801C8ADD9C19}" name="Column6050" dataDxfId="10395"/>
    <tableColumn id="6113" xr3:uid="{644F948B-5FA7-44BA-BCA8-5C9F325824A5}" name="Column6051" dataDxfId="10394"/>
    <tableColumn id="6114" xr3:uid="{19CE68E3-CBD8-44E9-83E4-D2097B074559}" name="Column6052" dataDxfId="10393"/>
    <tableColumn id="6115" xr3:uid="{F96448E5-FFEE-4337-9175-F38E4B43B1C6}" name="Column6053" dataDxfId="10392"/>
    <tableColumn id="6116" xr3:uid="{E752311E-BC34-41E9-A777-F9BCA1B90036}" name="Column6054" dataDxfId="10391"/>
    <tableColumn id="6117" xr3:uid="{E5DC1A56-A1A8-4C0D-8477-5F1CCBAD9BE4}" name="Column6055" dataDxfId="10390"/>
    <tableColumn id="6118" xr3:uid="{42EB5E93-CB42-4DC0-B500-2534B21BB99B}" name="Column6056" dataDxfId="10389"/>
    <tableColumn id="6119" xr3:uid="{44F17FFD-C13E-4B12-BB67-57CF3D56084B}" name="Column6057" dataDxfId="10388"/>
    <tableColumn id="6120" xr3:uid="{B633863B-D750-45AF-A864-18F06F3D4397}" name="Column6058" dataDxfId="10387"/>
    <tableColumn id="6121" xr3:uid="{D03F696C-A627-4B42-9135-08C9281470DE}" name="Column6059" dataDxfId="10386"/>
    <tableColumn id="6122" xr3:uid="{7C0857CA-7553-491F-BC35-279A106C3FBD}" name="Column6060" dataDxfId="10385"/>
    <tableColumn id="6123" xr3:uid="{045E66E0-F54A-4F8C-9237-965DCEAD431F}" name="Column6061" dataDxfId="10384"/>
    <tableColumn id="6124" xr3:uid="{A9CE965C-5E00-4ED3-BA5B-14514F348D3D}" name="Column6062" dataDxfId="10383"/>
    <tableColumn id="6125" xr3:uid="{B7A72609-A193-43C4-A9C5-48A87633DB20}" name="Column6063" dataDxfId="10382"/>
    <tableColumn id="6126" xr3:uid="{2E9183AA-75AA-4CB0-815D-2E4E72C75EBA}" name="Column6064" dataDxfId="10381"/>
    <tableColumn id="6127" xr3:uid="{55455A81-4D1E-466D-ABBF-97580F95617A}" name="Column6065" dataDxfId="10380"/>
    <tableColumn id="6128" xr3:uid="{74C1C4F7-3CE9-4559-AED6-8B756C177C55}" name="Column6066" dataDxfId="10379"/>
    <tableColumn id="6129" xr3:uid="{50341358-6DB3-46C8-93B9-377224F81D85}" name="Column6067" dataDxfId="10378"/>
    <tableColumn id="6130" xr3:uid="{DD98B413-73B1-461C-9717-4D1A553B72C8}" name="Column6068" dataDxfId="10377"/>
    <tableColumn id="6131" xr3:uid="{270F7CBB-B4D5-475F-BB0B-01FFD3DFC4B8}" name="Column6069" dataDxfId="10376"/>
    <tableColumn id="6132" xr3:uid="{8F40445B-1D4D-4473-A8EC-824180C9C5B0}" name="Column6070" dataDxfId="10375"/>
    <tableColumn id="6133" xr3:uid="{6E70425C-24C5-4E66-9AF0-274D45B8393A}" name="Column6071" dataDxfId="10374"/>
    <tableColumn id="6134" xr3:uid="{AF360EB7-4D67-4056-842A-5F00E1CD8CA6}" name="Column6072" dataDxfId="10373"/>
    <tableColumn id="6135" xr3:uid="{25C3B014-FEAA-44C5-92ED-9C21CAE60825}" name="Column6073" dataDxfId="10372"/>
    <tableColumn id="6136" xr3:uid="{B9E360F5-67C8-4C8A-B1C7-FF2EA658136E}" name="Column6074" dataDxfId="10371"/>
    <tableColumn id="6137" xr3:uid="{2EB8ED1C-BA59-401D-A83D-9962959AAC9C}" name="Column6075" dataDxfId="10370"/>
    <tableColumn id="6138" xr3:uid="{5A891275-3327-4401-9E3B-E29A5973B9C2}" name="Column6076" dataDxfId="10369"/>
    <tableColumn id="6139" xr3:uid="{1C979D52-F8BE-4143-B2B9-CDCDAA5FCF6A}" name="Column6077" dataDxfId="10368"/>
    <tableColumn id="6140" xr3:uid="{0D0F80CC-37A5-4E9B-B22C-5B363719B108}" name="Column6078" dataDxfId="10367"/>
    <tableColumn id="6141" xr3:uid="{5FEC346C-B78B-4313-9492-57501F9369A7}" name="Column6079" dataDxfId="10366"/>
    <tableColumn id="6142" xr3:uid="{69879ABC-4564-4645-8D41-68CCBBA66758}" name="Column6080" dataDxfId="10365"/>
    <tableColumn id="6143" xr3:uid="{9A4AFEA2-E613-4569-9891-52843501D8D2}" name="Column6081" dataDxfId="10364"/>
    <tableColumn id="6144" xr3:uid="{E597D0FC-416B-4B40-BB30-1E2A16E7EBA6}" name="Column6082" dataDxfId="10363"/>
    <tableColumn id="6145" xr3:uid="{E974A402-6976-4879-BC70-8D38F01F4F2C}" name="Column6083" dataDxfId="10362"/>
    <tableColumn id="6146" xr3:uid="{E4A1EFF0-C3A5-4C41-AE13-C754F5761546}" name="Column6084" dataDxfId="10361"/>
    <tableColumn id="6147" xr3:uid="{48C68E6B-4C25-4E28-AAF7-CC66C2BE11DD}" name="Column6085" dataDxfId="10360"/>
    <tableColumn id="6148" xr3:uid="{F13C6C67-84EA-4C3A-BA01-9143A1F00B43}" name="Column6086" dataDxfId="10359"/>
    <tableColumn id="6149" xr3:uid="{01AE2761-8D2C-4CC1-9014-33BF7950B6A1}" name="Column6087" dataDxfId="10358"/>
    <tableColumn id="6150" xr3:uid="{A84D8239-9789-47A7-B348-7F599CA820E9}" name="Column6088" dataDxfId="10357"/>
    <tableColumn id="6151" xr3:uid="{00ACD787-FAAE-4676-8E87-2E106E2C73EB}" name="Column6089" dataDxfId="10356"/>
    <tableColumn id="6152" xr3:uid="{BFD061CF-3506-4BCD-95C2-F182B23DDC1A}" name="Column6090" dataDxfId="10355"/>
    <tableColumn id="6153" xr3:uid="{F33F7D4D-9049-4C64-AF9B-3FED2CA0B480}" name="Column6091" dataDxfId="10354"/>
    <tableColumn id="6154" xr3:uid="{8CE39C0F-2F31-4149-8F4E-261111F7B5D4}" name="Column6092" dataDxfId="10353"/>
    <tableColumn id="6155" xr3:uid="{50C50B9B-D044-4E0D-8BC5-EA3D9DA4B6FA}" name="Column6093" dataDxfId="10352"/>
    <tableColumn id="6156" xr3:uid="{ABEB9CC2-1FB0-465B-9A81-C3521FF50A21}" name="Column6094" dataDxfId="10351"/>
    <tableColumn id="6157" xr3:uid="{83C43427-2AEF-4CF9-BD88-18DC95826143}" name="Column6095" dataDxfId="10350"/>
    <tableColumn id="6158" xr3:uid="{D19053A2-03C8-4471-8B34-7B9B0C1A0BE1}" name="Column6096" dataDxfId="10349"/>
    <tableColumn id="6159" xr3:uid="{F0486882-4A12-486C-AF1C-1FFC7EF3231C}" name="Column6097" dataDxfId="10348"/>
    <tableColumn id="6160" xr3:uid="{9F9573F8-42CC-4968-8C61-7CC00C31DE2D}" name="Column6098" dataDxfId="10347"/>
    <tableColumn id="6161" xr3:uid="{CB6F9455-C4E0-416C-8AF3-C3DA77CA8C90}" name="Column6099" dataDxfId="10346"/>
    <tableColumn id="6162" xr3:uid="{4373AC73-38D8-4259-AD5C-66D07EB8363E}" name="Column6100" dataDxfId="10345"/>
    <tableColumn id="6163" xr3:uid="{79CFDD3A-6382-4B96-B073-73DA34A74963}" name="Column6101" dataDxfId="10344"/>
    <tableColumn id="6164" xr3:uid="{2B739274-3E94-4E5A-9F85-8547E5D4C570}" name="Column6102" dataDxfId="10343"/>
    <tableColumn id="6165" xr3:uid="{784BC5BC-AFE6-440D-8AA1-26C219415C33}" name="Column6103" dataDxfId="10342"/>
    <tableColumn id="6166" xr3:uid="{AF3A90A2-94B4-4563-98D9-68C199171CD5}" name="Column6104" dataDxfId="10341"/>
    <tableColumn id="6167" xr3:uid="{C66EAC21-476E-4AF6-9DA1-5397642FE5EE}" name="Column6105" dataDxfId="10340"/>
    <tableColumn id="6168" xr3:uid="{99ADFFBB-D8AA-4A2E-98CF-196254CF7A3F}" name="Column6106" dataDxfId="10339"/>
    <tableColumn id="6169" xr3:uid="{20117046-8AE3-44B6-89A3-76D62CC2E452}" name="Column6107" dataDxfId="10338"/>
    <tableColumn id="6170" xr3:uid="{55301740-AADB-4E95-8C93-7BC3E24D5F0B}" name="Column6108" dataDxfId="10337"/>
    <tableColumn id="6171" xr3:uid="{6FDDA975-5E9F-405B-A527-3C60153038B2}" name="Column6109" dataDxfId="10336"/>
    <tableColumn id="6172" xr3:uid="{4BEA818C-594E-4A91-A511-F7100AB31171}" name="Column6110" dataDxfId="10335"/>
    <tableColumn id="6173" xr3:uid="{78AFC07E-E491-4575-8B38-1865FB170F62}" name="Column6111" dataDxfId="10334"/>
    <tableColumn id="6174" xr3:uid="{2F1029F5-94B4-43AF-9C15-418CC09F277D}" name="Column6112" dataDxfId="10333"/>
    <tableColumn id="6175" xr3:uid="{DF628F87-0E2A-4EB9-B8E3-3BF5FDEA29CC}" name="Column6113" dataDxfId="10332"/>
    <tableColumn id="6176" xr3:uid="{7D93BFF2-4F02-4EFD-8882-094560A8A010}" name="Column6114" dataDxfId="10331"/>
    <tableColumn id="6177" xr3:uid="{2BAD24D8-10CE-432A-9248-0C86C4C91EF0}" name="Column6115" dataDxfId="10330"/>
    <tableColumn id="6178" xr3:uid="{C0E107C6-E756-46E1-920A-F7F110A1FBC8}" name="Column6116" dataDxfId="10329"/>
    <tableColumn id="6179" xr3:uid="{2FC42852-0D75-4D6C-9AC9-D54970417F51}" name="Column6117" dataDxfId="10328"/>
    <tableColumn id="6180" xr3:uid="{E81A1278-72E5-4BBE-8F75-26F5C2B32DE4}" name="Column6118" dataDxfId="10327"/>
    <tableColumn id="6181" xr3:uid="{C7A773F8-03CD-429D-89A0-B271677FA5BC}" name="Column6119" dataDxfId="10326"/>
    <tableColumn id="6182" xr3:uid="{23BF5F46-8D04-49EC-B6AC-A44D1AFFDA83}" name="Column6120" dataDxfId="10325"/>
    <tableColumn id="6183" xr3:uid="{F6C37556-55BB-4094-9818-CBDFE7F3A05B}" name="Column6121" dataDxfId="10324"/>
    <tableColumn id="6184" xr3:uid="{3A55258A-BC18-4BD7-9909-FF3E07FAB1A2}" name="Column6122" dataDxfId="10323"/>
    <tableColumn id="6185" xr3:uid="{386768B1-D71D-4F8D-8526-1F9FEF0D30D4}" name="Column6123" dataDxfId="10322"/>
    <tableColumn id="6186" xr3:uid="{17A673E6-F6CB-4944-8A0A-4DDB0FE190C2}" name="Column6124" dataDxfId="10321"/>
    <tableColumn id="6187" xr3:uid="{90AC2EB7-1D20-416D-BD54-4B3084452B96}" name="Column6125" dataDxfId="10320"/>
    <tableColumn id="6188" xr3:uid="{34EA69B7-ADC2-4DD8-86A3-BAB0686D559C}" name="Column6126" dataDxfId="10319"/>
    <tableColumn id="6189" xr3:uid="{6E67C3F2-BDB4-4ECD-9AC6-06EC3CE3A80F}" name="Column6127" dataDxfId="10318"/>
    <tableColumn id="6190" xr3:uid="{20B73666-7C4C-4BCF-959B-245E506DC710}" name="Column6128" dataDxfId="10317"/>
    <tableColumn id="6191" xr3:uid="{41B95587-9E02-4229-AEF8-D83B50E6DE87}" name="Column6129" dataDxfId="10316"/>
    <tableColumn id="6192" xr3:uid="{142C6A2D-2BA3-4676-9FA6-680968829811}" name="Column6130" dataDxfId="10315"/>
    <tableColumn id="6193" xr3:uid="{B6F50BA8-8CEF-4CE9-A08F-4D4324702EC6}" name="Column6131" dataDxfId="10314"/>
    <tableColumn id="6194" xr3:uid="{8255D8DA-A3B5-4764-92ED-4230AA951629}" name="Column6132" dataDxfId="10313"/>
    <tableColumn id="6195" xr3:uid="{541051D5-31BA-4CF2-AD34-AD9B35314F8C}" name="Column6133" dataDxfId="10312"/>
    <tableColumn id="6196" xr3:uid="{67CA3C4E-04E5-46C7-9CA0-A024450C5255}" name="Column6134" dataDxfId="10311"/>
    <tableColumn id="6197" xr3:uid="{282098E2-EB46-42FC-914B-1F5C7C18A142}" name="Column6135" dataDxfId="10310"/>
    <tableColumn id="6198" xr3:uid="{6F24C702-EFE4-4485-AC83-8476F7E549E3}" name="Column6136" dataDxfId="10309"/>
    <tableColumn id="6199" xr3:uid="{F305F648-6AE6-413F-9546-A24A5DA48FB7}" name="Column6137" dataDxfId="10308"/>
    <tableColumn id="6200" xr3:uid="{CC6CE766-B89C-41C3-8EC5-40BFB18DD705}" name="Column6138" dataDxfId="10307"/>
    <tableColumn id="6201" xr3:uid="{9D57F79F-5343-4A42-86D7-673178B3185F}" name="Column6139" dataDxfId="10306"/>
    <tableColumn id="6202" xr3:uid="{16B1F313-96EE-4730-B42C-D35DDA558A9F}" name="Column6140" dataDxfId="10305"/>
    <tableColumn id="6203" xr3:uid="{C8E2E87E-2231-4C16-B1FF-79945E515AD4}" name="Column6141" dataDxfId="10304"/>
    <tableColumn id="6204" xr3:uid="{0DD01AAD-FF0B-4F17-A942-654A8FAA2CD2}" name="Column6142" dataDxfId="10303"/>
    <tableColumn id="6205" xr3:uid="{71B49F05-A977-482F-A652-CE1447F99D67}" name="Column6143" dataDxfId="10302"/>
    <tableColumn id="6206" xr3:uid="{59326918-97C6-4954-829F-C2AF554DE98A}" name="Column6144" dataDxfId="10301"/>
    <tableColumn id="6207" xr3:uid="{A0A67DE9-1082-4CA9-9A19-2729A199B669}" name="Column6145" dataDxfId="10300"/>
    <tableColumn id="6208" xr3:uid="{B82F5F67-4F2C-434D-BDBE-55DF93584AEC}" name="Column6146" dataDxfId="10299"/>
    <tableColumn id="6209" xr3:uid="{3EE79557-1D24-40A9-B0F5-695F36CAC1B0}" name="Column6147" dataDxfId="10298"/>
    <tableColumn id="6210" xr3:uid="{4D792FE9-38D3-48F9-B193-26F306273B6B}" name="Column6148" dataDxfId="10297"/>
    <tableColumn id="6211" xr3:uid="{A35C0317-E800-4204-93DA-FE865BD7A77B}" name="Column6149" dataDxfId="10296"/>
    <tableColumn id="6212" xr3:uid="{00825E67-E8B8-48E0-AFF4-8FE97A9DBB9A}" name="Column6150" dataDxfId="10295"/>
    <tableColumn id="6213" xr3:uid="{60030055-E1A5-4D4C-B162-1980062B3F00}" name="Column6151" dataDxfId="10294"/>
    <tableColumn id="6214" xr3:uid="{7A46C8A7-8789-4EB9-8F96-CBE6FF07F21E}" name="Column6152" dataDxfId="10293"/>
    <tableColumn id="6215" xr3:uid="{C4753F72-0634-4701-BFF7-250DB4A803BF}" name="Column6153" dataDxfId="10292"/>
    <tableColumn id="6216" xr3:uid="{09681ABF-649A-4A33-9451-2AEB40A01BDF}" name="Column6154" dataDxfId="10291"/>
    <tableColumn id="6217" xr3:uid="{93F64575-2D19-4DE8-BB15-112C6BEAA7C7}" name="Column6155" dataDxfId="10290"/>
    <tableColumn id="6218" xr3:uid="{89C7FA72-6E7A-4A82-8460-A10AE0E60DC9}" name="Column6156" dataDxfId="10289"/>
    <tableColumn id="6219" xr3:uid="{4EA56805-AFFA-4C85-B068-C28BFF382494}" name="Column6157" dataDxfId="10288"/>
    <tableColumn id="6220" xr3:uid="{B4B7F3D1-AC6D-48C5-B223-89F35518EFCC}" name="Column6158" dataDxfId="10287"/>
    <tableColumn id="6221" xr3:uid="{4BEAD23F-8C0C-4292-8F99-D45075B655FB}" name="Column6159" dataDxfId="10286"/>
    <tableColumn id="6222" xr3:uid="{B4F063B2-4CC2-460D-B692-DD4864A3F818}" name="Column6160" dataDxfId="10285"/>
    <tableColumn id="6223" xr3:uid="{669FD569-C379-4037-9BA6-C06EC2D1DCE7}" name="Column6161" dataDxfId="10284"/>
    <tableColumn id="6224" xr3:uid="{C696F4DA-D227-42B6-B2CF-765DC4E3666C}" name="Column6162" dataDxfId="10283"/>
    <tableColumn id="6225" xr3:uid="{FFED5469-5784-4A18-AEE2-B3F91483AF71}" name="Column6163" dataDxfId="10282"/>
    <tableColumn id="6226" xr3:uid="{E8614BD5-C0F4-4522-8659-701F1E9D9727}" name="Column6164" dataDxfId="10281"/>
    <tableColumn id="6227" xr3:uid="{B282342D-8F8A-45FD-B4FC-CAB59B34ACB7}" name="Column6165" dataDxfId="10280"/>
    <tableColumn id="6228" xr3:uid="{E66A6385-5FCF-476A-A1DD-E9483A2A6609}" name="Column6166" dataDxfId="10279"/>
    <tableColumn id="6229" xr3:uid="{CCC3FF0C-4F8B-4DFD-A4B7-E223B4B49557}" name="Column6167" dataDxfId="10278"/>
    <tableColumn id="6230" xr3:uid="{A3AC6F0F-0C1B-4BFF-BFE4-6B7D2D2CF07F}" name="Column6168" dataDxfId="10277"/>
    <tableColumn id="6231" xr3:uid="{C31CA6E2-1FFB-4869-9A79-F2B140900B0B}" name="Column6169" dataDxfId="10276"/>
    <tableColumn id="6232" xr3:uid="{F98894FE-A6F7-4217-9351-0607F3FC4C50}" name="Column6170" dataDxfId="10275"/>
    <tableColumn id="6233" xr3:uid="{71EC5FAE-0CAC-446A-8E71-4DE1DFF47AEF}" name="Column6171" dataDxfId="10274"/>
    <tableColumn id="6234" xr3:uid="{BC32D28A-53D0-448D-A1D7-DFA48D08E81F}" name="Column6172" dataDxfId="10273"/>
    <tableColumn id="6235" xr3:uid="{ED1A4736-7DD2-4DFE-88E8-04C0305A9A8A}" name="Column6173" dataDxfId="10272"/>
    <tableColumn id="6236" xr3:uid="{ECEE9273-BB22-4CFA-B4E1-4CA248C06F24}" name="Column6174" dataDxfId="10271"/>
    <tableColumn id="6237" xr3:uid="{BF1BAC80-B594-486D-864A-9656B37A9DED}" name="Column6175" dataDxfId="10270"/>
    <tableColumn id="6238" xr3:uid="{1CE76329-ADB5-441B-9A67-A9CB79BB2561}" name="Column6176" dataDxfId="10269"/>
    <tableColumn id="6239" xr3:uid="{1AF7C38B-95C7-484D-A60F-EAF3F66597F4}" name="Column6177" dataDxfId="10268"/>
    <tableColumn id="6240" xr3:uid="{E4210615-DEAE-404C-8428-7854FF9B532B}" name="Column6178" dataDxfId="10267"/>
    <tableColumn id="6241" xr3:uid="{EAE6562F-616E-4995-8E20-4F8BE1AD1D74}" name="Column6179" dataDxfId="10266"/>
    <tableColumn id="6242" xr3:uid="{DDD779EB-68B3-432D-81A0-301EE5AB96CE}" name="Column6180" dataDxfId="10265"/>
    <tableColumn id="6243" xr3:uid="{B9810942-716F-455C-889F-D67C848DEAFF}" name="Column6181" dataDxfId="10264"/>
    <tableColumn id="6244" xr3:uid="{96CBEFD3-6F97-475E-9340-9621E021F88A}" name="Column6182" dataDxfId="10263"/>
    <tableColumn id="6245" xr3:uid="{C68742E3-9189-4FD5-8282-9FC5EFDDD9BA}" name="Column6183" dataDxfId="10262"/>
    <tableColumn id="6246" xr3:uid="{193789C0-D98D-449D-AEDE-C472A3CE8DEE}" name="Column6184" dataDxfId="10261"/>
    <tableColumn id="6247" xr3:uid="{7E0615B3-F946-489A-8699-21A1AA7025E9}" name="Column6185" dataDxfId="10260"/>
    <tableColumn id="6248" xr3:uid="{A330BB82-1020-4B79-A180-53969D2031C1}" name="Column6186" dataDxfId="10259"/>
    <tableColumn id="6249" xr3:uid="{63E28841-619C-4147-A6EF-EC513BF0BF6C}" name="Column6187" dataDxfId="10258"/>
    <tableColumn id="6250" xr3:uid="{CCCA2DAB-B42F-4E56-97C1-E4DACCA45EAE}" name="Column6188" dataDxfId="10257"/>
    <tableColumn id="6251" xr3:uid="{94C9F3D2-4BAE-43A6-9BB3-2F57ACED0BF7}" name="Column6189" dataDxfId="10256"/>
    <tableColumn id="6252" xr3:uid="{219042B2-334D-43D1-AF3C-947E1B982C6C}" name="Column6190" dataDxfId="10255"/>
    <tableColumn id="6253" xr3:uid="{C8DF934A-3827-408F-AAD2-EB25E605F6FB}" name="Column6191" dataDxfId="10254"/>
    <tableColumn id="6254" xr3:uid="{BDF0E1F1-B2C0-4750-B175-EA0561D1A0BB}" name="Column6192" dataDxfId="10253"/>
    <tableColumn id="6255" xr3:uid="{86341AD3-AC25-4B21-9217-C3CFB6958886}" name="Column6193" dataDxfId="10252"/>
    <tableColumn id="6256" xr3:uid="{DE4A5B1E-9AF5-4061-BC5D-B4020729CBCF}" name="Column6194" dataDxfId="10251"/>
    <tableColumn id="6257" xr3:uid="{478CADE9-3C1A-436F-854A-16E2122FAE6B}" name="Column6195" dataDxfId="10250"/>
    <tableColumn id="6258" xr3:uid="{5DD4DFC0-CACC-419F-9ADF-8CFE4D338793}" name="Column6196" dataDxfId="10249"/>
    <tableColumn id="6259" xr3:uid="{588E0270-CC11-49D8-8E93-F34680A7BFFA}" name="Column6197" dataDxfId="10248"/>
    <tableColumn id="6260" xr3:uid="{D1A6B03F-04E5-43E1-BFA9-9469DEBD81C8}" name="Column6198" dataDxfId="10247"/>
    <tableColumn id="6261" xr3:uid="{5B8D2EC9-AF42-4FB3-A86C-0C8E15FE08AC}" name="Column6199" dataDxfId="10246"/>
    <tableColumn id="6262" xr3:uid="{4D211054-DB6A-4910-8EE9-A9201C70DD8E}" name="Column6200" dataDxfId="10245"/>
    <tableColumn id="6263" xr3:uid="{91D0296B-6EAA-4654-8250-717DF4F01B13}" name="Column6201" dataDxfId="10244"/>
    <tableColumn id="6264" xr3:uid="{7979244E-A954-4E47-BEA1-BD8F00252DE5}" name="Column6202" dataDxfId="10243"/>
    <tableColumn id="6265" xr3:uid="{5FE428C9-FCC6-4586-B021-7D0E71D1A5E8}" name="Column6203" dataDxfId="10242"/>
    <tableColumn id="6266" xr3:uid="{7D699EC1-3B24-4D74-80A0-207CA6325805}" name="Column6204" dataDxfId="10241"/>
    <tableColumn id="6267" xr3:uid="{B7495462-7A06-40FB-8247-9DF53F2F7571}" name="Column6205" dataDxfId="10240"/>
    <tableColumn id="6268" xr3:uid="{AACC76BA-CC67-42C2-8B2B-9F179CB8D97E}" name="Column6206" dataDxfId="10239"/>
    <tableColumn id="6269" xr3:uid="{2E73A9A1-75F2-472C-8C47-0866977A5254}" name="Column6207" dataDxfId="10238"/>
    <tableColumn id="6270" xr3:uid="{B3C2BA8E-05AC-4303-87BE-DB9974A83B77}" name="Column6208" dataDxfId="10237"/>
    <tableColumn id="6271" xr3:uid="{D6BD489F-C712-4884-85CB-18E088030447}" name="Column6209" dataDxfId="10236"/>
    <tableColumn id="6272" xr3:uid="{F5BC6A6B-2BE2-4E37-AD85-CEFC1A13B4F0}" name="Column6210" dataDxfId="10235"/>
    <tableColumn id="6273" xr3:uid="{0ED8BEA2-05BA-4B45-A00D-F1B880CFFB97}" name="Column6211" dataDxfId="10234"/>
    <tableColumn id="6274" xr3:uid="{3A7018AD-DCF6-41B2-99AA-5E6BDBCD3AB0}" name="Column6212" dataDxfId="10233"/>
    <tableColumn id="6275" xr3:uid="{0ADAC314-7DD1-4CAB-AF44-B0B17531EF55}" name="Column6213" dataDxfId="10232"/>
    <tableColumn id="6276" xr3:uid="{A272D177-C728-475F-9B68-2D782340E0EB}" name="Column6214" dataDxfId="10231"/>
    <tableColumn id="6277" xr3:uid="{691230F8-1B2A-43BA-8930-D2B103016915}" name="Column6215" dataDxfId="10230"/>
    <tableColumn id="6278" xr3:uid="{E295E759-8E8B-49D3-A4FE-2D617B9D9E50}" name="Column6216" dataDxfId="10229"/>
    <tableColumn id="6279" xr3:uid="{29D41DBB-0AF1-4F57-8693-BB48BD4D6050}" name="Column6217" dataDxfId="10228"/>
    <tableColumn id="6280" xr3:uid="{E1FCDEAF-C737-4C1C-83F5-C25C8113C784}" name="Column6218" dataDxfId="10227"/>
    <tableColumn id="6281" xr3:uid="{7758D190-D47D-4FFB-904C-929D79D6C3D9}" name="Column6219" dataDxfId="10226"/>
    <tableColumn id="6282" xr3:uid="{EF6EF9D3-A55B-4A84-8995-239BB982A71D}" name="Column6220" dataDxfId="10225"/>
    <tableColumn id="6283" xr3:uid="{6386FDA5-AE14-4C15-99C4-A1EA2E7B1159}" name="Column6221" dataDxfId="10224"/>
    <tableColumn id="6284" xr3:uid="{4245CC2A-0E23-4AC8-8172-DB39C66CD96B}" name="Column6222" dataDxfId="10223"/>
    <tableColumn id="6285" xr3:uid="{6C3DD9EC-9AC1-42F8-B72E-42167E9537D0}" name="Column6223" dataDxfId="10222"/>
    <tableColumn id="6286" xr3:uid="{BE98B98D-66FD-49A7-9D84-4449534065ED}" name="Column6224" dataDxfId="10221"/>
    <tableColumn id="6287" xr3:uid="{F016EA4E-C08F-46B6-B97A-845738F20F66}" name="Column6225" dataDxfId="10220"/>
    <tableColumn id="6288" xr3:uid="{288A5F5D-12BD-4547-9E5B-6A653DE279D6}" name="Column6226" dataDxfId="10219"/>
    <tableColumn id="6289" xr3:uid="{4506923F-737C-4E92-9096-ACAF3D2C27D8}" name="Column6227" dataDxfId="10218"/>
    <tableColumn id="6290" xr3:uid="{F039BBFC-D026-4050-BC0A-7F43260A7812}" name="Column6228" dataDxfId="10217"/>
    <tableColumn id="6291" xr3:uid="{B2F0885B-C512-4ECE-A7A2-447A0A36176F}" name="Column6229" dataDxfId="10216"/>
    <tableColumn id="6292" xr3:uid="{1D34A7E5-246B-4BAA-8B12-5AF6C5A7B5D6}" name="Column6230" dataDxfId="10215"/>
    <tableColumn id="6293" xr3:uid="{D76ADCD6-3F56-4636-87F4-922770B58A1A}" name="Column6231" dataDxfId="10214"/>
    <tableColumn id="6294" xr3:uid="{7CB2CFE2-443A-49F2-95A6-4AF174FDD42D}" name="Column6232" dataDxfId="10213"/>
    <tableColumn id="6295" xr3:uid="{4B835D9F-5C68-426A-8BB3-E7CEBB2390BB}" name="Column6233" dataDxfId="10212"/>
    <tableColumn id="6296" xr3:uid="{5568C29D-C3AB-4B2B-8C36-2CD461457FC1}" name="Column6234" dataDxfId="10211"/>
    <tableColumn id="6297" xr3:uid="{D580C1FA-6EF6-4BD5-B7FF-971AB4CFF99D}" name="Column6235" dataDxfId="10210"/>
    <tableColumn id="6298" xr3:uid="{6E15E18F-27CD-48DC-91A2-2B0EA559C8EE}" name="Column6236" dataDxfId="10209"/>
    <tableColumn id="6299" xr3:uid="{51C6C11D-7D76-4995-A1A9-E17CEA22E3A8}" name="Column6237" dataDxfId="10208"/>
    <tableColumn id="6300" xr3:uid="{6E4E0436-5CDB-4618-AA57-0354CC9D697C}" name="Column6238" dataDxfId="10207"/>
    <tableColumn id="6301" xr3:uid="{AE0D042C-F824-4683-BD52-14FE19F1499B}" name="Column6239" dataDxfId="10206"/>
    <tableColumn id="6302" xr3:uid="{1B626EE5-4679-42FD-A062-F85E3DF2A688}" name="Column6240" dataDxfId="10205"/>
    <tableColumn id="6303" xr3:uid="{612CDF3A-C3F3-4E00-B0E7-B8270CF26C0D}" name="Column6241" dataDxfId="10204"/>
    <tableColumn id="6304" xr3:uid="{E85EF8A7-A74A-4F15-8DEE-A16EC028CD52}" name="Column6242" dataDxfId="10203"/>
    <tableColumn id="6305" xr3:uid="{783C4B90-DF19-4B6B-8B9F-817873D1AAD3}" name="Column6243" dataDxfId="10202"/>
    <tableColumn id="6306" xr3:uid="{859137E0-2638-4C1D-A5CD-00DFA3ADD4F4}" name="Column6244" dataDxfId="10201"/>
    <tableColumn id="6307" xr3:uid="{6AF0E365-7470-4DCA-AA13-1A37B83DF144}" name="Column6245" dataDxfId="10200"/>
    <tableColumn id="6308" xr3:uid="{C04DD560-7B3A-464D-9D22-6534BBF90B9B}" name="Column6246" dataDxfId="10199"/>
    <tableColumn id="6309" xr3:uid="{F66D36D4-0FD6-45E0-947F-C37DA0A3F61C}" name="Column6247" dataDxfId="10198"/>
    <tableColumn id="6310" xr3:uid="{7AFC3900-ECE2-44B4-9F78-FF7D087427B2}" name="Column6248" dataDxfId="10197"/>
    <tableColumn id="6311" xr3:uid="{D608C1DC-E683-4995-A407-D78B250148C9}" name="Column6249" dataDxfId="10196"/>
    <tableColumn id="6312" xr3:uid="{1CB2876C-8B73-4FB2-92B7-81FF069F98F5}" name="Column6250" dataDxfId="10195"/>
    <tableColumn id="6313" xr3:uid="{BBAE36D0-E0D4-46A9-B8F4-8224D089FE85}" name="Column6251" dataDxfId="10194"/>
    <tableColumn id="6314" xr3:uid="{29FC677E-EAA0-4D82-BE1E-7DFDF1560107}" name="Column6252" dataDxfId="10193"/>
    <tableColumn id="6315" xr3:uid="{10BE7BC0-8D42-4FA2-93FF-B5818FA89475}" name="Column6253" dataDxfId="10192"/>
    <tableColumn id="6316" xr3:uid="{6BD85016-923D-492A-8EDE-F8F4C9430D53}" name="Column6254" dataDxfId="10191"/>
    <tableColumn id="6317" xr3:uid="{C58ABD6F-9E77-494C-B6E8-166F5B53415D}" name="Column6255" dataDxfId="10190"/>
    <tableColumn id="6318" xr3:uid="{1EAEC014-B1A3-49E5-9FA4-E817AEADA5EA}" name="Column6256" dataDxfId="10189"/>
    <tableColumn id="6319" xr3:uid="{F1DD1341-FA14-40FA-A5C1-79F5FCE4CD49}" name="Column6257" dataDxfId="10188"/>
    <tableColumn id="6320" xr3:uid="{F441E760-E0F7-4F22-A514-EFC1C2EB3B19}" name="Column6258" dataDxfId="10187"/>
    <tableColumn id="6321" xr3:uid="{0F3B6DDA-967B-462F-B784-6FBFBAD111F7}" name="Column6259" dataDxfId="10186"/>
    <tableColumn id="6322" xr3:uid="{61C72F0F-3F23-4CC6-B939-98C01EA36F8D}" name="Column6260" dataDxfId="10185"/>
    <tableColumn id="6323" xr3:uid="{2D716A07-DC61-40FB-9524-C78982B2315C}" name="Column6261" dataDxfId="10184"/>
    <tableColumn id="6324" xr3:uid="{30495CDF-9634-4777-BB60-18BC35A02169}" name="Column6262" dataDxfId="10183"/>
    <tableColumn id="6325" xr3:uid="{C53023B9-C21C-44FF-A8AB-DE5B9ACFDF6F}" name="Column6263" dataDxfId="10182"/>
    <tableColumn id="6326" xr3:uid="{07D6B6D4-6C0D-4BD5-814B-728C5FA3692F}" name="Column6264" dataDxfId="10181"/>
    <tableColumn id="6327" xr3:uid="{582A1FDD-48C8-4100-80C7-63F966E138A6}" name="Column6265" dataDxfId="10180"/>
    <tableColumn id="6328" xr3:uid="{E91F9A06-A31A-426A-BB30-C8558A8337FB}" name="Column6266" dataDxfId="10179"/>
    <tableColumn id="6329" xr3:uid="{A8703458-0141-4342-B478-8A210BBB92F5}" name="Column6267" dataDxfId="10178"/>
    <tableColumn id="6330" xr3:uid="{D00392F8-780F-4E94-AFD8-942A92D6E656}" name="Column6268" dataDxfId="10177"/>
    <tableColumn id="6331" xr3:uid="{F3A120FB-0D28-4B6C-A9A1-2A9EB1209E4C}" name="Column6269" dataDxfId="10176"/>
    <tableColumn id="6332" xr3:uid="{E96BD0AF-8DFF-4100-9DDF-4B7F4F0505F2}" name="Column6270" dataDxfId="10175"/>
    <tableColumn id="6333" xr3:uid="{0A18B29B-7B39-4814-ADC1-CF35623FCE52}" name="Column6271" dataDxfId="10174"/>
    <tableColumn id="6334" xr3:uid="{586905D8-FE61-4DA6-8E7A-82E0F272B2EA}" name="Column6272" dataDxfId="10173"/>
    <tableColumn id="6335" xr3:uid="{525173FD-B0A6-4F5A-A7FC-664035B3D00C}" name="Column6273" dataDxfId="10172"/>
    <tableColumn id="6336" xr3:uid="{F347B97C-11E7-4580-9F32-E82B9AB52C7E}" name="Column6274" dataDxfId="10171"/>
    <tableColumn id="6337" xr3:uid="{F51F9742-D009-48A9-B81E-FE28AD541BFC}" name="Column6275" dataDxfId="10170"/>
    <tableColumn id="6338" xr3:uid="{FE78392E-24E5-41C0-A81E-06575CC786D2}" name="Column6276" dataDxfId="10169"/>
    <tableColumn id="6339" xr3:uid="{476D2088-DA6D-4263-88FA-C2C7345225C5}" name="Column6277" dataDxfId="10168"/>
    <tableColumn id="6340" xr3:uid="{F450ED25-76B2-4B3F-B5DE-E2AE869D6DBC}" name="Column6278" dataDxfId="10167"/>
    <tableColumn id="6341" xr3:uid="{7321BF3F-2160-40FA-B7FD-704BC4547534}" name="Column6279" dataDxfId="10166"/>
    <tableColumn id="6342" xr3:uid="{F733EB11-171B-4C28-95E3-E206FB82AB9D}" name="Column6280" dataDxfId="10165"/>
    <tableColumn id="6343" xr3:uid="{FF635980-7FE0-4022-9EB2-143D3B5A3A14}" name="Column6281" dataDxfId="10164"/>
    <tableColumn id="6344" xr3:uid="{C5763696-C225-4021-B555-9AECA95DABAB}" name="Column6282" dataDxfId="10163"/>
    <tableColumn id="6345" xr3:uid="{76DA3842-9FA5-4FE7-8817-EA7D87A8C4DC}" name="Column6283" dataDxfId="10162"/>
    <tableColumn id="6346" xr3:uid="{B0BC250F-0F9B-4C1A-9B55-E839CA7AF4D0}" name="Column6284" dataDxfId="10161"/>
    <tableColumn id="6347" xr3:uid="{CD8A5D35-FDE8-4C70-98AB-DE875339FA04}" name="Column6285" dataDxfId="10160"/>
    <tableColumn id="6348" xr3:uid="{73DB4554-4AF8-4748-B3AB-A06A09D9540E}" name="Column6286" dataDxfId="10159"/>
    <tableColumn id="6349" xr3:uid="{FDAEE3F5-EADC-40DB-9460-0136D2DD98CC}" name="Column6287" dataDxfId="10158"/>
    <tableColumn id="6350" xr3:uid="{EC966FCA-300C-4353-9578-AB4DEB45E6C7}" name="Column6288" dataDxfId="10157"/>
    <tableColumn id="6351" xr3:uid="{7F1339FF-5ABB-44CF-A56C-4E31B1D007DC}" name="Column6289" dataDxfId="10156"/>
    <tableColumn id="6352" xr3:uid="{7186724E-2EE7-4649-B6FD-4E1FE2AD78F3}" name="Column6290" dataDxfId="10155"/>
    <tableColumn id="6353" xr3:uid="{35FFE7F4-6F2C-4496-A065-5E63D3AB2FBF}" name="Column6291" dataDxfId="10154"/>
    <tableColumn id="6354" xr3:uid="{BBB2CAB5-4F90-4268-A73B-DB10D79B075F}" name="Column6292" dataDxfId="10153"/>
    <tableColumn id="6355" xr3:uid="{8534D65B-120D-468A-973A-C6AF94439BDC}" name="Column6293" dataDxfId="10152"/>
    <tableColumn id="6356" xr3:uid="{60BA3319-3ADB-4D2D-939C-97D5BA20BDA9}" name="Column6294" dataDxfId="10151"/>
    <tableColumn id="6357" xr3:uid="{61BDFE5B-96F0-405F-8312-0763B96CDEBC}" name="Column6295" dataDxfId="10150"/>
    <tableColumn id="6358" xr3:uid="{D467AAA9-376B-497C-9985-A5E67ECAFFD1}" name="Column6296" dataDxfId="10149"/>
    <tableColumn id="6359" xr3:uid="{EF88B010-EDFC-4BAF-BE1D-4EB5F1C418AC}" name="Column6297" dataDxfId="10148"/>
    <tableColumn id="6360" xr3:uid="{64CC333F-683C-4D39-BAB7-604F9AEE4921}" name="Column6298" dataDxfId="10147"/>
    <tableColumn id="6361" xr3:uid="{90253642-D141-4BDA-B29E-7926085997DD}" name="Column6299" dataDxfId="10146"/>
    <tableColumn id="6362" xr3:uid="{6867C8A5-5BAE-4BD4-B76D-56F09A3ECF98}" name="Column6300" dataDxfId="10145"/>
    <tableColumn id="6363" xr3:uid="{B81C8D46-A4C6-46E5-B220-6F9DB7A7E90E}" name="Column6301" dataDxfId="10144"/>
    <tableColumn id="6364" xr3:uid="{D28AB913-B27A-4D08-9E8F-0381E4969617}" name="Column6302" dataDxfId="10143"/>
    <tableColumn id="6365" xr3:uid="{E0E4ECC5-207C-4CDC-B556-366557F0DE75}" name="Column6303" dataDxfId="10142"/>
    <tableColumn id="6366" xr3:uid="{E9FFA1E4-B34A-4EA8-A702-25C08EAE6821}" name="Column6304" dataDxfId="10141"/>
    <tableColumn id="6367" xr3:uid="{C774055D-9266-4ADD-84D3-B2A2FDF208C1}" name="Column6305" dataDxfId="10140"/>
    <tableColumn id="6368" xr3:uid="{50B61572-97BB-40E1-8090-FAF2E0AB1D74}" name="Column6306" dataDxfId="10139"/>
    <tableColumn id="6369" xr3:uid="{0ED8785E-28DB-4DBB-9A10-E4DE220D186A}" name="Column6307" dataDxfId="10138"/>
    <tableColumn id="6370" xr3:uid="{32DAF263-6829-4D69-9A75-382FE8A4C7A0}" name="Column6308" dataDxfId="10137"/>
    <tableColumn id="6371" xr3:uid="{5E2004B8-93B0-4624-88B9-63B4A8AB572B}" name="Column6309" dataDxfId="10136"/>
    <tableColumn id="6372" xr3:uid="{6CF1B061-2FD7-463E-811A-3A388063CDE3}" name="Column6310" dataDxfId="10135"/>
    <tableColumn id="6373" xr3:uid="{486D35DD-245C-4BB7-8A75-1D3613C43AED}" name="Column6311" dataDxfId="10134"/>
    <tableColumn id="6374" xr3:uid="{E4F7A6E7-0266-4D7E-8274-845A37305A16}" name="Column6312" dataDxfId="10133"/>
    <tableColumn id="6375" xr3:uid="{B4C459D5-C787-4516-830E-190FDBDD53C6}" name="Column6313" dataDxfId="10132"/>
    <tableColumn id="6376" xr3:uid="{12295A93-A956-440E-8316-F8FA8C09899C}" name="Column6314" dataDxfId="10131"/>
    <tableColumn id="6377" xr3:uid="{3E59DBEF-E332-4DEA-A858-7E9525EC5188}" name="Column6315" dataDxfId="10130"/>
    <tableColumn id="6378" xr3:uid="{88AA4C2B-1A20-4B03-90EF-EF674F68E7A8}" name="Column6316" dataDxfId="10129"/>
    <tableColumn id="6379" xr3:uid="{F7B39CD9-B074-4513-8EE7-F9A00BC2CFA8}" name="Column6317" dataDxfId="10128"/>
    <tableColumn id="6380" xr3:uid="{4233DFE0-FF49-48CC-BC8F-474B9C78E3EA}" name="Column6318" dataDxfId="10127"/>
    <tableColumn id="6381" xr3:uid="{932C48D4-A880-4F83-ADD2-D974C2E20069}" name="Column6319" dataDxfId="10126"/>
    <tableColumn id="6382" xr3:uid="{141336A8-6773-41F0-8988-48B096246C8E}" name="Column6320" dataDxfId="10125"/>
    <tableColumn id="6383" xr3:uid="{6D4DBC71-F814-43E2-B682-72735F43E83C}" name="Column6321" dataDxfId="10124"/>
    <tableColumn id="6384" xr3:uid="{74FC4131-112C-4CA4-BD06-58B377E643A3}" name="Column6322" dataDxfId="10123"/>
    <tableColumn id="6385" xr3:uid="{188FDEF3-EA0B-48F1-A401-CBFC1C32F07F}" name="Column6323" dataDxfId="10122"/>
    <tableColumn id="6386" xr3:uid="{4A034E74-51DE-4D03-A306-923871D2B247}" name="Column6324" dataDxfId="10121"/>
    <tableColumn id="6387" xr3:uid="{95A13750-437F-4D9B-8AF9-8DBEB5DE2AA6}" name="Column6325" dataDxfId="10120"/>
    <tableColumn id="6388" xr3:uid="{7CCC6161-2325-4F29-BEAE-FF1F383D5EDB}" name="Column6326" dataDxfId="10119"/>
    <tableColumn id="6389" xr3:uid="{5581D54D-8875-4E68-BB2A-4C8F74CC3B67}" name="Column6327" dataDxfId="10118"/>
    <tableColumn id="6390" xr3:uid="{5F214798-1894-45EB-9F97-6463F3D65D60}" name="Column6328" dataDxfId="10117"/>
    <tableColumn id="6391" xr3:uid="{12ACA16F-21A7-4C48-AFA9-00F2E854A5E7}" name="Column6329" dataDxfId="10116"/>
    <tableColumn id="6392" xr3:uid="{679E6A58-7F33-47A8-AB32-F64FFA0B20CC}" name="Column6330" dataDxfId="10115"/>
    <tableColumn id="6393" xr3:uid="{FA061892-9BB4-424B-9CF4-036CD494826F}" name="Column6331" dataDxfId="10114"/>
    <tableColumn id="6394" xr3:uid="{03C2BF92-A89C-49EE-9139-F0A543B02E08}" name="Column6332" dataDxfId="10113"/>
    <tableColumn id="6395" xr3:uid="{7873C110-4DEB-48F4-968C-AE3055089FB3}" name="Column6333" dataDxfId="10112"/>
    <tableColumn id="6396" xr3:uid="{F36BB924-91AC-4E9C-B081-B992F73CC1BB}" name="Column6334" dataDxfId="10111"/>
    <tableColumn id="6397" xr3:uid="{D20EA24D-7358-4783-B24C-7D3018085CC6}" name="Column6335" dataDxfId="10110"/>
    <tableColumn id="6398" xr3:uid="{661B3FE5-32BF-47B5-98F9-E87EC1E99EC4}" name="Column6336" dataDxfId="10109"/>
    <tableColumn id="6399" xr3:uid="{E4785360-F28D-4342-989C-3DD7532527EB}" name="Column6337" dataDxfId="10108"/>
    <tableColumn id="6400" xr3:uid="{48C0BA13-A2DE-4002-900C-51BB83F901DF}" name="Column6338" dataDxfId="10107"/>
    <tableColumn id="6401" xr3:uid="{1316FE8F-74EF-4CCB-87D6-97BF99701E1B}" name="Column6339" dataDxfId="10106"/>
    <tableColumn id="6402" xr3:uid="{2FEB760E-2BAB-4D84-81DB-91A38870B785}" name="Column6340" dataDxfId="10105"/>
    <tableColumn id="6403" xr3:uid="{63D2E6EF-EEC3-46B5-8C03-7B8828DE5A8B}" name="Column6341" dataDxfId="10104"/>
    <tableColumn id="6404" xr3:uid="{9F51C415-3A85-475B-B9DB-62A608514D3D}" name="Column6342" dataDxfId="10103"/>
    <tableColumn id="6405" xr3:uid="{D63CF7DC-A745-40F2-A86E-AB46DA4B87B4}" name="Column6343" dataDxfId="10102"/>
    <tableColumn id="6406" xr3:uid="{5070B6D5-05DE-47CD-AD41-7C47334DBA61}" name="Column6344" dataDxfId="10101"/>
    <tableColumn id="6407" xr3:uid="{A86FEC3A-5FF5-451B-90B8-39DB7288F10A}" name="Column6345" dataDxfId="10100"/>
    <tableColumn id="6408" xr3:uid="{296C89F5-D2B0-4491-B086-068BA2885BD9}" name="Column6346" dataDxfId="10099"/>
    <tableColumn id="6409" xr3:uid="{E8F9E7AF-AAF1-4E1F-A522-38B3CC12C855}" name="Column6347" dataDxfId="10098"/>
    <tableColumn id="6410" xr3:uid="{CEACADA5-F43A-444C-AC7B-C6C84FE748D2}" name="Column6348" dataDxfId="10097"/>
    <tableColumn id="6411" xr3:uid="{D6B12EAB-D84C-4AA0-9F03-DB472BDD5C69}" name="Column6349" dataDxfId="10096"/>
    <tableColumn id="6412" xr3:uid="{FCACA061-FC46-4989-B36B-1B6C4F786B8E}" name="Column6350" dataDxfId="10095"/>
    <tableColumn id="6413" xr3:uid="{967627B7-A99C-48E1-8BED-1F11CC210C30}" name="Column6351" dataDxfId="10094"/>
    <tableColumn id="6414" xr3:uid="{A5052EEA-793B-429C-B891-9D36DEADD2E9}" name="Column6352" dataDxfId="10093"/>
    <tableColumn id="6415" xr3:uid="{66A1C085-ABE0-4B0E-AF93-5323C860E316}" name="Column6353" dataDxfId="10092"/>
    <tableColumn id="6416" xr3:uid="{DA2FF0D9-B957-4637-9E9F-B4B7DEDE62D7}" name="Column6354" dataDxfId="10091"/>
    <tableColumn id="6417" xr3:uid="{8355A8EA-5339-4C9A-AD2B-1D9DD0C38A5D}" name="Column6355" dataDxfId="10090"/>
    <tableColumn id="6418" xr3:uid="{F39E8B4B-AD5E-4913-B73F-892A6903037A}" name="Column6356" dataDxfId="10089"/>
    <tableColumn id="6419" xr3:uid="{EF5D83AA-E71D-459B-A9E8-E6A5983788EF}" name="Column6357" dataDxfId="10088"/>
    <tableColumn id="6420" xr3:uid="{A1AC2DF2-D455-44C2-B773-D1A8132A315F}" name="Column6358" dataDxfId="10087"/>
    <tableColumn id="6421" xr3:uid="{8727E36F-7F3C-4A3E-9637-4B29D3B6249E}" name="Column6359" dataDxfId="10086"/>
    <tableColumn id="6422" xr3:uid="{5F73B76D-AE04-4F4E-A86B-6337D824554E}" name="Column6360" dataDxfId="10085"/>
    <tableColumn id="6423" xr3:uid="{05D87368-9BF6-46F9-A9D3-6FB68D7E58D8}" name="Column6361" dataDxfId="10084"/>
    <tableColumn id="6424" xr3:uid="{2F5B43E3-BB37-4253-8DC8-6E4150FCDBA2}" name="Column6362" dataDxfId="10083"/>
    <tableColumn id="6425" xr3:uid="{DDF364C9-5C07-4410-9378-CF92A9269039}" name="Column6363" dataDxfId="10082"/>
    <tableColumn id="6426" xr3:uid="{545DCFD5-BE5D-4F1E-8F7A-AF6EA2F9E7F7}" name="Column6364" dataDxfId="10081"/>
    <tableColumn id="6427" xr3:uid="{443702D7-DC4F-4C64-9761-5B8DEC3AAF31}" name="Column6365" dataDxfId="10080"/>
    <tableColumn id="6428" xr3:uid="{CACE881A-5CAF-4185-855A-454496379160}" name="Column6366" dataDxfId="10079"/>
    <tableColumn id="6429" xr3:uid="{4AB61EAB-75E8-495B-A0D7-712C7B27A7E0}" name="Column6367" dataDxfId="10078"/>
    <tableColumn id="6430" xr3:uid="{AF5D7A21-FD4E-4AC7-846A-97644F497EC0}" name="Column6368" dataDxfId="10077"/>
    <tableColumn id="6431" xr3:uid="{D4F3FEA3-8027-41AF-885E-A88BD7DE5DD7}" name="Column6369" dataDxfId="10076"/>
    <tableColumn id="6432" xr3:uid="{561C0F40-D14C-4E2E-BD80-E1D8D362FCBD}" name="Column6370" dataDxfId="10075"/>
    <tableColumn id="6433" xr3:uid="{BF0DBC1F-F133-412F-891C-5ED374FF80E6}" name="Column6371" dataDxfId="10074"/>
    <tableColumn id="6434" xr3:uid="{F1E159F1-39D6-4519-8F79-D4B269710945}" name="Column6372" dataDxfId="10073"/>
    <tableColumn id="6435" xr3:uid="{485AF086-B631-426F-9D94-9B88DF5A4EE7}" name="Column6373" dataDxfId="10072"/>
    <tableColumn id="6436" xr3:uid="{A890AD85-E48C-4794-BD95-4EECA15E3DCB}" name="Column6374" dataDxfId="10071"/>
    <tableColumn id="6437" xr3:uid="{036F6A7F-476E-4351-BD8B-4452ABAA3C95}" name="Column6375" dataDxfId="10070"/>
    <tableColumn id="6438" xr3:uid="{240275F6-9C16-4E86-955D-2D41838C5CF5}" name="Column6376" dataDxfId="10069"/>
    <tableColumn id="6439" xr3:uid="{9A1F06B1-EB2E-463F-AE8F-982A6BE6E97C}" name="Column6377" dataDxfId="10068"/>
    <tableColumn id="6440" xr3:uid="{6440AE47-2C0E-4A2B-8442-48E279F6A36E}" name="Column6378" dataDxfId="10067"/>
    <tableColumn id="6441" xr3:uid="{27B532F4-35FD-4050-8711-7F5433C16BC3}" name="Column6379" dataDxfId="10066"/>
    <tableColumn id="6442" xr3:uid="{011F651B-C5C6-4EBB-B04C-426FDCFB4909}" name="Column6380" dataDxfId="10065"/>
    <tableColumn id="6443" xr3:uid="{0BFFFFA9-7A78-482C-AFCB-BBCDACDCD074}" name="Column6381" dataDxfId="10064"/>
    <tableColumn id="6444" xr3:uid="{353F457C-0C41-420B-B26E-D5D864F49BBF}" name="Column6382" dataDxfId="10063"/>
    <tableColumn id="6445" xr3:uid="{80B5D82A-8870-4055-BE66-6145954388E3}" name="Column6383" dataDxfId="10062"/>
    <tableColumn id="6446" xr3:uid="{A1621BBA-7DFA-48C4-84A9-AAD4E51E684C}" name="Column6384" dataDxfId="10061"/>
    <tableColumn id="6447" xr3:uid="{1AFFDADE-0254-4A47-9512-DA2F20B2CD42}" name="Column6385" dataDxfId="10060"/>
    <tableColumn id="6448" xr3:uid="{18A3F262-8539-4967-836C-AFC9303C2242}" name="Column6386" dataDxfId="10059"/>
    <tableColumn id="6449" xr3:uid="{D73FB72D-AB99-4C46-B506-786CAC6A29E0}" name="Column6387" dataDxfId="10058"/>
    <tableColumn id="6450" xr3:uid="{00D02004-DBF7-46C4-A812-3348C9270AF5}" name="Column6388" dataDxfId="10057"/>
    <tableColumn id="6451" xr3:uid="{FBF09EFD-B099-4E21-89AD-126C42C8866D}" name="Column6389" dataDxfId="10056"/>
    <tableColumn id="6452" xr3:uid="{04840177-0FFC-446B-B3E8-CBAB7921E1D3}" name="Column6390" dataDxfId="10055"/>
    <tableColumn id="6453" xr3:uid="{45A980E9-9387-40AE-8A56-D1829B83042F}" name="Column6391" dataDxfId="10054"/>
    <tableColumn id="6454" xr3:uid="{8FAB6C4F-2D91-41F3-9E7B-A412E56795E8}" name="Column6392" dataDxfId="10053"/>
    <tableColumn id="6455" xr3:uid="{837FE5C8-AB8D-4D94-90FA-76B2CD51402F}" name="Column6393" dataDxfId="10052"/>
    <tableColumn id="6456" xr3:uid="{F07FB937-7BDC-4B88-BACC-5A7D870023FB}" name="Column6394" dataDxfId="10051"/>
    <tableColumn id="6457" xr3:uid="{9AD2A31A-0589-460C-83EA-C7C707BA7A4B}" name="Column6395" dataDxfId="10050"/>
    <tableColumn id="6458" xr3:uid="{EAF1AB84-8427-4A23-86B2-17DBD923C7D3}" name="Column6396" dataDxfId="10049"/>
    <tableColumn id="6459" xr3:uid="{DBB2AFEA-FB36-4387-8948-4CEC4EE42255}" name="Column6397" dataDxfId="10048"/>
    <tableColumn id="6460" xr3:uid="{46FD6702-487C-4E89-80F9-BE31B0DAF45F}" name="Column6398" dataDxfId="10047"/>
    <tableColumn id="6461" xr3:uid="{CD69289E-690D-48C4-8CF1-02BB6A5214B9}" name="Column6399" dataDxfId="10046"/>
    <tableColumn id="6462" xr3:uid="{8F381D2A-0EC4-4D88-A2B7-0C515F45E231}" name="Column6400" dataDxfId="10045"/>
    <tableColumn id="6463" xr3:uid="{9D6D7AA1-B4DB-4A50-8727-3ACA833BD432}" name="Column6401" dataDxfId="10044"/>
    <tableColumn id="6464" xr3:uid="{91C4B973-63CD-405B-944C-B27344A1002D}" name="Column6402" dataDxfId="10043"/>
    <tableColumn id="6465" xr3:uid="{1CA3CC96-6055-4372-B8F4-153DE5F53ED9}" name="Column6403" dataDxfId="10042"/>
    <tableColumn id="6466" xr3:uid="{0A8E3423-ABC6-45E7-8E45-7C24646C05B0}" name="Column6404" dataDxfId="10041"/>
    <tableColumn id="6467" xr3:uid="{CF129F05-5E6A-4941-8B63-864C5EC7390E}" name="Column6405" dataDxfId="10040"/>
    <tableColumn id="6468" xr3:uid="{C898713C-62D5-4E3A-B922-819E0C895E38}" name="Column6406" dataDxfId="10039"/>
    <tableColumn id="6469" xr3:uid="{7307F4BF-97FB-474A-921D-5C9F02D2C50F}" name="Column6407" dataDxfId="10038"/>
    <tableColumn id="6470" xr3:uid="{D3250E78-C7F3-43CC-B3AA-6C5BA6A4F7AF}" name="Column6408" dataDxfId="10037"/>
    <tableColumn id="6471" xr3:uid="{A3A5F119-8DFD-4A30-87FA-6BBDBC65E39F}" name="Column6409" dataDxfId="10036"/>
    <tableColumn id="6472" xr3:uid="{4D494275-5292-486D-A2D0-CAD7BD08A916}" name="Column6410" dataDxfId="10035"/>
    <tableColumn id="6473" xr3:uid="{6810B0A3-C61A-44D9-91FF-FDF3798C6202}" name="Column6411" dataDxfId="10034"/>
    <tableColumn id="6474" xr3:uid="{754D8C97-F388-4F0F-90D0-BF31312EF5B3}" name="Column6412" dataDxfId="10033"/>
    <tableColumn id="6475" xr3:uid="{28E84553-6D83-4DDA-A0EB-80D382820742}" name="Column6413" dataDxfId="10032"/>
    <tableColumn id="6476" xr3:uid="{68D41139-6DDA-4759-B90B-39A224790860}" name="Column6414" dataDxfId="10031"/>
    <tableColumn id="6477" xr3:uid="{F33DCA1F-268F-440C-92E9-4374A46DFE9B}" name="Column6415" dataDxfId="10030"/>
    <tableColumn id="6478" xr3:uid="{19C6C920-FB56-4563-92CD-AB9FAE075943}" name="Column6416" dataDxfId="10029"/>
    <tableColumn id="6479" xr3:uid="{B5F3C3C6-E854-4067-9964-656F5545ABE9}" name="Column6417" dataDxfId="10028"/>
    <tableColumn id="6480" xr3:uid="{92765D45-01A7-486A-B5E5-38AC24404C9E}" name="Column6418" dataDxfId="10027"/>
    <tableColumn id="6481" xr3:uid="{29BB65D8-4CB9-4668-A3D6-B6D1BF187817}" name="Column6419" dataDxfId="10026"/>
    <tableColumn id="6482" xr3:uid="{4E724043-482E-4A6D-B54F-E6145FD2E561}" name="Column6420" dataDxfId="10025"/>
    <tableColumn id="6483" xr3:uid="{70856C37-C1C5-450D-8A6C-DEE9C2A274A0}" name="Column6421" dataDxfId="10024"/>
    <tableColumn id="6484" xr3:uid="{B26BFD29-5431-45A7-8485-A86645F2C5E9}" name="Column6422" dataDxfId="10023"/>
    <tableColumn id="6485" xr3:uid="{4415D724-6C26-4D0C-8967-76628B8042EC}" name="Column6423" dataDxfId="10022"/>
    <tableColumn id="6486" xr3:uid="{3B647DAF-D533-494B-BD00-05A4267F241D}" name="Column6424" dataDxfId="10021"/>
    <tableColumn id="6487" xr3:uid="{79827BFD-6EE9-4180-B044-1DBD1284DFC6}" name="Column6425" dataDxfId="10020"/>
    <tableColumn id="6488" xr3:uid="{7B251B36-8867-4B72-8BA8-B05CD89B10C2}" name="Column6426" dataDxfId="10019"/>
    <tableColumn id="6489" xr3:uid="{1484DFCA-DB67-4DB5-BE97-A997B2A1D512}" name="Column6427" dataDxfId="10018"/>
    <tableColumn id="6490" xr3:uid="{14266798-83E4-4AD0-BA83-0FA714DE787C}" name="Column6428" dataDxfId="10017"/>
    <tableColumn id="6491" xr3:uid="{2B99303A-B9B8-4D1F-836A-2107DF49B7A2}" name="Column6429" dataDxfId="10016"/>
    <tableColumn id="6492" xr3:uid="{4AEA2BD2-BC9A-4282-9065-78B8F995711B}" name="Column6430" dataDxfId="10015"/>
    <tableColumn id="6493" xr3:uid="{B55B05FC-B8EF-462F-912D-4AEE703BC18C}" name="Column6431" dataDxfId="10014"/>
    <tableColumn id="6494" xr3:uid="{72B7798F-1D46-4C60-8782-6A7E6504BCDE}" name="Column6432" dataDxfId="10013"/>
    <tableColumn id="6495" xr3:uid="{3862C99A-E832-433A-BD9B-05206A01154A}" name="Column6433" dataDxfId="10012"/>
    <tableColumn id="6496" xr3:uid="{BAF098EA-FC3C-4CBE-879A-4270086E0965}" name="Column6434" dataDxfId="10011"/>
    <tableColumn id="6497" xr3:uid="{E443B4B4-9992-4C6A-9005-EBB0D0AB579E}" name="Column6435" dataDxfId="10010"/>
    <tableColumn id="6498" xr3:uid="{A9637A6F-0070-424D-B3A8-2224C232A6A5}" name="Column6436" dataDxfId="10009"/>
    <tableColumn id="6499" xr3:uid="{6FD46526-9783-4334-98E3-15CA53D3EA61}" name="Column6437" dataDxfId="10008"/>
    <tableColumn id="6500" xr3:uid="{79CA2884-6C55-4329-8300-D2A8ABADCC1A}" name="Column6438" dataDxfId="10007"/>
    <tableColumn id="6501" xr3:uid="{E781BEE5-9F56-4DEF-B154-C78E28342212}" name="Column6439" dataDxfId="10006"/>
    <tableColumn id="6502" xr3:uid="{7A4C90C1-75A1-4DEE-B093-60A186C1BC84}" name="Column6440" dataDxfId="10005"/>
    <tableColumn id="6503" xr3:uid="{507CB419-DEB0-4CC7-ADE5-3DBC293C70F9}" name="Column6441" dataDxfId="10004"/>
    <tableColumn id="6504" xr3:uid="{CE19657B-EF4C-4405-AF5C-A86703ECD532}" name="Column6442" dataDxfId="10003"/>
    <tableColumn id="6505" xr3:uid="{0B937114-E947-492D-B867-94996A5967A7}" name="Column6443" dataDxfId="10002"/>
    <tableColumn id="6506" xr3:uid="{BF276B96-D78B-44D8-A469-8D2B89ED06BC}" name="Column6444" dataDxfId="10001"/>
    <tableColumn id="6507" xr3:uid="{D884E3C8-BA83-4266-862F-F620066E9AA5}" name="Column6445" dataDxfId="10000"/>
    <tableColumn id="6508" xr3:uid="{F15EA8FD-ED50-4601-A738-B766C7D6F824}" name="Column6446" dataDxfId="9999"/>
    <tableColumn id="6509" xr3:uid="{4AF8840E-D1EA-4F54-9E1B-662534B03272}" name="Column6447" dataDxfId="9998"/>
    <tableColumn id="6510" xr3:uid="{498101BF-B47D-4306-AC19-45AB5192711D}" name="Column6448" dataDxfId="9997"/>
    <tableColumn id="6511" xr3:uid="{A585007B-5A4B-4812-AF75-C98362E77020}" name="Column6449" dataDxfId="9996"/>
    <tableColumn id="6512" xr3:uid="{C266F22B-F77C-42F8-8D32-98D2AF4559C4}" name="Column6450" dataDxfId="9995"/>
    <tableColumn id="6513" xr3:uid="{649A9C56-7825-4600-BD71-D8C8BCEB9BFC}" name="Column6451" dataDxfId="9994"/>
    <tableColumn id="6514" xr3:uid="{D8BDCC56-CE9C-48CF-8C17-8FEE69F785B0}" name="Column6452" dataDxfId="9993"/>
    <tableColumn id="6515" xr3:uid="{EA14CAA8-63CA-432C-95E0-B124513760CE}" name="Column6453" dataDxfId="9992"/>
    <tableColumn id="6516" xr3:uid="{FE5B86FB-DD53-4C22-8101-CEF37B91C73D}" name="Column6454" dataDxfId="9991"/>
    <tableColumn id="6517" xr3:uid="{B2CEB013-8F03-42AD-990A-F591C46BF50C}" name="Column6455" dataDxfId="9990"/>
    <tableColumn id="6518" xr3:uid="{6EEBDCB1-D4F5-4777-A135-7D0B175599E8}" name="Column6456" dataDxfId="9989"/>
    <tableColumn id="6519" xr3:uid="{2AFA6BBB-0806-42AA-9E88-1EE5E3AC422A}" name="Column6457" dataDxfId="9988"/>
    <tableColumn id="6520" xr3:uid="{DF97B103-9F7E-46B3-A762-9E76009137DF}" name="Column6458" dataDxfId="9987"/>
    <tableColumn id="6521" xr3:uid="{974F9852-4707-47C0-8CD0-B9D13AD317C9}" name="Column6459" dataDxfId="9986"/>
    <tableColumn id="6522" xr3:uid="{7A9C84DC-2F11-4D01-ACE2-7B888F74696D}" name="Column6460" dataDxfId="9985"/>
    <tableColumn id="6523" xr3:uid="{2D1D5161-D541-42CC-9121-41145035CBC0}" name="Column6461" dataDxfId="9984"/>
    <tableColumn id="6524" xr3:uid="{A0E4D8EC-7D7F-4F12-9CC3-012D44EB3613}" name="Column6462" dataDxfId="9983"/>
    <tableColumn id="6525" xr3:uid="{C6BD74ED-E129-45CD-BD80-EC9F7690ABE4}" name="Column6463" dataDxfId="9982"/>
    <tableColumn id="6526" xr3:uid="{7DAD03E5-CBBE-4237-AE0F-98F069CF7AA8}" name="Column6464" dataDxfId="9981"/>
    <tableColumn id="6527" xr3:uid="{ABFD26A9-CE53-457A-A098-2497117E41E4}" name="Column6465" dataDxfId="9980"/>
    <tableColumn id="6528" xr3:uid="{6F5B0C7B-E624-45C2-B6A8-D22F20A6BBAF}" name="Column6466" dataDxfId="9979"/>
    <tableColumn id="6529" xr3:uid="{BFD43946-FADA-45FA-A391-8B38B22C7E26}" name="Column6467" dataDxfId="9978"/>
    <tableColumn id="6530" xr3:uid="{623B16BE-44BD-47E8-82C5-AF742D150792}" name="Column6468" dataDxfId="9977"/>
    <tableColumn id="6531" xr3:uid="{D105AF3C-41B8-44B1-AA26-F180DB13635E}" name="Column6469" dataDxfId="9976"/>
    <tableColumn id="6532" xr3:uid="{3ED5D9E6-2902-4684-A387-06A971EB20ED}" name="Column6470" dataDxfId="9975"/>
    <tableColumn id="6533" xr3:uid="{992BD315-661A-4295-880E-A5AB044A9C3F}" name="Column6471" dataDxfId="9974"/>
    <tableColumn id="6534" xr3:uid="{A4608DFA-BC52-458D-9824-B7F93F6A498D}" name="Column6472" dataDxfId="9973"/>
    <tableColumn id="6535" xr3:uid="{E5415E57-0FB2-4BBB-89F8-E5D31A82FECD}" name="Column6473" dataDxfId="9972"/>
    <tableColumn id="6536" xr3:uid="{F462CB0D-69A2-4A37-9A9B-9BABE3A5BAAC}" name="Column6474" dataDxfId="9971"/>
    <tableColumn id="6537" xr3:uid="{5A26E71B-7D36-423C-ACC6-175D96424657}" name="Column6475" dataDxfId="9970"/>
    <tableColumn id="6538" xr3:uid="{DA6ED398-8A9F-4DE6-AD34-290CA3D9FD5B}" name="Column6476" dataDxfId="9969"/>
    <tableColumn id="6539" xr3:uid="{A9FBA14A-E46B-4166-8270-BDC6500EA957}" name="Column6477" dataDxfId="9968"/>
    <tableColumn id="6540" xr3:uid="{79BA87A7-4DED-454B-85F0-68D0B24C01C7}" name="Column6478" dataDxfId="9967"/>
    <tableColumn id="6541" xr3:uid="{87243D18-2205-48FA-A46C-608EF0AEA74C}" name="Column6479" dataDxfId="9966"/>
    <tableColumn id="6542" xr3:uid="{B5BAB070-1D29-46B3-82EC-85B4058FF758}" name="Column6480" dataDxfId="9965"/>
    <tableColumn id="6543" xr3:uid="{F5DCE435-0BBD-4B84-BA5B-409160A203A9}" name="Column6481" dataDxfId="9964"/>
    <tableColumn id="6544" xr3:uid="{E5D7E1D6-5C88-45FF-B6EA-44DD0C63DAA4}" name="Column6482" dataDxfId="9963"/>
    <tableColumn id="6545" xr3:uid="{E4469F77-F250-47B0-88FA-B9ACB0DB7883}" name="Column6483" dataDxfId="9962"/>
    <tableColumn id="6546" xr3:uid="{8D28494F-5ABC-4E1B-89CF-FA233C73B165}" name="Column6484" dataDxfId="9961"/>
    <tableColumn id="6547" xr3:uid="{D9046F0A-E14D-4CED-995B-D5E1B1438A65}" name="Column6485" dataDxfId="9960"/>
    <tableColumn id="6548" xr3:uid="{6013CDBB-AE6C-4394-B857-AA182A0C58D0}" name="Column6486" dataDxfId="9959"/>
    <tableColumn id="6549" xr3:uid="{CF8D42F9-602B-4BC4-8CC5-334FF9CC565A}" name="Column6487" dataDxfId="9958"/>
    <tableColumn id="6550" xr3:uid="{36231AC6-30EE-467E-B2A4-AD18263A6CF8}" name="Column6488" dataDxfId="9957"/>
    <tableColumn id="6551" xr3:uid="{949B6D05-73A3-4AD2-B5B3-89A25359F29A}" name="Column6489" dataDxfId="9956"/>
    <tableColumn id="6552" xr3:uid="{22F32DC9-F9A8-47D2-BCEF-FE45D94EE741}" name="Column6490" dataDxfId="9955"/>
    <tableColumn id="6553" xr3:uid="{080FC53F-69B5-47B8-8D6D-D916B2F21032}" name="Column6491" dataDxfId="9954"/>
    <tableColumn id="6554" xr3:uid="{165ED571-9A93-456B-AD29-4B31B36D3E33}" name="Column6492" dataDxfId="9953"/>
    <tableColumn id="6555" xr3:uid="{D754940B-12A3-4F20-B8F5-9BD76EB7B673}" name="Column6493" dataDxfId="9952"/>
    <tableColumn id="6556" xr3:uid="{7978E57F-5C91-4FA5-A861-4A36E1C749F0}" name="Column6494" dataDxfId="9951"/>
    <tableColumn id="6557" xr3:uid="{0830A371-9905-4531-B0A9-94939D157C93}" name="Column6495" dataDxfId="9950"/>
    <tableColumn id="6558" xr3:uid="{43DD3AB8-4B2E-4DCA-A522-5EF1B160B490}" name="Column6496" dataDxfId="9949"/>
    <tableColumn id="6559" xr3:uid="{E6D2A7F1-4C2C-456C-A08C-4777844D3EBF}" name="Column6497" dataDxfId="9948"/>
    <tableColumn id="6560" xr3:uid="{E5C62817-6262-4E91-A4DD-FE2C2970811E}" name="Column6498" dataDxfId="9947"/>
    <tableColumn id="6561" xr3:uid="{8A773917-8FBB-4769-A184-CEDC313C6120}" name="Column6499" dataDxfId="9946"/>
    <tableColumn id="6562" xr3:uid="{E574ECF3-A3E4-4EAB-BCC4-6A8AB62CB07E}" name="Column6500" dataDxfId="9945"/>
    <tableColumn id="6563" xr3:uid="{53573514-1B7D-46FC-B9EB-537F0CA49E36}" name="Column6501" dataDxfId="9944"/>
    <tableColumn id="6564" xr3:uid="{1168459C-0F95-4A0D-BC46-16C8D52CAF7B}" name="Column6502" dataDxfId="9943"/>
    <tableColumn id="6565" xr3:uid="{ECB0FD8C-D80A-46B2-B293-A901D28E9389}" name="Column6503" dataDxfId="9942"/>
    <tableColumn id="6566" xr3:uid="{42DB34A2-0005-4559-AB62-D0AE5E83AF0A}" name="Column6504" dataDxfId="9941"/>
    <tableColumn id="6567" xr3:uid="{B6824D79-BF77-42AA-A1F1-D588358754F5}" name="Column6505" dataDxfId="9940"/>
    <tableColumn id="6568" xr3:uid="{646F9C73-87F8-4A85-84B2-6C655433DB11}" name="Column6506" dataDxfId="9939"/>
    <tableColumn id="6569" xr3:uid="{3903BB35-C74F-4102-B9AD-FF6464A4B923}" name="Column6507" dataDxfId="9938"/>
    <tableColumn id="6570" xr3:uid="{03BF0B4E-125A-44C7-8E82-D80908DAB897}" name="Column6508" dataDxfId="9937"/>
    <tableColumn id="6571" xr3:uid="{C3B1405E-CB94-495A-9C2C-F8E611F3C638}" name="Column6509" dataDxfId="9936"/>
    <tableColumn id="6572" xr3:uid="{1606E854-96C3-48AD-8C1D-867671C4A088}" name="Column6510" dataDxfId="9935"/>
    <tableColumn id="6573" xr3:uid="{7EB1A6D0-8A8F-401C-BAB8-71D50F23CEB8}" name="Column6511" dataDxfId="9934"/>
    <tableColumn id="6574" xr3:uid="{BA48962A-C26F-4FBA-8886-4BB4A48204D8}" name="Column6512" dataDxfId="9933"/>
    <tableColumn id="6575" xr3:uid="{A9FA8F05-ADF4-492F-9BF2-9A5DCF4290FD}" name="Column6513" dataDxfId="9932"/>
    <tableColumn id="6576" xr3:uid="{6C6E695D-195D-4834-8BDE-CA064204D86D}" name="Column6514" dataDxfId="9931"/>
    <tableColumn id="6577" xr3:uid="{A5399831-BE34-4E73-BCB6-281D962108A0}" name="Column6515" dataDxfId="9930"/>
    <tableColumn id="6578" xr3:uid="{0F9868EB-4AFC-4F59-9627-DE42A042D44B}" name="Column6516" dataDxfId="9929"/>
    <tableColumn id="6579" xr3:uid="{C47435E7-5CDE-467B-90BE-741BD93DA6FC}" name="Column6517" dataDxfId="9928"/>
    <tableColumn id="6580" xr3:uid="{96F1D570-7AB1-48F2-A2C6-B79433C5CA5D}" name="Column6518" dataDxfId="9927"/>
    <tableColumn id="6581" xr3:uid="{58929D7A-063D-4096-B063-29E75EC1F1B3}" name="Column6519" dataDxfId="9926"/>
    <tableColumn id="6582" xr3:uid="{A9EE91FB-0713-4B31-A4A4-877D2FE5725A}" name="Column6520" dataDxfId="9925"/>
    <tableColumn id="6583" xr3:uid="{B19EF91E-9835-4232-A61C-E13482F228C2}" name="Column6521" dataDxfId="9924"/>
    <tableColumn id="6584" xr3:uid="{26C1E551-6206-4BA8-ABC9-991C78CBE407}" name="Column6522" dataDxfId="9923"/>
    <tableColumn id="6585" xr3:uid="{8A69A399-C290-474E-8243-2583E00894CA}" name="Column6523" dataDxfId="9922"/>
    <tableColumn id="6586" xr3:uid="{9BBBC644-7440-40FC-9DF7-39BDF466A38E}" name="Column6524" dataDxfId="9921"/>
    <tableColumn id="6587" xr3:uid="{5725E621-B443-4380-A29A-7A49C15D1744}" name="Column6525" dataDxfId="9920"/>
    <tableColumn id="6588" xr3:uid="{0AD620D4-430C-408A-B44F-0F6B9BB8FC67}" name="Column6526" dataDxfId="9919"/>
    <tableColumn id="6589" xr3:uid="{D7FAB492-8D80-4E90-A615-AA5DA7243B7D}" name="Column6527" dataDxfId="9918"/>
    <tableColumn id="6590" xr3:uid="{092B6BBC-B42B-4FE2-B90E-C60DE2A7458C}" name="Column6528" dataDxfId="9917"/>
    <tableColumn id="6591" xr3:uid="{AFDFB171-1F2E-42BE-8A5E-DF75ABC2F844}" name="Column6529" dataDxfId="9916"/>
    <tableColumn id="6592" xr3:uid="{B7066DA1-3701-4E28-A2A0-E8D7E860E721}" name="Column6530" dataDxfId="9915"/>
    <tableColumn id="6593" xr3:uid="{E13316DF-153A-4B01-B901-A940DC70B4DC}" name="Column6531" dataDxfId="9914"/>
    <tableColumn id="6594" xr3:uid="{18D0E785-26C5-4E24-AF3B-2E8799FF5BBF}" name="Column6532" dataDxfId="9913"/>
    <tableColumn id="6595" xr3:uid="{5F3A4EB2-1D29-40B3-9FE3-288E2A0DDE3E}" name="Column6533" dataDxfId="9912"/>
    <tableColumn id="6596" xr3:uid="{B532818E-4CC7-478C-BBC7-1C9302DC5C09}" name="Column6534" dataDxfId="9911"/>
    <tableColumn id="6597" xr3:uid="{EF76A4A7-2A6A-453F-A70B-2756131E1B66}" name="Column6535" dataDxfId="9910"/>
    <tableColumn id="6598" xr3:uid="{52A66B77-650D-48DD-A240-A6B8262E84A3}" name="Column6536" dataDxfId="9909"/>
    <tableColumn id="6599" xr3:uid="{1DBF4A37-8B24-4D90-AF40-2A6D23E76CF5}" name="Column6537" dataDxfId="9908"/>
    <tableColumn id="6600" xr3:uid="{CC5E4242-AD47-4B23-ABA1-B8E3CC79CA04}" name="Column6538" dataDxfId="9907"/>
    <tableColumn id="6601" xr3:uid="{98CE4648-4907-41CA-846B-89031F7A4482}" name="Column6539" dataDxfId="9906"/>
    <tableColumn id="6602" xr3:uid="{7E9D80D5-1BFD-414E-92BE-0878AA2F3D0F}" name="Column6540" dataDxfId="9905"/>
    <tableColumn id="6603" xr3:uid="{EF05B472-F895-4A30-A358-505816B28419}" name="Column6541" dataDxfId="9904"/>
    <tableColumn id="6604" xr3:uid="{4DE42C72-622C-4ED4-96B5-46920FB12F18}" name="Column6542" dataDxfId="9903"/>
    <tableColumn id="6605" xr3:uid="{C074A857-096E-4928-903F-7E439EEA6EC0}" name="Column6543" dataDxfId="9902"/>
    <tableColumn id="6606" xr3:uid="{971D2894-7BE4-4EE9-ABB5-576629BAFC41}" name="Column6544" dataDxfId="9901"/>
    <tableColumn id="6607" xr3:uid="{3C72228E-7F70-4BCD-9ECE-762067ABCB93}" name="Column6545" dataDxfId="9900"/>
    <tableColumn id="6608" xr3:uid="{5A55B0D5-D637-488E-9454-173CEBF669A7}" name="Column6546" dataDxfId="9899"/>
    <tableColumn id="6609" xr3:uid="{A2BBAAB6-2D6A-429F-9677-1EC63B1551C6}" name="Column6547" dataDxfId="9898"/>
    <tableColumn id="6610" xr3:uid="{B00F663B-90D6-47D7-B06F-AFCC69DB4EC1}" name="Column6548" dataDxfId="9897"/>
    <tableColumn id="6611" xr3:uid="{D29377C8-EF64-4FAA-ABBC-6DB6D489F481}" name="Column6549" dataDxfId="9896"/>
    <tableColumn id="6612" xr3:uid="{9C4C8204-7B41-42BE-8C5C-557546B454F3}" name="Column6550" dataDxfId="9895"/>
    <tableColumn id="6613" xr3:uid="{CD9CAE89-404C-4BA4-A047-8D587EBD53EA}" name="Column6551" dataDxfId="9894"/>
    <tableColumn id="6614" xr3:uid="{C5CC02C7-E396-4281-86C2-0F6096E926BB}" name="Column6552" dataDxfId="9893"/>
    <tableColumn id="6615" xr3:uid="{4E61517C-6077-4D0F-BE42-BB732139E240}" name="Column6553" dataDxfId="9892"/>
    <tableColumn id="6616" xr3:uid="{0FC843EE-F753-41EE-BDDE-B3F38507187D}" name="Column6554" dataDxfId="9891"/>
    <tableColumn id="6617" xr3:uid="{48417223-E4C9-4562-9B56-4FCCB9B80C18}" name="Column6555" dataDxfId="9890"/>
    <tableColumn id="6618" xr3:uid="{1625647C-3A42-4071-B71E-D2CDEF52A861}" name="Column6556" dataDxfId="9889"/>
    <tableColumn id="6619" xr3:uid="{2FE058A6-8B0D-48BE-8BED-DED9B27A2576}" name="Column6557" dataDxfId="9888"/>
    <tableColumn id="6620" xr3:uid="{182AA8BE-EEAC-4C3D-A94D-66A4CA9F8FE5}" name="Column6558" dataDxfId="9887"/>
    <tableColumn id="6621" xr3:uid="{3F00C71B-26BC-43F3-97A0-D34AEFF57193}" name="Column6559" dataDxfId="9886"/>
    <tableColumn id="6622" xr3:uid="{C1128F13-7A71-4F62-A00F-94329419FE76}" name="Column6560" dataDxfId="9885"/>
    <tableColumn id="6623" xr3:uid="{4BC0ADDE-396E-448B-A96F-6DCD0170B9C1}" name="Column6561" dataDxfId="9884"/>
    <tableColumn id="6624" xr3:uid="{524A078A-D1C9-42E3-889F-08D8B89C8EB7}" name="Column6562" dataDxfId="9883"/>
    <tableColumn id="6625" xr3:uid="{7FE058D8-4584-4A12-8299-40282D173920}" name="Column6563" dataDxfId="9882"/>
    <tableColumn id="6626" xr3:uid="{96BB3A75-E692-4E52-89F0-D1906F6DB29E}" name="Column6564" dataDxfId="9881"/>
    <tableColumn id="6627" xr3:uid="{C741DC2D-FE2A-41F5-9186-37F56644D6D1}" name="Column6565" dataDxfId="9880"/>
    <tableColumn id="6628" xr3:uid="{E6B34EF8-03F2-465C-9A3D-F805912BAB3B}" name="Column6566" dataDxfId="9879"/>
    <tableColumn id="6629" xr3:uid="{7F14CE11-36F5-4B5F-9747-EB05F8911E47}" name="Column6567" dataDxfId="9878"/>
    <tableColumn id="6630" xr3:uid="{D3A455D9-CAEB-4F41-B2E3-DAA474E1875F}" name="Column6568" dataDxfId="9877"/>
    <tableColumn id="6631" xr3:uid="{1AC669EE-D9B6-496E-A7C6-F3386AFFA0AF}" name="Column6569" dataDxfId="9876"/>
    <tableColumn id="6632" xr3:uid="{38C105D9-85DB-4D18-A5A9-B1319F47A7F4}" name="Column6570" dataDxfId="9875"/>
    <tableColumn id="6633" xr3:uid="{568CE776-0B8F-4F5D-8444-EB1860E26ABE}" name="Column6571" dataDxfId="9874"/>
    <tableColumn id="6634" xr3:uid="{8017DEB2-9DC1-4E21-A879-DC080546D48A}" name="Column6572" dataDxfId="9873"/>
    <tableColumn id="6635" xr3:uid="{5672DC36-E91E-41F7-AD4B-C30740E5A9D6}" name="Column6573" dataDxfId="9872"/>
    <tableColumn id="6636" xr3:uid="{DD686959-B546-4692-861A-D771166F46DC}" name="Column6574" dataDxfId="9871"/>
    <tableColumn id="6637" xr3:uid="{51BF71D1-35DE-44CC-AA9E-6C75D1ECF554}" name="Column6575" dataDxfId="9870"/>
    <tableColumn id="6638" xr3:uid="{C2BAEE4C-97C6-44A4-B732-4B4EDD7C3D7C}" name="Column6576" dataDxfId="9869"/>
    <tableColumn id="6639" xr3:uid="{D8B95144-DC4A-41D0-8C74-B811F320AA5B}" name="Column6577" dataDxfId="9868"/>
    <tableColumn id="6640" xr3:uid="{FDD264F4-DF29-4F19-8BEA-DB10B792BC88}" name="Column6578" dataDxfId="9867"/>
    <tableColumn id="6641" xr3:uid="{486C8994-CB4E-46D4-9250-1FD2FE908D04}" name="Column6579" dataDxfId="9866"/>
    <tableColumn id="6642" xr3:uid="{5AA682DA-E700-484D-A407-99BFA4452F94}" name="Column6580" dataDxfId="9865"/>
    <tableColumn id="6643" xr3:uid="{F2D8F3B1-261E-45EB-BCFA-622B21DD19D7}" name="Column6581" dataDxfId="9864"/>
    <tableColumn id="6644" xr3:uid="{1563548F-B777-4831-A0D6-A2EAC271180B}" name="Column6582" dataDxfId="9863"/>
    <tableColumn id="6645" xr3:uid="{78E1E780-8FD5-4040-A20E-45EA2DDF775A}" name="Column6583" dataDxfId="9862"/>
    <tableColumn id="6646" xr3:uid="{C43C94E7-9CA7-46D3-A546-892FF660497A}" name="Column6584" dataDxfId="9861"/>
    <tableColumn id="6647" xr3:uid="{29AADCBA-1B90-4B5E-AE29-AC435472DF05}" name="Column6585" dataDxfId="9860"/>
    <tableColumn id="6648" xr3:uid="{1EDBE927-8BA9-45F1-AD43-658E0CEBECD1}" name="Column6586" dataDxfId="9859"/>
    <tableColumn id="6649" xr3:uid="{318DAE2F-0812-4200-96FC-736801C2B4D5}" name="Column6587" dataDxfId="9858"/>
    <tableColumn id="6650" xr3:uid="{D45EF09B-A677-4371-996D-311D158B5E67}" name="Column6588" dataDxfId="9857"/>
    <tableColumn id="6651" xr3:uid="{B14D7059-D3E3-4AC0-8AC8-F31602AE1B63}" name="Column6589" dataDxfId="9856"/>
    <tableColumn id="6652" xr3:uid="{5BC86A0E-75FA-4862-9514-C6DB1FC17650}" name="Column6590" dataDxfId="9855"/>
    <tableColumn id="6653" xr3:uid="{4828BB11-5B1C-4C3A-898A-BB4A2070A581}" name="Column6591" dataDxfId="9854"/>
    <tableColumn id="6654" xr3:uid="{EC04B7D8-FAA5-4DB8-B483-AE17BED9940D}" name="Column6592" dataDxfId="9853"/>
    <tableColumn id="6655" xr3:uid="{4F1B9D2D-4F9D-4D6D-B96A-255DE6793879}" name="Column6593" dataDxfId="9852"/>
    <tableColumn id="6656" xr3:uid="{4AF4A628-4EF7-4950-A1D3-5285EF38A2B0}" name="Column6594" dataDxfId="9851"/>
    <tableColumn id="6657" xr3:uid="{82E3C77F-C7EE-46F9-AAF5-9566DCA698BD}" name="Column6595" dataDxfId="9850"/>
    <tableColumn id="6658" xr3:uid="{7DD1F1E6-EC64-41F1-9901-4126E6C415D8}" name="Column6596" dataDxfId="9849"/>
    <tableColumn id="6659" xr3:uid="{6565912D-A6B6-4FC9-AFE3-CB9A08F025A0}" name="Column6597" dataDxfId="9848"/>
    <tableColumn id="6660" xr3:uid="{F964A33B-B141-4BE5-A969-C1F79AFBD0E3}" name="Column6598" dataDxfId="9847"/>
    <tableColumn id="6661" xr3:uid="{56708E91-242B-44C5-99CC-71EBB6FABEB0}" name="Column6599" dataDxfId="9846"/>
    <tableColumn id="6662" xr3:uid="{F923031D-6E14-455D-82FD-38479393FC1C}" name="Column6600" dataDxfId="9845"/>
    <tableColumn id="6663" xr3:uid="{F2D97734-B534-4785-9426-3E30F2850BF2}" name="Column6601" dataDxfId="9844"/>
    <tableColumn id="6664" xr3:uid="{32B16083-E26A-4E56-8106-7BE8CEDC8789}" name="Column6602" dataDxfId="9843"/>
    <tableColumn id="6665" xr3:uid="{8FC21F8F-DC6A-4A27-8709-A77E0E0F9A42}" name="Column6603" dataDxfId="9842"/>
    <tableColumn id="6666" xr3:uid="{145667CD-3FBF-4722-80C6-61DFE92CC4A7}" name="Column6604" dataDxfId="9841"/>
    <tableColumn id="6667" xr3:uid="{F89D2E10-20C5-442A-882F-9A76C5E283BC}" name="Column6605" dataDxfId="9840"/>
    <tableColumn id="6668" xr3:uid="{66245113-237A-4505-8240-E2C088F42CCF}" name="Column6606" dataDxfId="9839"/>
    <tableColumn id="6669" xr3:uid="{90FED43C-4C95-4B36-A82F-9C54493F77C5}" name="Column6607" dataDxfId="9838"/>
    <tableColumn id="6670" xr3:uid="{499EF133-846E-4B11-B8A5-5CBC198EF356}" name="Column6608" dataDxfId="9837"/>
    <tableColumn id="6671" xr3:uid="{CC6FE380-58E7-4355-A18D-E868C2850048}" name="Column6609" dataDxfId="9836"/>
    <tableColumn id="6672" xr3:uid="{EF95C9DA-6BEF-4948-9148-45F0ECBDE6D5}" name="Column6610" dataDxfId="9835"/>
    <tableColumn id="6673" xr3:uid="{FC4EC779-B5A5-45C5-BCBA-9A299F86F4E4}" name="Column6611" dataDxfId="9834"/>
    <tableColumn id="6674" xr3:uid="{43937995-C7BC-43AC-B8FF-0AC8912A23D5}" name="Column6612" dataDxfId="9833"/>
    <tableColumn id="6675" xr3:uid="{F5D89381-CB8A-4F19-9110-86BB69735D80}" name="Column6613" dataDxfId="9832"/>
    <tableColumn id="6676" xr3:uid="{DD48E0A3-A4A5-4499-A376-C7536BF6ADC4}" name="Column6614" dataDxfId="9831"/>
    <tableColumn id="6677" xr3:uid="{ED0B1B53-7A5B-4462-B985-8AFECEBFFDB5}" name="Column6615" dataDxfId="9830"/>
    <tableColumn id="6678" xr3:uid="{88436151-A37C-4D3A-964E-61A72020CB06}" name="Column6616" dataDxfId="9829"/>
    <tableColumn id="6679" xr3:uid="{AB725DDA-74E6-4953-BF4D-7ABCCD270F66}" name="Column6617" dataDxfId="9828"/>
    <tableColumn id="6680" xr3:uid="{585AF3C4-9BB6-4713-9A16-9D4B4BBD843F}" name="Column6618" dataDxfId="9827"/>
    <tableColumn id="6681" xr3:uid="{97EA652E-D10D-41B4-A3CA-33BF05C95CEE}" name="Column6619" dataDxfId="9826"/>
    <tableColumn id="6682" xr3:uid="{BDD20C45-54EE-49EC-B0E8-D27D27440660}" name="Column6620" dataDxfId="9825"/>
    <tableColumn id="6683" xr3:uid="{87883EB7-6AC7-4F10-AC4A-5C3F0C6C96F7}" name="Column6621" dataDxfId="9824"/>
    <tableColumn id="6684" xr3:uid="{78CBE661-C99F-4644-BE1E-71F38EFF3C23}" name="Column6622" dataDxfId="9823"/>
    <tableColumn id="6685" xr3:uid="{BA9BEE34-1D99-4B05-987F-A24BD1671ED7}" name="Column6623" dataDxfId="9822"/>
    <tableColumn id="6686" xr3:uid="{57405120-0381-4061-9711-37802D32B36D}" name="Column6624" dataDxfId="9821"/>
    <tableColumn id="6687" xr3:uid="{4A1E8A74-67C0-47B4-986C-1EE3E25F155B}" name="Column6625" dataDxfId="9820"/>
    <tableColumn id="6688" xr3:uid="{277D2EF5-8892-452B-A450-8B8F10A3B205}" name="Column6626" dataDxfId="9819"/>
    <tableColumn id="6689" xr3:uid="{ADD51432-8899-4AE2-901B-257AC00D25B0}" name="Column6627" dataDxfId="9818"/>
    <tableColumn id="6690" xr3:uid="{F2727895-47D9-4D8A-B52F-11CB59B125A0}" name="Column6628" dataDxfId="9817"/>
    <tableColumn id="6691" xr3:uid="{689DE8DA-28C5-4191-850F-10F6D2994CD9}" name="Column6629" dataDxfId="9816"/>
    <tableColumn id="6692" xr3:uid="{35CD53A7-9BC8-4E6C-94DD-44A1BDBBF0DA}" name="Column6630" dataDxfId="9815"/>
    <tableColumn id="6693" xr3:uid="{0DE9A3A7-56C2-4BB1-B5D6-E13ECE6E1311}" name="Column6631" dataDxfId="9814"/>
    <tableColumn id="6694" xr3:uid="{66B47088-1F1D-4CD2-9A56-FCA31ADCC6E4}" name="Column6632" dataDxfId="9813"/>
    <tableColumn id="6695" xr3:uid="{4FF3009E-8EBA-44DE-8D52-B047DFEEB38C}" name="Column6633" dataDxfId="9812"/>
    <tableColumn id="6696" xr3:uid="{84EFE370-AB09-49E1-87FA-C8EC576AC104}" name="Column6634" dataDxfId="9811"/>
    <tableColumn id="6697" xr3:uid="{E9A28ACC-CBED-4F3B-9F34-88B56949753C}" name="Column6635" dataDxfId="9810"/>
    <tableColumn id="6698" xr3:uid="{24A22432-2F23-4849-8D1D-AA88C2EC10D3}" name="Column6636" dataDxfId="9809"/>
    <tableColumn id="6699" xr3:uid="{E09BE5E7-871D-4A5E-A9C0-354BAF209B29}" name="Column6637" dataDxfId="9808"/>
    <tableColumn id="6700" xr3:uid="{66251EED-433E-4B48-B220-ECA317DF0056}" name="Column6638" dataDxfId="9807"/>
    <tableColumn id="6701" xr3:uid="{4B94F9A9-1DD5-4ACF-A920-734E2DB753CA}" name="Column6639" dataDxfId="9806"/>
    <tableColumn id="6702" xr3:uid="{589C4CFD-3F1B-4370-9233-F7604163D420}" name="Column6640" dataDxfId="9805"/>
    <tableColumn id="6703" xr3:uid="{10AE12EC-42F6-4486-82B5-6F714C4AC377}" name="Column6641" dataDxfId="9804"/>
    <tableColumn id="6704" xr3:uid="{6E26D600-23DA-464F-8D2F-6DAB59456A8F}" name="Column6642" dataDxfId="9803"/>
    <tableColumn id="6705" xr3:uid="{14372AAA-8296-4165-B15D-6766194CC1DA}" name="Column6643" dataDxfId="9802"/>
    <tableColumn id="6706" xr3:uid="{5DD2A0BE-85CB-43D3-9E51-AB97DFC36498}" name="Column6644" dataDxfId="9801"/>
    <tableColumn id="6707" xr3:uid="{5D598398-FEB2-47C3-9C78-F3F35D8F689A}" name="Column6645" dataDxfId="9800"/>
    <tableColumn id="6708" xr3:uid="{76D9F4B4-C202-47D1-ABBA-1244E3568C88}" name="Column6646" dataDxfId="9799"/>
    <tableColumn id="6709" xr3:uid="{4BCAA1C8-C2F6-4A70-B7E0-B4F6D9AB0141}" name="Column6647" dataDxfId="9798"/>
    <tableColumn id="6710" xr3:uid="{22A0EC21-AEF2-482F-AAD9-2DAE62AEE750}" name="Column6648" dataDxfId="9797"/>
    <tableColumn id="6711" xr3:uid="{9CB4BB23-7777-43D2-946B-E70AFF51B52A}" name="Column6649" dataDxfId="9796"/>
    <tableColumn id="6712" xr3:uid="{3B68CC4A-17AE-441E-BB10-86FF431F71D4}" name="Column6650" dataDxfId="9795"/>
    <tableColumn id="6713" xr3:uid="{1C588C6E-B7F1-42FC-891B-EDF1CADD9C4F}" name="Column6651" dataDxfId="9794"/>
    <tableColumn id="6714" xr3:uid="{2821CD0D-1C71-4194-8989-8C1F1A573CDC}" name="Column6652" dataDxfId="9793"/>
    <tableColumn id="6715" xr3:uid="{B56860B5-BF9A-4E31-BA15-5FE63CD12F67}" name="Column6653" dataDxfId="9792"/>
    <tableColumn id="6716" xr3:uid="{606C4968-E8C6-4827-B321-B7FF14053EA7}" name="Column6654" dataDxfId="9791"/>
    <tableColumn id="6717" xr3:uid="{AAACA587-8581-4610-BBB0-2FB511BEA354}" name="Column6655" dataDxfId="9790"/>
    <tableColumn id="6718" xr3:uid="{5A154F20-DC18-4389-BF42-C868F160D268}" name="Column6656" dataDxfId="9789"/>
    <tableColumn id="6719" xr3:uid="{63B3FE98-81EB-43E8-A7C6-63C8048BFDF2}" name="Column6657" dataDxfId="9788"/>
    <tableColumn id="6720" xr3:uid="{FD1852CE-C824-4B14-BF11-36C526ABC0BE}" name="Column6658" dataDxfId="9787"/>
    <tableColumn id="6721" xr3:uid="{0AF921D8-82A3-412C-A7D6-2F809F4DBE30}" name="Column6659" dataDxfId="9786"/>
    <tableColumn id="6722" xr3:uid="{998F1754-18E0-4142-AFEC-4B17D732B733}" name="Column6660" dataDxfId="9785"/>
    <tableColumn id="6723" xr3:uid="{DB9BDC56-1E2B-479E-B581-D97167E0BDB7}" name="Column6661" dataDxfId="9784"/>
    <tableColumn id="6724" xr3:uid="{9006595D-7604-4983-88F7-FBE16B307BF1}" name="Column6662" dataDxfId="9783"/>
    <tableColumn id="6725" xr3:uid="{9FA6A428-EF4B-4B3C-8936-F94B95A44D2E}" name="Column6663" dataDxfId="9782"/>
    <tableColumn id="6726" xr3:uid="{43EE86BA-DB1B-43E8-A57A-BD4394A7F743}" name="Column6664" dataDxfId="9781"/>
    <tableColumn id="6727" xr3:uid="{9BE45251-4EC0-4B91-8965-0C9503F8950F}" name="Column6665" dataDxfId="9780"/>
    <tableColumn id="6728" xr3:uid="{B2DFA1E6-DD59-42E5-B7B8-AC36E515A14E}" name="Column6666" dataDxfId="9779"/>
    <tableColumn id="6729" xr3:uid="{A2FBB9ED-8AAA-4E4F-B5DE-BE72A3C08E9E}" name="Column6667" dataDxfId="9778"/>
    <tableColumn id="6730" xr3:uid="{7230345F-96FA-4A2A-A094-07614138F2B4}" name="Column6668" dataDxfId="9777"/>
    <tableColumn id="6731" xr3:uid="{21BBD32B-8FF4-451E-A1D4-EDC8AB25D2B2}" name="Column6669" dataDxfId="9776"/>
    <tableColumn id="6732" xr3:uid="{F727BC6B-502C-433E-A786-CE901D414A62}" name="Column6670" dataDxfId="9775"/>
    <tableColumn id="6733" xr3:uid="{49482FBC-226E-4075-B5E8-2A041708055D}" name="Column6671" dataDxfId="9774"/>
    <tableColumn id="6734" xr3:uid="{02DE7877-8ECA-4822-8216-04C1D3A3BB2F}" name="Column6672" dataDxfId="9773"/>
    <tableColumn id="6735" xr3:uid="{5CD4B66F-3DF4-47E8-896D-46D9DF5C85B7}" name="Column6673" dataDxfId="9772"/>
    <tableColumn id="6736" xr3:uid="{C34047D6-5F1F-477A-8874-2EDBFEDBA1F1}" name="Column6674" dataDxfId="9771"/>
    <tableColumn id="6737" xr3:uid="{939A54C4-851A-41B8-BC84-1BB41A3FAC24}" name="Column6675" dataDxfId="9770"/>
    <tableColumn id="6738" xr3:uid="{89865247-ACB2-4277-A261-A87255F1AAD7}" name="Column6676" dataDxfId="9769"/>
    <tableColumn id="6739" xr3:uid="{D56CA9CF-4042-4B36-894B-551128F1C016}" name="Column6677" dataDxfId="9768"/>
    <tableColumn id="6740" xr3:uid="{A58617DC-2640-44BC-9B70-5E9575949387}" name="Column6678" dataDxfId="9767"/>
    <tableColumn id="6741" xr3:uid="{C5E18C8D-E047-4E59-98CF-934D548F1641}" name="Column6679" dataDxfId="9766"/>
    <tableColumn id="6742" xr3:uid="{1E7CF024-87D7-40D4-A392-1E26EC082CF4}" name="Column6680" dataDxfId="9765"/>
    <tableColumn id="6743" xr3:uid="{DF2C49CA-8440-4EB1-AB75-071E48524BED}" name="Column6681" dataDxfId="9764"/>
    <tableColumn id="6744" xr3:uid="{B6C1464D-F081-441C-BB79-B0A93165E8F7}" name="Column6682" dataDxfId="9763"/>
    <tableColumn id="6745" xr3:uid="{EC4AA86D-3D4D-4932-BFA0-089685B65316}" name="Column6683" dataDxfId="9762"/>
    <tableColumn id="6746" xr3:uid="{6D7FAFFF-77F6-4A46-B976-4923119DCBD0}" name="Column6684" dataDxfId="9761"/>
    <tableColumn id="6747" xr3:uid="{EC94E915-9578-4BC5-8B7B-6468A51526D5}" name="Column6685" dataDxfId="9760"/>
    <tableColumn id="6748" xr3:uid="{A7E15B97-52FC-408F-AA67-761AF84CDEDD}" name="Column6686" dataDxfId="9759"/>
    <tableColumn id="6749" xr3:uid="{A8ABFE81-201D-45EC-9A39-B12E88E5DEDB}" name="Column6687" dataDxfId="9758"/>
    <tableColumn id="6750" xr3:uid="{7CC25943-3A22-44EE-AD82-956752EBD416}" name="Column6688" dataDxfId="9757"/>
    <tableColumn id="6751" xr3:uid="{FD55BC2D-4D86-472C-970B-B998CBBFCEFB}" name="Column6689" dataDxfId="9756"/>
    <tableColumn id="6752" xr3:uid="{564B448B-2219-4CE3-B05F-A85B774EF6F7}" name="Column6690" dataDxfId="9755"/>
    <tableColumn id="6753" xr3:uid="{7A0AD4D4-C433-4927-A6AE-97321961CE27}" name="Column6691" dataDxfId="9754"/>
    <tableColumn id="6754" xr3:uid="{2AAFB958-E37B-49BA-84E9-1FD5A2A67E09}" name="Column6692" dataDxfId="9753"/>
    <tableColumn id="6755" xr3:uid="{4B239639-1762-4768-8990-B1D2E6464C46}" name="Column6693" dataDxfId="9752"/>
    <tableColumn id="6756" xr3:uid="{29E198AE-CCE7-4BC0-82F1-831DE10EDCA5}" name="Column6694" dataDxfId="9751"/>
    <tableColumn id="6757" xr3:uid="{B85D60A1-4B90-4DC9-8432-00C8E7493BEA}" name="Column6695" dataDxfId="9750"/>
    <tableColumn id="6758" xr3:uid="{12FA1DDC-6231-4C22-A0D0-473DB5F19F89}" name="Column6696" dataDxfId="9749"/>
    <tableColumn id="6759" xr3:uid="{44409738-1DB3-4CF9-BFFA-863D926652E5}" name="Column6697" dataDxfId="9748"/>
    <tableColumn id="6760" xr3:uid="{6E1062DF-734C-477D-9E47-C3147179EC50}" name="Column6698" dataDxfId="9747"/>
    <tableColumn id="6761" xr3:uid="{A634ACE5-7D70-4303-9D29-CCA8A475CB56}" name="Column6699" dataDxfId="9746"/>
    <tableColumn id="6762" xr3:uid="{6F0BA1C3-D3F5-4AFC-B8BF-9D7BD352BEFD}" name="Column6700" dataDxfId="9745"/>
    <tableColumn id="6763" xr3:uid="{B344C0F1-E1D3-41BF-8292-0708CAC6C385}" name="Column6701" dataDxfId="9744"/>
    <tableColumn id="6764" xr3:uid="{AE794FDF-9D84-4431-B9D7-DABAFD1F11F0}" name="Column6702" dataDxfId="9743"/>
    <tableColumn id="6765" xr3:uid="{1E21435D-0C2E-4E2E-923C-730D58C7FBE4}" name="Column6703" dataDxfId="9742"/>
    <tableColumn id="6766" xr3:uid="{814CBDDF-0CDC-4527-891D-6858691C7329}" name="Column6704" dataDxfId="9741"/>
    <tableColumn id="6767" xr3:uid="{C8A2497C-FC97-4F83-B204-B290A40B7D4E}" name="Column6705" dataDxfId="9740"/>
    <tableColumn id="6768" xr3:uid="{2FD2756A-9DA5-4368-BBE6-AAF3FEA494B2}" name="Column6706" dataDxfId="9739"/>
    <tableColumn id="6769" xr3:uid="{B27E9F1E-4CB0-448B-B84C-EAB1ECE05BB9}" name="Column6707" dataDxfId="9738"/>
    <tableColumn id="6770" xr3:uid="{98CD82A0-15C2-412E-915F-B9A66590ABBB}" name="Column6708" dataDxfId="9737"/>
    <tableColumn id="6771" xr3:uid="{D921A739-F680-4CA9-8B93-2FBC76E793B9}" name="Column6709" dataDxfId="9736"/>
    <tableColumn id="6772" xr3:uid="{00AD61DE-FAFB-4B4D-8099-CD16B76B6F75}" name="Column6710" dataDxfId="9735"/>
    <tableColumn id="6773" xr3:uid="{8ACBE206-1E6D-4A3C-B0B3-A501DC8FA2F8}" name="Column6711" dataDxfId="9734"/>
    <tableColumn id="6774" xr3:uid="{E79F2DFE-C4E0-433B-850F-75A71A10F340}" name="Column6712" dataDxfId="9733"/>
    <tableColumn id="6775" xr3:uid="{3F14C7AC-E31B-4551-98DB-34E72B82DF68}" name="Column6713" dataDxfId="9732"/>
    <tableColumn id="6776" xr3:uid="{30A8A893-BDA5-44F9-8D2B-8D7989CD75A6}" name="Column6714" dataDxfId="9731"/>
    <tableColumn id="6777" xr3:uid="{A3F45BD9-7A4A-4C89-A734-909F787422EB}" name="Column6715" dataDxfId="9730"/>
    <tableColumn id="6778" xr3:uid="{602C794E-5A10-45D0-8725-24070DCFE95F}" name="Column6716" dataDxfId="9729"/>
    <tableColumn id="6779" xr3:uid="{F7C88494-C8D1-4860-8F64-EBBE088C9860}" name="Column6717" dataDxfId="9728"/>
    <tableColumn id="6780" xr3:uid="{7E6483F3-5044-477E-AEBB-C9C7DB739362}" name="Column6718" dataDxfId="9727"/>
    <tableColumn id="6781" xr3:uid="{3250C398-C962-42FE-B6E3-62A0A900EA2B}" name="Column6719" dataDxfId="9726"/>
    <tableColumn id="6782" xr3:uid="{E6EBAD9D-F297-46CD-8069-A990F79417A9}" name="Column6720" dataDxfId="9725"/>
    <tableColumn id="6783" xr3:uid="{D356314C-5AF7-4456-8BDF-682B58F4D2E8}" name="Column6721" dataDxfId="9724"/>
    <tableColumn id="6784" xr3:uid="{D2CAE139-7124-4EFA-8283-FDACC628B96C}" name="Column6722" dataDxfId="9723"/>
    <tableColumn id="6785" xr3:uid="{A13A8452-E498-4E62-9835-AE5174B82B2E}" name="Column6723" dataDxfId="9722"/>
    <tableColumn id="6786" xr3:uid="{4455C7F8-D369-47C1-9976-209801BF4CFB}" name="Column6724" dataDxfId="9721"/>
    <tableColumn id="6787" xr3:uid="{EB59691A-048A-4FB3-82B0-855E07B8C8F7}" name="Column6725" dataDxfId="9720"/>
    <tableColumn id="6788" xr3:uid="{EBA1B0B4-9EDE-49D3-857A-B286F3D2EDA1}" name="Column6726" dataDxfId="9719"/>
    <tableColumn id="6789" xr3:uid="{08F349FB-D366-4388-A9FD-5FF3ABCC1E30}" name="Column6727" dataDxfId="9718"/>
    <tableColumn id="6790" xr3:uid="{A1D02ACD-178A-4154-AB73-DE7989D0963F}" name="Column6728" dataDxfId="9717"/>
    <tableColumn id="6791" xr3:uid="{4037D4B1-26EF-4761-9398-6764A5151510}" name="Column6729" dataDxfId="9716"/>
    <tableColumn id="6792" xr3:uid="{D4684D17-AE60-4AA7-BA38-861DCA783F63}" name="Column6730" dataDxfId="9715"/>
    <tableColumn id="6793" xr3:uid="{C3CD14D3-B4D2-41D3-B604-CA285788AFD5}" name="Column6731" dataDxfId="9714"/>
    <tableColumn id="6794" xr3:uid="{C6C44328-AB1D-4B6D-A3F1-A2A68031AF11}" name="Column6732" dataDxfId="9713"/>
    <tableColumn id="6795" xr3:uid="{E3CE76C1-354D-4814-B386-E43878E0D03A}" name="Column6733" dataDxfId="9712"/>
    <tableColumn id="6796" xr3:uid="{D2DB970F-3421-4542-ADF6-45ADBC2EBBB0}" name="Column6734" dataDxfId="9711"/>
    <tableColumn id="6797" xr3:uid="{160DB361-1B05-4B4A-9745-9CE20F11AFBB}" name="Column6735" dataDxfId="9710"/>
    <tableColumn id="6798" xr3:uid="{AE08D672-D899-4277-8E9D-372C5DF5CF15}" name="Column6736" dataDxfId="9709"/>
    <tableColumn id="6799" xr3:uid="{13918D5D-F317-4DC8-824D-1A617A7A4A9D}" name="Column6737" dataDxfId="9708"/>
    <tableColumn id="6800" xr3:uid="{C9F9C086-5B85-4A90-BB61-8576DF0187C1}" name="Column6738" dataDxfId="9707"/>
    <tableColumn id="6801" xr3:uid="{8B0BAE77-F10C-468C-85FA-7261B12327BA}" name="Column6739" dataDxfId="9706"/>
    <tableColumn id="6802" xr3:uid="{3CF17217-AB80-44B0-9DE2-B48C20BEBF67}" name="Column6740" dataDxfId="9705"/>
    <tableColumn id="6803" xr3:uid="{55A96416-F2F3-4F45-8009-9C99D6B74F91}" name="Column6741" dataDxfId="9704"/>
    <tableColumn id="6804" xr3:uid="{54F575C3-F092-42B6-A0CD-B50D50C7C55F}" name="Column6742" dataDxfId="9703"/>
    <tableColumn id="6805" xr3:uid="{1752D55A-34C4-43CB-BE2D-EF8D5D6FD493}" name="Column6743" dataDxfId="9702"/>
    <tableColumn id="6806" xr3:uid="{03F5A86B-0087-49A2-AE16-419856C9D663}" name="Column6744" dataDxfId="9701"/>
    <tableColumn id="6807" xr3:uid="{A96C0E41-C734-45DE-90D6-1CE128DFCB8F}" name="Column6745" dataDxfId="9700"/>
    <tableColumn id="6808" xr3:uid="{412C3E2F-A31E-4EE2-BC2E-57A48C0A6363}" name="Column6746" dataDxfId="9699"/>
    <tableColumn id="6809" xr3:uid="{33907609-B45A-4A02-9306-9F9BE120D874}" name="Column6747" dataDxfId="9698"/>
    <tableColumn id="6810" xr3:uid="{B076B804-6792-42E6-8780-CDD55F2D818A}" name="Column6748" dataDxfId="9697"/>
    <tableColumn id="6811" xr3:uid="{81EE5CFD-88A4-42ED-A6DD-517B0AF13E3C}" name="Column6749" dataDxfId="9696"/>
    <tableColumn id="6812" xr3:uid="{E2CFD82E-A390-436F-B9C8-B7F56A9F6D86}" name="Column6750" dataDxfId="9695"/>
    <tableColumn id="6813" xr3:uid="{350C1F2E-3560-4238-9FFC-97632197A2AA}" name="Column6751" dataDxfId="9694"/>
    <tableColumn id="6814" xr3:uid="{9550FA77-5F79-4774-A4A2-B538E05443EB}" name="Column6752" dataDxfId="9693"/>
    <tableColumn id="6815" xr3:uid="{104DF579-3F30-4218-9D58-778FF4FC51F5}" name="Column6753" dataDxfId="9692"/>
    <tableColumn id="6816" xr3:uid="{3490D166-7220-44E4-9532-AF0250E40A5A}" name="Column6754" dataDxfId="9691"/>
    <tableColumn id="6817" xr3:uid="{A5AE02A8-27D7-4B41-A862-889A662E4367}" name="Column6755" dataDxfId="9690"/>
    <tableColumn id="6818" xr3:uid="{8940B5E7-4963-4358-B86D-BEBAA82EAB07}" name="Column6756" dataDxfId="9689"/>
    <tableColumn id="6819" xr3:uid="{1300627B-1C51-4BC8-A8BF-B857CA340356}" name="Column6757" dataDxfId="9688"/>
    <tableColumn id="6820" xr3:uid="{B435E002-3635-4DFA-A0F7-4235BE8F59FD}" name="Column6758" dataDxfId="9687"/>
    <tableColumn id="6821" xr3:uid="{59F0D70B-B27A-4ACF-B69F-CD701289A5E7}" name="Column6759" dataDxfId="9686"/>
    <tableColumn id="6822" xr3:uid="{060F6782-2430-4EA8-BDC3-9225552D1290}" name="Column6760" dataDxfId="9685"/>
    <tableColumn id="6823" xr3:uid="{63DE06F0-E35C-4E41-B808-E3F72953B038}" name="Column6761" dataDxfId="9684"/>
    <tableColumn id="6824" xr3:uid="{57C21C1B-5C09-4792-9A73-F4A7F5FFE2B1}" name="Column6762" dataDxfId="9683"/>
    <tableColumn id="6825" xr3:uid="{5E163DD6-3D59-403A-84E3-B35BF5BC8A42}" name="Column6763" dataDxfId="9682"/>
    <tableColumn id="6826" xr3:uid="{73EDFF36-9608-47CD-A767-7F02BFE20B3D}" name="Column6764" dataDxfId="9681"/>
    <tableColumn id="6827" xr3:uid="{A86AE43B-A765-4DE1-8CF3-A2E542851497}" name="Column6765" dataDxfId="9680"/>
    <tableColumn id="6828" xr3:uid="{5F22FC5B-363F-477B-AAF3-29F072ED1BCE}" name="Column6766" dataDxfId="9679"/>
    <tableColumn id="6829" xr3:uid="{1C62D42B-EF0F-40DA-A7D2-2D7D2ABEA069}" name="Column6767" dataDxfId="9678"/>
    <tableColumn id="6830" xr3:uid="{EE206FFB-F967-493A-B373-3A3EF988E960}" name="Column6768" dataDxfId="9677"/>
    <tableColumn id="6831" xr3:uid="{2257EB19-BFED-4453-956D-97FC06E8E18F}" name="Column6769" dataDxfId="9676"/>
    <tableColumn id="6832" xr3:uid="{D4B8C453-8E48-4147-B0C3-B225FC2C12B6}" name="Column6770" dataDxfId="9675"/>
    <tableColumn id="6833" xr3:uid="{522CF780-6568-41EE-B83E-3270A3FF5AFC}" name="Column6771" dataDxfId="9674"/>
    <tableColumn id="6834" xr3:uid="{8D8D5889-8EB8-4475-93F8-3B13C73BA4BB}" name="Column6772" dataDxfId="9673"/>
    <tableColumn id="6835" xr3:uid="{C3CC4E9C-5E41-48DD-ABE7-E80F4B571B10}" name="Column6773" dataDxfId="9672"/>
    <tableColumn id="6836" xr3:uid="{C9EE9E62-9F22-4538-97D2-B5BDF20021F7}" name="Column6774" dataDxfId="9671"/>
    <tableColumn id="6837" xr3:uid="{640F69EF-F09D-4A07-9955-418C0823F1C9}" name="Column6775" dataDxfId="9670"/>
    <tableColumn id="6838" xr3:uid="{8D952D76-6C37-43A3-87AF-5785C5FAD778}" name="Column6776" dataDxfId="9669"/>
    <tableColumn id="6839" xr3:uid="{D58E0994-4BB0-4063-8F7F-394CBA587AB8}" name="Column6777" dataDxfId="9668"/>
    <tableColumn id="6840" xr3:uid="{610B3764-2DE0-426D-AA9E-ED953D3F1E56}" name="Column6778" dataDxfId="9667"/>
    <tableColumn id="6841" xr3:uid="{A890F7B8-6C6E-4538-BE1E-EC85C6540251}" name="Column6779" dataDxfId="9666"/>
    <tableColumn id="6842" xr3:uid="{ACA63CEF-D4D5-4530-8AE0-5CE4044A8320}" name="Column6780" dataDxfId="9665"/>
    <tableColumn id="6843" xr3:uid="{23775FDF-6F2F-4E38-BCC3-0D82DC1B2420}" name="Column6781" dataDxfId="9664"/>
    <tableColumn id="6844" xr3:uid="{D3A8D897-7A51-44E4-90E7-AF722E51FE04}" name="Column6782" dataDxfId="9663"/>
    <tableColumn id="6845" xr3:uid="{1E9F1EDD-E49F-4497-AE49-EBD3B2E63BC7}" name="Column6783" dataDxfId="9662"/>
    <tableColumn id="6846" xr3:uid="{364667DA-26DD-47EC-8CF6-CCE49F040784}" name="Column6784" dataDxfId="9661"/>
    <tableColumn id="6847" xr3:uid="{426B9377-DE68-4436-8B0A-695218D14AA9}" name="Column6785" dataDxfId="9660"/>
    <tableColumn id="6848" xr3:uid="{C1BE3551-2170-4F70-976C-2CBE6C497772}" name="Column6786" dataDxfId="9659"/>
    <tableColumn id="6849" xr3:uid="{C1966B8F-0518-45CA-985C-BA93510AD225}" name="Column6787" dataDxfId="9658"/>
    <tableColumn id="6850" xr3:uid="{007A2182-8538-483C-B5B9-96DD72EC787A}" name="Column6788" dataDxfId="9657"/>
    <tableColumn id="6851" xr3:uid="{D4666C54-36A8-4DD5-9E74-A195DA1BF26B}" name="Column6789" dataDxfId="9656"/>
    <tableColumn id="6852" xr3:uid="{F4F88640-493E-4E21-B339-68E208EE45C8}" name="Column6790" dataDxfId="9655"/>
    <tableColumn id="6853" xr3:uid="{BE58661A-9C12-4CCA-84AC-917798463F43}" name="Column6791" dataDxfId="9654"/>
    <tableColumn id="6854" xr3:uid="{A179EBFA-5BCF-4D28-ABF1-94A9173759AD}" name="Column6792" dataDxfId="9653"/>
    <tableColumn id="6855" xr3:uid="{5B6C96A7-BEBE-4932-9979-76316B759EC6}" name="Column6793" dataDxfId="9652"/>
    <tableColumn id="6856" xr3:uid="{F11B7711-E4D0-4D12-8E44-573335C4D142}" name="Column6794" dataDxfId="9651"/>
    <tableColumn id="6857" xr3:uid="{631FD3D9-817A-4FB0-A3DD-96ACF127AE05}" name="Column6795" dataDxfId="9650"/>
    <tableColumn id="6858" xr3:uid="{88B5CD6F-143F-4150-AC37-923E1A54B88D}" name="Column6796" dataDxfId="9649"/>
    <tableColumn id="6859" xr3:uid="{A9331CA9-DE15-4DA8-8888-9B03D767B21C}" name="Column6797" dataDxfId="9648"/>
    <tableColumn id="6860" xr3:uid="{8F7788F0-DA29-4AC6-8DAB-F4181EB523B4}" name="Column6798" dataDxfId="9647"/>
    <tableColumn id="6861" xr3:uid="{0881002D-2919-4265-9F54-BD341D5E22B5}" name="Column6799" dataDxfId="9646"/>
    <tableColumn id="6862" xr3:uid="{9193F7C3-1EE3-495D-B095-F47F9719CD1F}" name="Column6800" dataDxfId="9645"/>
    <tableColumn id="6863" xr3:uid="{70BA8865-67B6-4C8F-BE1A-37BD9DCD6C78}" name="Column6801" dataDxfId="9644"/>
    <tableColumn id="6864" xr3:uid="{E822DAE3-6CC6-4F2F-A704-D682D58D39C7}" name="Column6802" dataDxfId="9643"/>
    <tableColumn id="6865" xr3:uid="{9EB65D60-D170-42D8-88FD-4EDA81ECFE91}" name="Column6803" dataDxfId="9642"/>
    <tableColumn id="6866" xr3:uid="{20BFD58A-9D89-43A3-BEBE-605F52880AA6}" name="Column6804" dataDxfId="9641"/>
    <tableColumn id="6867" xr3:uid="{E04A3927-CC61-4B6F-90F1-745A6B63ED53}" name="Column6805" dataDxfId="9640"/>
    <tableColumn id="6868" xr3:uid="{E31BA1DA-2298-485C-83A9-57CF89B966E3}" name="Column6806" dataDxfId="9639"/>
    <tableColumn id="6869" xr3:uid="{8D06C6FD-044E-423E-B943-91FA079FFB29}" name="Column6807" dataDxfId="9638"/>
    <tableColumn id="6870" xr3:uid="{92B746E6-B9DA-4DF7-B422-83D5E9F26883}" name="Column6808" dataDxfId="9637"/>
    <tableColumn id="6871" xr3:uid="{8D952146-CA97-4537-8F72-E106FFF87F10}" name="Column6809" dataDxfId="9636"/>
    <tableColumn id="6872" xr3:uid="{905458F9-C02C-4A06-97DF-F6B1BB6F1F93}" name="Column6810" dataDxfId="9635"/>
    <tableColumn id="6873" xr3:uid="{AB13C880-FFB5-4562-A373-AF31CE05E59C}" name="Column6811" dataDxfId="9634"/>
    <tableColumn id="6874" xr3:uid="{4B8AE8F6-33FA-4853-A82E-BA0576050BE2}" name="Column6812" dataDxfId="9633"/>
    <tableColumn id="6875" xr3:uid="{2E15BD24-50ED-4B8D-B786-B90959E9D9E0}" name="Column6813" dataDxfId="9632"/>
    <tableColumn id="6876" xr3:uid="{E8CB4A13-5931-46D5-9CA8-4B27148CF770}" name="Column6814" dataDxfId="9631"/>
    <tableColumn id="6877" xr3:uid="{4D6358F7-477A-4306-869E-B89BDFD2CF03}" name="Column6815" dataDxfId="9630"/>
    <tableColumn id="6878" xr3:uid="{D4F70917-6446-4FA8-9754-843E7C8D009F}" name="Column6816" dataDxfId="9629"/>
    <tableColumn id="6879" xr3:uid="{DB2434E6-921D-4AAB-83A3-CB2872453C8D}" name="Column6817" dataDxfId="9628"/>
    <tableColumn id="6880" xr3:uid="{3B44CE0E-B67E-49C8-A8B2-0740D17DD382}" name="Column6818" dataDxfId="9627"/>
    <tableColumn id="6881" xr3:uid="{20002CBC-04E1-4173-9F39-DB790099718C}" name="Column6819" dataDxfId="9626"/>
    <tableColumn id="6882" xr3:uid="{455E2634-CE58-4EAC-84E0-D04BAE4BFEE5}" name="Column6820" dataDxfId="9625"/>
    <tableColumn id="6883" xr3:uid="{50776AC6-1BA5-4519-B412-10E9B5F99473}" name="Column6821" dataDxfId="9624"/>
    <tableColumn id="6884" xr3:uid="{C0137E2E-9181-442E-859B-58E89EB14922}" name="Column6822" dataDxfId="9623"/>
    <tableColumn id="6885" xr3:uid="{9CF7058B-8644-4595-BEA5-DD1346274F42}" name="Column6823" dataDxfId="9622"/>
    <tableColumn id="6886" xr3:uid="{3840279F-6BCC-41A2-AA76-1F1224DD9E7E}" name="Column6824" dataDxfId="9621"/>
    <tableColumn id="6887" xr3:uid="{955D5763-3F93-4448-B478-A0C87009E637}" name="Column6825" dataDxfId="9620"/>
    <tableColumn id="6888" xr3:uid="{1F020C86-5880-4C86-A955-8C72EC26ACCD}" name="Column6826" dataDxfId="9619"/>
    <tableColumn id="6889" xr3:uid="{BB65862E-37AE-41D1-AFED-5F38C6918886}" name="Column6827" dataDxfId="9618"/>
    <tableColumn id="6890" xr3:uid="{2D2E7B07-47F2-4669-9362-8DE12371AD11}" name="Column6828" dataDxfId="9617"/>
    <tableColumn id="6891" xr3:uid="{93E7FA5F-5AF9-48D3-8A56-4B04058FA758}" name="Column6829" dataDxfId="9616"/>
    <tableColumn id="6892" xr3:uid="{56A1672E-D5B4-40EE-8000-ABBE9647829A}" name="Column6830" dataDxfId="9615"/>
    <tableColumn id="6893" xr3:uid="{ED839868-6170-4B09-9047-2FA4500B9A89}" name="Column6831" dataDxfId="9614"/>
    <tableColumn id="6894" xr3:uid="{162FC87D-1081-43A7-843A-36138D2AC85C}" name="Column6832" dataDxfId="9613"/>
    <tableColumn id="6895" xr3:uid="{E371B0CA-CFDB-4B82-A867-2BF8D262F1C9}" name="Column6833" dataDxfId="9612"/>
    <tableColumn id="6896" xr3:uid="{F6808993-F942-4687-83D9-E5F49C490570}" name="Column6834" dataDxfId="9611"/>
    <tableColumn id="6897" xr3:uid="{0392C2D0-743E-417C-88FF-0E418B6C278D}" name="Column6835" dataDxfId="9610"/>
    <tableColumn id="6898" xr3:uid="{F075FC96-410A-49B7-AB46-684E9CAD9D52}" name="Column6836" dataDxfId="9609"/>
    <tableColumn id="6899" xr3:uid="{0D87A291-83A9-47B8-92A3-0EA5343377FA}" name="Column6837" dataDxfId="9608"/>
    <tableColumn id="6900" xr3:uid="{0B2605B1-0ADB-42E2-95A1-43E21EAA337A}" name="Column6838" dataDxfId="9607"/>
    <tableColumn id="6901" xr3:uid="{C1DE2E47-86B6-4E00-BB04-4FED1E59F351}" name="Column6839" dataDxfId="9606"/>
    <tableColumn id="6902" xr3:uid="{D818B0A8-E077-4E6B-9215-CA0FDB51D19A}" name="Column6840" dataDxfId="9605"/>
    <tableColumn id="6903" xr3:uid="{A8B4B46E-3BF1-482F-8B6A-695BA00517C3}" name="Column6841" dataDxfId="9604"/>
    <tableColumn id="6904" xr3:uid="{34D2C735-B6A5-4434-9308-A5FBED444304}" name="Column6842" dataDxfId="9603"/>
    <tableColumn id="6905" xr3:uid="{ECC51ACF-650C-43E6-B3FE-18204BD9F00A}" name="Column6843" dataDxfId="9602"/>
    <tableColumn id="6906" xr3:uid="{5B3C5062-AC4C-4E5C-9E03-E43334D71D91}" name="Column6844" dataDxfId="9601"/>
    <tableColumn id="6907" xr3:uid="{44883A2D-ACA6-4731-A8DC-7E4DAC313558}" name="Column6845" dataDxfId="9600"/>
    <tableColumn id="6908" xr3:uid="{744116AC-1A7D-4637-B2A4-1E53FCCBE522}" name="Column6846" dataDxfId="9599"/>
    <tableColumn id="6909" xr3:uid="{757225F8-5359-4C0F-A930-97555F195F0C}" name="Column6847" dataDxfId="9598"/>
    <tableColumn id="6910" xr3:uid="{5312333E-D43D-4A04-9D08-DF35CC4ED655}" name="Column6848" dataDxfId="9597"/>
    <tableColumn id="6911" xr3:uid="{8EB31AF3-6546-4189-AF39-0DD61E1A6C98}" name="Column6849" dataDxfId="9596"/>
    <tableColumn id="6912" xr3:uid="{620A6A5D-2571-4803-B133-A42CFAC87585}" name="Column6850" dataDxfId="9595"/>
    <tableColumn id="6913" xr3:uid="{51C8551C-2289-45F2-B6D4-A4520E685DC8}" name="Column6851" dataDxfId="9594"/>
    <tableColumn id="6914" xr3:uid="{6C39747E-8B8C-4830-A522-7D80D09908FD}" name="Column6852" dataDxfId="9593"/>
    <tableColumn id="6915" xr3:uid="{72076448-4FC0-47F4-B7A2-641E5F678C87}" name="Column6853" dataDxfId="9592"/>
    <tableColumn id="6916" xr3:uid="{09F2427B-426D-44A4-9218-134C0795D70A}" name="Column6854" dataDxfId="9591"/>
    <tableColumn id="6917" xr3:uid="{FC18FC11-AE5D-45AF-8729-5078FFF0E31F}" name="Column6855" dataDxfId="9590"/>
    <tableColumn id="6918" xr3:uid="{FD3739DC-DCA6-4044-978E-6A4EE0A2A8A1}" name="Column6856" dataDxfId="9589"/>
    <tableColumn id="6919" xr3:uid="{167F3C1A-6826-4C67-AB0A-6FFF00A6FB10}" name="Column6857" dataDxfId="9588"/>
    <tableColumn id="6920" xr3:uid="{4AEA5AC2-2B15-4F8E-B1BC-ECA870AC1122}" name="Column6858" dataDxfId="9587"/>
    <tableColumn id="6921" xr3:uid="{A9805B0D-9E1A-45B8-B91E-3F784F1BB575}" name="Column6859" dataDxfId="9586"/>
    <tableColumn id="6922" xr3:uid="{4AE6B394-645E-4251-85E1-2B1857A925B0}" name="Column6860" dataDxfId="9585"/>
    <tableColumn id="6923" xr3:uid="{B9901363-095F-48B7-9BB5-CCAB2AA08A0A}" name="Column6861" dataDxfId="9584"/>
    <tableColumn id="6924" xr3:uid="{F5220D9D-28FE-4AA6-9662-5EF05CFC2956}" name="Column6862" dataDxfId="9583"/>
    <tableColumn id="6925" xr3:uid="{687CA00B-37BA-4487-825C-DD4A32ECAC15}" name="Column6863" dataDxfId="9582"/>
    <tableColumn id="6926" xr3:uid="{782487A4-6450-4E9C-A20B-D6EB6C6D9E9A}" name="Column6864" dataDxfId="9581"/>
    <tableColumn id="6927" xr3:uid="{E0E890A6-E5A9-4DC5-A649-9B38FA1B9EF8}" name="Column6865" dataDxfId="9580"/>
    <tableColumn id="6928" xr3:uid="{2C391DEB-33C8-4817-9563-C74E71BC9510}" name="Column6866" dataDxfId="9579"/>
    <tableColumn id="6929" xr3:uid="{142E3E31-5630-48C6-852B-0DCDBF5D8677}" name="Column6867" dataDxfId="9578"/>
    <tableColumn id="6930" xr3:uid="{AEAF39F7-3B94-45A9-9DCB-022E2109EDF8}" name="Column6868" dataDxfId="9577"/>
    <tableColumn id="6931" xr3:uid="{B9400CC2-570E-4CD1-A588-C8BC03448571}" name="Column6869" dataDxfId="9576"/>
    <tableColumn id="6932" xr3:uid="{02CE835C-434D-4916-ABCD-AD3181B72699}" name="Column6870" dataDxfId="9575"/>
    <tableColumn id="6933" xr3:uid="{4225A2A2-F434-4424-BF53-5BFD0271DB98}" name="Column6871" dataDxfId="9574"/>
    <tableColumn id="6934" xr3:uid="{2C3EFC4C-7E53-43EE-BC05-84968B8EA9B2}" name="Column6872" dataDxfId="9573"/>
    <tableColumn id="6935" xr3:uid="{4E3D45E3-5ECE-4CC4-B5EA-A0F9462031D0}" name="Column6873" dataDxfId="9572"/>
    <tableColumn id="6936" xr3:uid="{7DC04843-279D-4123-BF09-78431AAAEE98}" name="Column6874" dataDxfId="9571"/>
    <tableColumn id="6937" xr3:uid="{90B897A6-BC9B-4235-A596-6BF257EF6464}" name="Column6875" dataDxfId="9570"/>
    <tableColumn id="6938" xr3:uid="{57B1ECAA-CCD2-4F70-9A43-64E6E86DED4A}" name="Column6876" dataDxfId="9569"/>
    <tableColumn id="6939" xr3:uid="{0D6CAB18-4C59-4746-B048-5B1F23218E8A}" name="Column6877" dataDxfId="9568"/>
    <tableColumn id="6940" xr3:uid="{47864A52-ED99-447D-A580-6034F74E5056}" name="Column6878" dataDxfId="9567"/>
    <tableColumn id="6941" xr3:uid="{B120DB89-B896-435E-AE7F-F743F0C19881}" name="Column6879" dataDxfId="9566"/>
    <tableColumn id="6942" xr3:uid="{0B81D073-4FA6-4D53-96FE-5C018FEC8F79}" name="Column6880" dataDxfId="9565"/>
    <tableColumn id="6943" xr3:uid="{0EB8C9F0-F260-4EF7-B0DF-64957C9A1EC3}" name="Column6881" dataDxfId="9564"/>
    <tableColumn id="6944" xr3:uid="{0D43A4D2-E8EB-47F4-9014-26F872AD20BA}" name="Column6882" dataDxfId="9563"/>
    <tableColumn id="6945" xr3:uid="{3FFFA29B-01A7-4F78-9E40-6D42A6A25BA7}" name="Column6883" dataDxfId="9562"/>
    <tableColumn id="6946" xr3:uid="{0066E153-EB4E-4F53-9090-4B2B39939A44}" name="Column6884" dataDxfId="9561"/>
    <tableColumn id="6947" xr3:uid="{A32506EB-4FDA-421B-8A4F-50A96329BA0C}" name="Column6885" dataDxfId="9560"/>
    <tableColumn id="6948" xr3:uid="{B8674F75-2708-449E-9ED7-FBB26C9CBAB4}" name="Column6886" dataDxfId="9559"/>
    <tableColumn id="6949" xr3:uid="{E2152136-687A-45B9-AB79-7815EF2D4618}" name="Column6887" dataDxfId="9558"/>
    <tableColumn id="6950" xr3:uid="{0912E31E-5572-4A6B-A1EA-4D5195F4119F}" name="Column6888" dataDxfId="9557"/>
    <tableColumn id="6951" xr3:uid="{1D8CCFCF-5ABD-494F-BB18-0A1D3A627B80}" name="Column6889" dataDxfId="9556"/>
    <tableColumn id="6952" xr3:uid="{EC51ED8A-9640-424B-924A-59A0DC6B3B82}" name="Column6890" dataDxfId="9555"/>
    <tableColumn id="6953" xr3:uid="{0CD2217B-526C-4D35-872A-34EDC1377E8C}" name="Column6891" dataDxfId="9554"/>
    <tableColumn id="6954" xr3:uid="{CE5BAC00-DCAE-42EB-9DC2-7E3D191B67E0}" name="Column6892" dataDxfId="9553"/>
    <tableColumn id="6955" xr3:uid="{A638BE2A-F739-4D54-809C-A8C5A6D2D502}" name="Column6893" dataDxfId="9552"/>
    <tableColumn id="6956" xr3:uid="{745A5912-3E60-48D5-99A9-7DC6CA6E3C30}" name="Column6894" dataDxfId="9551"/>
    <tableColumn id="6957" xr3:uid="{62A8BB1F-3ED4-4294-860A-31B93D8F797D}" name="Column6895" dataDxfId="9550"/>
    <tableColumn id="6958" xr3:uid="{B5E2DB61-022E-405E-B613-78D0E6ADEF82}" name="Column6896" dataDxfId="9549"/>
    <tableColumn id="6959" xr3:uid="{C1ED1570-21EF-4F95-8DF9-1504B7463667}" name="Column6897" dataDxfId="9548"/>
    <tableColumn id="6960" xr3:uid="{0ABA9CD2-0D5B-44F6-837B-6B3E4DAF1AED}" name="Column6898" dataDxfId="9547"/>
    <tableColumn id="6961" xr3:uid="{1ADD1A91-D2F5-4B9D-A222-3BE47A09AF38}" name="Column6899" dataDxfId="9546"/>
    <tableColumn id="6962" xr3:uid="{E0A31FAD-55DC-41EF-AD67-9B10D9ABB19F}" name="Column6900" dataDxfId="9545"/>
    <tableColumn id="6963" xr3:uid="{591BEE97-F4B0-46D8-B3A7-63E5C9D5CBAF}" name="Column6901" dataDxfId="9544"/>
    <tableColumn id="6964" xr3:uid="{270E85F2-9BC5-4F43-BB37-AD260D4A929C}" name="Column6902" dataDxfId="9543"/>
    <tableColumn id="6965" xr3:uid="{27484243-3A84-42C0-8E10-34C656755F4A}" name="Column6903" dataDxfId="9542"/>
    <tableColumn id="6966" xr3:uid="{60066C04-59D7-4540-BFEC-9870C877A6CC}" name="Column6904" dataDxfId="9541"/>
    <tableColumn id="6967" xr3:uid="{108D6FA9-E975-496B-8087-D20729BC9CC0}" name="Column6905" dataDxfId="9540"/>
    <tableColumn id="6968" xr3:uid="{8E12941B-4526-43EF-920C-2D23590A54A1}" name="Column6906" dataDxfId="9539"/>
    <tableColumn id="6969" xr3:uid="{D44F0541-2693-4B27-A2CA-F09AD94A340D}" name="Column6907" dataDxfId="9538"/>
    <tableColumn id="6970" xr3:uid="{49A42E19-5936-4C4F-86AA-78C5ACF070E8}" name="Column6908" dataDxfId="9537"/>
    <tableColumn id="6971" xr3:uid="{4205000B-E98A-408C-B988-8EE87804B1C4}" name="Column6909" dataDxfId="9536"/>
    <tableColumn id="6972" xr3:uid="{FE5CA6BC-E84C-46E8-82C5-B652C1D91BA2}" name="Column6910" dataDxfId="9535"/>
    <tableColumn id="6973" xr3:uid="{C67AF1B6-CCE7-409B-85CF-C645A1A78CAF}" name="Column6911" dataDxfId="9534"/>
    <tableColumn id="6974" xr3:uid="{ACD45994-924A-49A4-9839-FF58A10278FA}" name="Column6912" dataDxfId="9533"/>
    <tableColumn id="6975" xr3:uid="{6040FD69-82F3-4B2C-AEBF-3882D1B72BEC}" name="Column6913" dataDxfId="9532"/>
    <tableColumn id="6976" xr3:uid="{98DC0A7B-68A2-4B28-B2E5-4F3F6C776B9E}" name="Column6914" dataDxfId="9531"/>
    <tableColumn id="6977" xr3:uid="{297C9A3C-88F0-4F63-A98A-8747FD822579}" name="Column6915" dataDxfId="9530"/>
    <tableColumn id="6978" xr3:uid="{CB0310DE-EB38-4739-9F75-7C5E81576D8C}" name="Column6916" dataDxfId="9529"/>
    <tableColumn id="6979" xr3:uid="{9635F70D-4C92-42B0-BFB4-C52FBBD7EBD1}" name="Column6917" dataDxfId="9528"/>
    <tableColumn id="6980" xr3:uid="{BB1980F2-F6C2-4C79-984C-66A60134A501}" name="Column6918" dataDxfId="9527"/>
    <tableColumn id="6981" xr3:uid="{108B176C-B93F-4C76-83BD-5889F67E0CAF}" name="Column6919" dataDxfId="9526"/>
    <tableColumn id="6982" xr3:uid="{30FE6816-A973-4BB4-8710-E937A15868B7}" name="Column6920" dataDxfId="9525"/>
    <tableColumn id="6983" xr3:uid="{B1E56C63-F31F-4F2A-AD98-26A5CEC3B2DE}" name="Column6921" dataDxfId="9524"/>
    <tableColumn id="6984" xr3:uid="{34C0630A-54F9-457B-9F6B-569268FEE659}" name="Column6922" dataDxfId="9523"/>
    <tableColumn id="6985" xr3:uid="{780228CC-9B47-4BE2-A6C1-912D9B0C98D7}" name="Column6923" dataDxfId="9522"/>
    <tableColumn id="6986" xr3:uid="{F70F6DA1-25D0-40B5-B753-E998D57E551C}" name="Column6924" dataDxfId="9521"/>
    <tableColumn id="6987" xr3:uid="{6BF0711D-3365-4950-A1C3-2066C1ABF72D}" name="Column6925" dataDxfId="9520"/>
    <tableColumn id="6988" xr3:uid="{34303E7D-2E1A-44F9-BD56-4F6B35329A10}" name="Column6926" dataDxfId="9519"/>
    <tableColumn id="6989" xr3:uid="{6AE4FF10-7871-49CD-A853-FEF08D858D15}" name="Column6927" dataDxfId="9518"/>
    <tableColumn id="6990" xr3:uid="{9636A280-FB1D-4D07-9CAA-81B626EAF608}" name="Column6928" dataDxfId="9517"/>
    <tableColumn id="6991" xr3:uid="{7EECF83B-6722-40D8-BE0E-60D4F7224F4E}" name="Column6929" dataDxfId="9516"/>
    <tableColumn id="6992" xr3:uid="{CA350C30-CF17-46E0-A33E-258E1EFF7408}" name="Column6930" dataDxfId="9515"/>
    <tableColumn id="6993" xr3:uid="{F76368D3-86F4-4902-8D35-13B412CC1B4D}" name="Column6931" dataDxfId="9514"/>
    <tableColumn id="6994" xr3:uid="{1AF3708E-E537-4F1E-8342-2E17143E8D5E}" name="Column6932" dataDxfId="9513"/>
    <tableColumn id="6995" xr3:uid="{37C8ABEC-F2A0-4B1C-AB7B-3591100E1CF6}" name="Column6933" dataDxfId="9512"/>
    <tableColumn id="6996" xr3:uid="{E03821D8-31DA-42BD-8DDB-23E952D9A0C9}" name="Column6934" dataDxfId="9511"/>
    <tableColumn id="6997" xr3:uid="{1E3BB2D5-A644-4FEC-815F-B28AC9718D6A}" name="Column6935" dataDxfId="9510"/>
    <tableColumn id="6998" xr3:uid="{287F2484-49DE-47B3-B0BF-B807D5575427}" name="Column6936" dataDxfId="9509"/>
    <tableColumn id="6999" xr3:uid="{7216F024-0172-4250-91F5-170FE2D02F31}" name="Column6937" dataDxfId="9508"/>
    <tableColumn id="7000" xr3:uid="{A7AE78E3-6AF7-4942-B283-066A3E496217}" name="Column6938" dataDxfId="9507"/>
    <tableColumn id="7001" xr3:uid="{F24167AB-0CC1-49E1-BFF5-FAA85E0C2161}" name="Column6939" dataDxfId="9506"/>
    <tableColumn id="7002" xr3:uid="{9A37BF0C-1E01-4A8C-98D7-03D7AA414ECF}" name="Column6940" dataDxfId="9505"/>
    <tableColumn id="7003" xr3:uid="{4AC2CF0A-AB96-4707-B348-38E3C4392D12}" name="Column6941" dataDxfId="9504"/>
    <tableColumn id="7004" xr3:uid="{6CF6081E-5386-4F52-A845-4CCDEA525E87}" name="Column6942" dataDxfId="9503"/>
    <tableColumn id="7005" xr3:uid="{2C5E7735-901A-47E3-8D92-08B46786BD01}" name="Column6943" dataDxfId="9502"/>
    <tableColumn id="7006" xr3:uid="{2ACAF965-12D6-4D27-84E2-9755180F9A3D}" name="Column6944" dataDxfId="9501"/>
    <tableColumn id="7007" xr3:uid="{9571B29B-94F8-44FB-9EAF-B95276BAB99A}" name="Column6945" dataDxfId="9500"/>
    <tableColumn id="7008" xr3:uid="{4A2156AD-AC74-43C3-82FF-D3B7A2D87B38}" name="Column6946" dataDxfId="9499"/>
    <tableColumn id="7009" xr3:uid="{52F95413-51D2-459D-A8DA-14A6099C811B}" name="Column6947" dataDxfId="9498"/>
    <tableColumn id="7010" xr3:uid="{2260D5D6-F815-447C-B749-E1C2C87C662C}" name="Column6948" dataDxfId="9497"/>
    <tableColumn id="7011" xr3:uid="{5160FFC8-E176-4E90-865E-94D003487E25}" name="Column6949" dataDxfId="9496"/>
    <tableColumn id="7012" xr3:uid="{8ED9B7D4-B445-4131-B6EB-174133AAB773}" name="Column6950" dataDxfId="9495"/>
    <tableColumn id="7013" xr3:uid="{374A5EDE-F45B-42B1-A184-B9103DCB84A9}" name="Column6951" dataDxfId="9494"/>
    <tableColumn id="7014" xr3:uid="{99713D3A-180F-4696-B745-75F36034F336}" name="Column6952" dataDxfId="9493"/>
    <tableColumn id="7015" xr3:uid="{7640CF69-C619-4A60-866E-D82AD66EF367}" name="Column6953" dataDxfId="9492"/>
    <tableColumn id="7016" xr3:uid="{48403C59-AF7B-445D-BFE7-C70663021E4C}" name="Column6954" dataDxfId="9491"/>
    <tableColumn id="7017" xr3:uid="{9D8218CA-D2AA-4672-8171-9C5D2DDEC6EC}" name="Column6955" dataDxfId="9490"/>
    <tableColumn id="7018" xr3:uid="{D1D30B33-0A8D-4F70-AE8E-736F1D4125EB}" name="Column6956" dataDxfId="9489"/>
    <tableColumn id="7019" xr3:uid="{8E4EC400-AE03-4F26-80CB-E0903E15BE46}" name="Column6957" dataDxfId="9488"/>
    <tableColumn id="7020" xr3:uid="{D8C1E389-B795-4FBD-83AB-CF2573AA03BB}" name="Column6958" dataDxfId="9487"/>
    <tableColumn id="7021" xr3:uid="{64F18F64-B64B-4B5C-A9EE-D041AFA83041}" name="Column6959" dataDxfId="9486"/>
    <tableColumn id="7022" xr3:uid="{F80B25B3-158E-4B0E-B3F5-CBE024237622}" name="Column6960" dataDxfId="9485"/>
    <tableColumn id="7023" xr3:uid="{44A3BD2A-D3B4-4DEB-8A2A-0C06FCC4EBAC}" name="Column6961" dataDxfId="9484"/>
    <tableColumn id="7024" xr3:uid="{DB6E367C-1BCD-4D72-B9AA-6BD4E4BCA5F5}" name="Column6962" dataDxfId="9483"/>
    <tableColumn id="7025" xr3:uid="{0A79E9FC-2158-46EC-ABAC-70194D42C32B}" name="Column6963" dataDxfId="9482"/>
    <tableColumn id="7026" xr3:uid="{13A8E281-EE41-4A6C-B425-01224505078A}" name="Column6964" dataDxfId="9481"/>
    <tableColumn id="7027" xr3:uid="{E698A8DB-DFB0-4424-A80E-103369F938B7}" name="Column6965" dataDxfId="9480"/>
    <tableColumn id="7028" xr3:uid="{E6CEAA89-A668-46BF-A981-630AD16ED078}" name="Column6966" dataDxfId="9479"/>
    <tableColumn id="7029" xr3:uid="{88DE4300-2733-4943-8B50-01A6F896BC43}" name="Column6967" dataDxfId="9478"/>
    <tableColumn id="7030" xr3:uid="{85FA3D35-AC62-45D0-89A2-7EEFE673F4EC}" name="Column6968" dataDxfId="9477"/>
    <tableColumn id="7031" xr3:uid="{2A56F8FB-71E4-42FE-B812-777EC94645F8}" name="Column6969" dataDxfId="9476"/>
    <tableColumn id="7032" xr3:uid="{88D3989A-515A-4B78-9F1F-F35077531723}" name="Column6970" dataDxfId="9475"/>
    <tableColumn id="7033" xr3:uid="{2EBE593A-BC86-4315-8286-106A2E076D4A}" name="Column6971" dataDxfId="9474"/>
    <tableColumn id="7034" xr3:uid="{589BCCF4-E0D3-49B3-B544-4E7B2308E65B}" name="Column6972" dataDxfId="9473"/>
    <tableColumn id="7035" xr3:uid="{E0BD8CFD-07A3-417B-8A11-3566CE1B8A2D}" name="Column6973" dataDxfId="9472"/>
    <tableColumn id="7036" xr3:uid="{E350B084-026D-4967-BF6A-2D94EB34F3F4}" name="Column6974" dataDxfId="9471"/>
    <tableColumn id="7037" xr3:uid="{A9491109-601D-404C-BA6E-77C371434FFE}" name="Column6975" dataDxfId="9470"/>
    <tableColumn id="7038" xr3:uid="{D767AC87-8CBC-4245-ACE8-F7F5B6B95A38}" name="Column6976" dataDxfId="9469"/>
    <tableColumn id="7039" xr3:uid="{20FA921C-17FB-4B61-BCFF-0C0F507C4578}" name="Column6977" dataDxfId="9468"/>
    <tableColumn id="7040" xr3:uid="{248E54D2-F608-4AE6-A35D-E1A003D07CC8}" name="Column6978" dataDxfId="9467"/>
    <tableColumn id="7041" xr3:uid="{8A187D79-59F7-4C4C-B55A-2FCBF1BA79D0}" name="Column6979" dataDxfId="9466"/>
    <tableColumn id="7042" xr3:uid="{B70F05D9-35D9-48EF-9032-D64F66F301AE}" name="Column6980" dataDxfId="9465"/>
    <tableColumn id="7043" xr3:uid="{EF82B810-22C7-4475-BC6F-CEBBA3381A8B}" name="Column6981" dataDxfId="9464"/>
    <tableColumn id="7044" xr3:uid="{F123E1FD-51E4-4136-B212-548196756550}" name="Column6982" dataDxfId="9463"/>
    <tableColumn id="7045" xr3:uid="{BFA9A224-28EE-474C-A39C-33EF3075EAF7}" name="Column6983" dataDxfId="9462"/>
    <tableColumn id="7046" xr3:uid="{2161F2DE-2876-41B0-8C4F-1AEFE10AC15A}" name="Column6984" dataDxfId="9461"/>
    <tableColumn id="7047" xr3:uid="{F5C6B542-9D3A-428C-8BE3-E5ABF71745AF}" name="Column6985" dataDxfId="9460"/>
    <tableColumn id="7048" xr3:uid="{86B358C7-BCD8-447A-9289-726EC5C50352}" name="Column6986" dataDxfId="9459"/>
    <tableColumn id="7049" xr3:uid="{D20167B8-53B1-475B-83F1-DFBBE0EF4E74}" name="Column6987" dataDxfId="9458"/>
    <tableColumn id="7050" xr3:uid="{B88B1803-55DF-4E66-B880-C508DE0FCCC5}" name="Column6988" dataDxfId="9457"/>
    <tableColumn id="7051" xr3:uid="{5B62DE6F-3806-4859-BEA1-82C84DB479C0}" name="Column6989" dataDxfId="9456"/>
    <tableColumn id="7052" xr3:uid="{9970EEB4-8D2B-4353-8EBA-CD6D7FAF5072}" name="Column6990" dataDxfId="9455"/>
    <tableColumn id="7053" xr3:uid="{3E048E19-C77B-4E66-8898-0ABCC9C1E643}" name="Column6991" dataDxfId="9454"/>
    <tableColumn id="7054" xr3:uid="{3ADB7D4F-7E00-401C-BC61-BB630EBF0325}" name="Column6992" dataDxfId="9453"/>
    <tableColumn id="7055" xr3:uid="{E0797D5E-49D7-4FE0-B312-07419C133ED4}" name="Column6993" dataDxfId="9452"/>
    <tableColumn id="7056" xr3:uid="{AC248806-91D1-4821-ACBA-90E91E037B90}" name="Column6994" dataDxfId="9451"/>
    <tableColumn id="7057" xr3:uid="{6A301764-0F53-4FA2-8419-91A46A39EA6C}" name="Column6995" dataDxfId="9450"/>
    <tableColumn id="7058" xr3:uid="{0AA6ABE8-BD73-4AB5-9B6A-0B09101FA98D}" name="Column6996" dataDxfId="9449"/>
    <tableColumn id="7059" xr3:uid="{87110ACA-9984-41D6-AE82-E851CC52E81E}" name="Column6997" dataDxfId="9448"/>
    <tableColumn id="7060" xr3:uid="{72768BFA-9170-4F49-9828-07CACE5CE8ED}" name="Column6998" dataDxfId="9447"/>
    <tableColumn id="7061" xr3:uid="{A7AEBE75-1A4F-4568-9F5D-E2D1A6262775}" name="Column6999" dataDxfId="9446"/>
    <tableColumn id="7062" xr3:uid="{E6BEB8EE-5BF0-4137-B665-E704A8773CFA}" name="Column7000" dataDxfId="9445"/>
    <tableColumn id="7063" xr3:uid="{740AD9EC-A714-41A7-A51F-D79CBA50DDCE}" name="Column7001" dataDxfId="9444"/>
    <tableColumn id="7064" xr3:uid="{55A7D332-07AD-4C64-B0AD-0FA200912CD2}" name="Column7002" dataDxfId="9443"/>
    <tableColumn id="7065" xr3:uid="{292C3BA6-E96C-497E-B735-B8C47EFDBBE6}" name="Column7003" dataDxfId="9442"/>
    <tableColumn id="7066" xr3:uid="{3A8487CE-D1DF-4CD9-9288-6EF7252B63BC}" name="Column7004" dataDxfId="9441"/>
    <tableColumn id="7067" xr3:uid="{82BA56D6-57C5-4B00-91A0-3C56B7FE4EF6}" name="Column7005" dataDxfId="9440"/>
    <tableColumn id="7068" xr3:uid="{45097DAE-7B68-4AE0-876E-052D45782C80}" name="Column7006" dataDxfId="9439"/>
    <tableColumn id="7069" xr3:uid="{AD36E7A7-665F-4F4E-B21C-0E1B7B5B8EBF}" name="Column7007" dataDxfId="9438"/>
    <tableColumn id="7070" xr3:uid="{5B8CA258-018D-4E35-844D-A3B6E2776E2C}" name="Column7008" dataDxfId="9437"/>
    <tableColumn id="7071" xr3:uid="{BA0FD5A2-1D7C-474D-8B4E-BD10AA99102D}" name="Column7009" dataDxfId="9436"/>
    <tableColumn id="7072" xr3:uid="{6D096AC9-B800-4E83-977C-0AEF8547F144}" name="Column7010" dataDxfId="9435"/>
    <tableColumn id="7073" xr3:uid="{56C03237-8E80-488B-8565-33FFE296DE35}" name="Column7011" dataDxfId="9434"/>
    <tableColumn id="7074" xr3:uid="{60798921-D8D7-47BB-A8D1-11783370DC55}" name="Column7012" dataDxfId="9433"/>
    <tableColumn id="7075" xr3:uid="{2C87F413-09BC-40DA-91C9-4D6DB7808C40}" name="Column7013" dataDxfId="9432"/>
    <tableColumn id="7076" xr3:uid="{6294CAE3-F68F-47D3-A182-FE8A6AF31714}" name="Column7014" dataDxfId="9431"/>
    <tableColumn id="7077" xr3:uid="{0846B653-F391-404C-AB1E-B95DA139271A}" name="Column7015" dataDxfId="9430"/>
    <tableColumn id="7078" xr3:uid="{9D0D18E6-0243-41F8-AC04-7F035046726D}" name="Column7016" dataDxfId="9429"/>
    <tableColumn id="7079" xr3:uid="{101E34BD-2665-41BB-AE65-DF03A9513762}" name="Column7017" dataDxfId="9428"/>
    <tableColumn id="7080" xr3:uid="{12C0E9AE-53E3-480E-839B-C86DB8756484}" name="Column7018" dataDxfId="9427"/>
    <tableColumn id="7081" xr3:uid="{5AD105E9-2DCB-41E6-91FC-8108F8DFFADC}" name="Column7019" dataDxfId="9426"/>
    <tableColumn id="7082" xr3:uid="{D90B07C9-9267-4799-82DE-038F1E37FEA6}" name="Column7020" dataDxfId="9425"/>
    <tableColumn id="7083" xr3:uid="{FC3CDF79-460C-4AA9-A85F-CB9C80D5159E}" name="Column7021" dataDxfId="9424"/>
    <tableColumn id="7084" xr3:uid="{C6E11BCE-A4E0-4486-B9F6-602D916F3763}" name="Column7022" dataDxfId="9423"/>
    <tableColumn id="7085" xr3:uid="{AC488491-1B39-46DB-9D63-2909512692E2}" name="Column7023" dataDxfId="9422"/>
    <tableColumn id="7086" xr3:uid="{21A59F72-CC38-4679-A171-62870E792EAA}" name="Column7024" dataDxfId="9421"/>
    <tableColumn id="7087" xr3:uid="{5EC0A43B-AED6-429C-9ABA-FA76BF7D972A}" name="Column7025" dataDxfId="9420"/>
    <tableColumn id="7088" xr3:uid="{CD5952A9-ABE0-4BD1-A477-F0FC2F9BE8B0}" name="Column7026" dataDxfId="9419"/>
    <tableColumn id="7089" xr3:uid="{91EA431A-F681-4D4B-ABC1-B236BF2206FC}" name="Column7027" dataDxfId="9418"/>
    <tableColumn id="7090" xr3:uid="{82FBB641-7807-44A9-B863-171D92F4B99E}" name="Column7028" dataDxfId="9417"/>
    <tableColumn id="7091" xr3:uid="{2374AEAB-FD59-4589-BD29-6DD0CE8E3966}" name="Column7029" dataDxfId="9416"/>
    <tableColumn id="7092" xr3:uid="{5A91B3C8-054F-4150-816D-515926B34322}" name="Column7030" dataDxfId="9415"/>
    <tableColumn id="7093" xr3:uid="{81450205-129D-440E-8E60-E28FEADB3FD4}" name="Column7031" dataDxfId="9414"/>
    <tableColumn id="7094" xr3:uid="{1E243EA3-66C6-44EB-9467-01FC188FDB89}" name="Column7032" dataDxfId="9413"/>
    <tableColumn id="7095" xr3:uid="{CED1098D-7165-4BC2-82A6-6311F542FB91}" name="Column7033" dataDxfId="9412"/>
    <tableColumn id="7096" xr3:uid="{45095FAF-B099-4DEB-AF8B-268ED41A7D00}" name="Column7034" dataDxfId="9411"/>
    <tableColumn id="7097" xr3:uid="{9D22E14D-EAD2-41A3-8AFC-A549848FB593}" name="Column7035" dataDxfId="9410"/>
    <tableColumn id="7098" xr3:uid="{689A7E86-FCE7-4B4C-AD33-A639D2D4C229}" name="Column7036" dataDxfId="9409"/>
    <tableColumn id="7099" xr3:uid="{FB48842E-8AE5-418F-BABE-EFB6F1E6D039}" name="Column7037" dataDxfId="9408"/>
    <tableColumn id="7100" xr3:uid="{78360DE7-CFFC-4F13-9AC5-E30F6AD04BA2}" name="Column7038" dataDxfId="9407"/>
    <tableColumn id="7101" xr3:uid="{A530536A-8F5C-4637-B7CF-BC2EB9EAB739}" name="Column7039" dataDxfId="9406"/>
    <tableColumn id="7102" xr3:uid="{31DACD7B-B7BA-4576-B0B2-3468E70CD567}" name="Column7040" dataDxfId="9405"/>
    <tableColumn id="7103" xr3:uid="{6E19150F-0CCC-451E-BAFF-776AE5F4563E}" name="Column7041" dataDxfId="9404"/>
    <tableColumn id="7104" xr3:uid="{DF8AE663-9D77-4EB3-9693-A0DCCDCABAA0}" name="Column7042" dataDxfId="9403"/>
    <tableColumn id="7105" xr3:uid="{B83E574B-4E94-495F-A7C9-3AF0106E853B}" name="Column7043" dataDxfId="9402"/>
    <tableColumn id="7106" xr3:uid="{EFE528D5-A6D2-4AE7-B743-E35B01A4BED2}" name="Column7044" dataDxfId="9401"/>
    <tableColumn id="7107" xr3:uid="{669B453D-101F-416E-BFE4-42D567D548B3}" name="Column7045" dataDxfId="9400"/>
    <tableColumn id="7108" xr3:uid="{F6B24FAC-8B87-4C5C-ABCD-D1A0EB0B6EC1}" name="Column7046" dataDxfId="9399"/>
    <tableColumn id="7109" xr3:uid="{A5393F09-99EB-4B3E-9843-6E458A2E5ABF}" name="Column7047" dataDxfId="9398"/>
    <tableColumn id="7110" xr3:uid="{41D81D7F-7DE0-4A49-A64F-F2D0A775D8C2}" name="Column7048" dataDxfId="9397"/>
    <tableColumn id="7111" xr3:uid="{01E7829D-5E47-4CDF-B5E1-463D84EAB3E8}" name="Column7049" dataDxfId="9396"/>
    <tableColumn id="7112" xr3:uid="{A17ACE6D-4220-4BCC-975E-0DB568C6A65E}" name="Column7050" dataDxfId="9395"/>
    <tableColumn id="7113" xr3:uid="{AB27A6A8-B5D9-4BA7-8908-A4DF3C697D80}" name="Column7051" dataDxfId="9394"/>
    <tableColumn id="7114" xr3:uid="{F49C876B-3D32-4F5C-9D0A-7D2FF64539B4}" name="Column7052" dataDxfId="9393"/>
    <tableColumn id="7115" xr3:uid="{4DE47887-E8FE-4854-982D-43C3E97742FF}" name="Column7053" dataDxfId="9392"/>
    <tableColumn id="7116" xr3:uid="{8629CB01-E10A-484E-95F8-7477EEB06979}" name="Column7054" dataDxfId="9391"/>
    <tableColumn id="7117" xr3:uid="{987C6EBC-30B2-42DF-854E-DD41A0054911}" name="Column7055" dataDxfId="9390"/>
    <tableColumn id="7118" xr3:uid="{5B3D2F38-73A6-4A08-8432-DEA99E3AD079}" name="Column7056" dataDxfId="9389"/>
    <tableColumn id="7119" xr3:uid="{EDFEA242-9BF8-41D0-9C99-1F25C42D8817}" name="Column7057" dataDxfId="9388"/>
    <tableColumn id="7120" xr3:uid="{EE1A7A42-9096-4875-A3EF-2C512C05929A}" name="Column7058" dataDxfId="9387"/>
    <tableColumn id="7121" xr3:uid="{09C1246E-804C-4C42-906B-03FCCED28DAE}" name="Column7059" dataDxfId="9386"/>
    <tableColumn id="7122" xr3:uid="{F2825FBB-80E7-4436-97F4-D8CE3E62CBCB}" name="Column7060" dataDxfId="9385"/>
    <tableColumn id="7123" xr3:uid="{8C14C5AE-9CA3-44C6-8AEA-FC358B0F3D9C}" name="Column7061" dataDxfId="9384"/>
    <tableColumn id="7124" xr3:uid="{3913D6BC-FFF7-4DBB-B0CC-6A7DDE7BDF8E}" name="Column7062" dataDxfId="9383"/>
    <tableColumn id="7125" xr3:uid="{F02B60D6-017B-48B8-B0EF-A1412E5D2FDB}" name="Column7063" dataDxfId="9382"/>
    <tableColumn id="7126" xr3:uid="{76826DE2-E5D7-4A84-A4DF-25F91D459218}" name="Column7064" dataDxfId="9381"/>
    <tableColumn id="7127" xr3:uid="{9F5C738B-7049-49FB-BE3A-F400B9753C68}" name="Column7065" dataDxfId="9380"/>
    <tableColumn id="7128" xr3:uid="{15D39A1E-E971-40E6-A91E-6C8E0A56F9E9}" name="Column7066" dataDxfId="9379"/>
    <tableColumn id="7129" xr3:uid="{02038C49-1BA3-41D5-B89F-F2F890CDFF11}" name="Column7067" dataDxfId="9378"/>
    <tableColumn id="7130" xr3:uid="{AA4B2AFB-121F-4112-A2C7-A551B33B24D5}" name="Column7068" dataDxfId="9377"/>
    <tableColumn id="7131" xr3:uid="{62C67C2F-0D3F-4168-8BBE-B00E3276E27D}" name="Column7069" dataDxfId="9376"/>
    <tableColumn id="7132" xr3:uid="{DA258862-7660-4F2B-8BFE-DB68100905CF}" name="Column7070" dataDxfId="9375"/>
    <tableColumn id="7133" xr3:uid="{EE2DAF79-9D97-4BA1-97B6-8A6E7DB1EBCF}" name="Column7071" dataDxfId="9374"/>
    <tableColumn id="7134" xr3:uid="{C29087B2-ED7B-4923-8B28-E096AD412B86}" name="Column7072" dataDxfId="9373"/>
    <tableColumn id="7135" xr3:uid="{8DAC7420-7760-4A1A-9298-31383DFAFC63}" name="Column7073" dataDxfId="9372"/>
    <tableColumn id="7136" xr3:uid="{84FC9C46-2AF5-4841-AE31-85744DA60475}" name="Column7074" dataDxfId="9371"/>
    <tableColumn id="7137" xr3:uid="{D1D63A20-023A-40AF-8B7A-53E49A7F4ED3}" name="Column7075" dataDxfId="9370"/>
    <tableColumn id="7138" xr3:uid="{F33E2A60-8079-44AC-88AA-7EC2D02EEC47}" name="Column7076" dataDxfId="9369"/>
    <tableColumn id="7139" xr3:uid="{19BB1FA9-5EDE-4CF4-BB9F-45CACC1DEBE3}" name="Column7077" dataDxfId="9368"/>
    <tableColumn id="7140" xr3:uid="{25BF6DF8-351B-48CF-9D82-9A985BAB1880}" name="Column7078" dataDxfId="9367"/>
    <tableColumn id="7141" xr3:uid="{792A0A78-E7C5-4E33-A7B5-3432ABBA2812}" name="Column7079" dataDxfId="9366"/>
    <tableColumn id="7142" xr3:uid="{15EE4954-1174-40E0-9530-BB8077DC4DBC}" name="Column7080" dataDxfId="9365"/>
    <tableColumn id="7143" xr3:uid="{2B08A2CD-A578-44B6-AC84-D21E129C055A}" name="Column7081" dataDxfId="9364"/>
    <tableColumn id="7144" xr3:uid="{7E91696B-63B1-4575-8D91-97913CF3D262}" name="Column7082" dataDxfId="9363"/>
    <tableColumn id="7145" xr3:uid="{8D77787F-5907-4C95-AB1C-14D791A9F359}" name="Column7083" dataDxfId="9362"/>
    <tableColumn id="7146" xr3:uid="{B7EC88CB-910D-4FF7-8650-CF7E2FE84058}" name="Column7084" dataDxfId="9361"/>
    <tableColumn id="7147" xr3:uid="{67C0A72A-F9DC-4397-A89C-7A8556923E40}" name="Column7085" dataDxfId="9360"/>
    <tableColumn id="7148" xr3:uid="{00669C99-54DC-4B11-9F0E-B2B1B1A22EC9}" name="Column7086" dataDxfId="9359"/>
    <tableColumn id="7149" xr3:uid="{8BC0A205-7BB8-491B-A373-0D4FC9189F72}" name="Column7087" dataDxfId="9358"/>
    <tableColumn id="7150" xr3:uid="{09D481D7-AF7C-4E7B-85AF-3BAD975D4EB5}" name="Column7088" dataDxfId="9357"/>
    <tableColumn id="7151" xr3:uid="{A6FD822F-6E9F-4EEC-8F82-2AD14FC5B55F}" name="Column7089" dataDxfId="9356"/>
    <tableColumn id="7152" xr3:uid="{7CAEC6C3-D39A-479F-8519-EE1A7B394299}" name="Column7090" dataDxfId="9355"/>
    <tableColumn id="7153" xr3:uid="{50082A4F-7893-46C5-A2D6-39693E20E548}" name="Column7091" dataDxfId="9354"/>
    <tableColumn id="7154" xr3:uid="{3990343F-891B-4739-A1C6-A7D10A9D38BA}" name="Column7092" dataDxfId="9353"/>
    <tableColumn id="7155" xr3:uid="{D9F99D9F-0498-4A48-B135-FC0C5B943C76}" name="Column7093" dataDxfId="9352"/>
    <tableColumn id="7156" xr3:uid="{2C1C83DE-E213-48E4-BFCB-02B86E2E4C3C}" name="Column7094" dataDxfId="9351"/>
    <tableColumn id="7157" xr3:uid="{0BF1FF4E-A4FD-4783-83CA-64C0E195CEEC}" name="Column7095" dataDxfId="9350"/>
    <tableColumn id="7158" xr3:uid="{2C5763AB-A3A2-4D60-915F-3938F5D7B8B6}" name="Column7096" dataDxfId="9349"/>
    <tableColumn id="7159" xr3:uid="{439709AA-623C-45FA-9047-FDDCA456D952}" name="Column7097" dataDxfId="9348"/>
    <tableColumn id="7160" xr3:uid="{5EA68C6A-01BF-4F70-AF90-4018D20AD1A9}" name="Column7098" dataDxfId="9347"/>
    <tableColumn id="7161" xr3:uid="{DD26CF2A-95C9-4E0A-80D5-5124BC9C4BE2}" name="Column7099" dataDxfId="9346"/>
    <tableColumn id="7162" xr3:uid="{E5074DF2-61BC-4625-B444-361A7A434FC5}" name="Column7100" dataDxfId="9345"/>
    <tableColumn id="7163" xr3:uid="{E83FDB75-4B02-45EA-BBF1-BF2CDB4434E8}" name="Column7101" dataDxfId="9344"/>
    <tableColumn id="7164" xr3:uid="{6833D56D-5BFA-48C4-99B0-9CEAC69AEC3B}" name="Column7102" dataDxfId="9343"/>
    <tableColumn id="7165" xr3:uid="{33E9B438-6791-4F4F-8594-B80625F95802}" name="Column7103" dataDxfId="9342"/>
    <tableColumn id="7166" xr3:uid="{C96BE231-98F7-4FC0-AEF0-AC57C67C3F57}" name="Column7104" dataDxfId="9341"/>
    <tableColumn id="7167" xr3:uid="{BF530E11-62E1-48A3-AB41-A3AAB025DE34}" name="Column7105" dataDxfId="9340"/>
    <tableColumn id="7168" xr3:uid="{F2D13AAA-6DAE-4FB1-A78A-3FEB3FD8E458}" name="Column7106" dataDxfId="9339"/>
    <tableColumn id="7169" xr3:uid="{BB3961EB-4B62-4FA0-A65D-C6B06CDF71D5}" name="Column7107" dataDxfId="9338"/>
    <tableColumn id="7170" xr3:uid="{85EC255B-9E4D-4D5A-944B-4CA0D9F56630}" name="Column7108" dataDxfId="9337"/>
    <tableColumn id="7171" xr3:uid="{E55ECEB8-E48F-46BC-BDE8-3294DE3321DB}" name="Column7109" dataDxfId="9336"/>
    <tableColumn id="7172" xr3:uid="{8A30EC7E-E789-44A9-B716-0CBD2B207E61}" name="Column7110" dataDxfId="9335"/>
    <tableColumn id="7173" xr3:uid="{1C23F510-725A-402C-919F-279D765E6E40}" name="Column7111" dataDxfId="9334"/>
    <tableColumn id="7174" xr3:uid="{BCF4664A-86DE-4B6E-A0E4-290B46793613}" name="Column7112" dataDxfId="9333"/>
    <tableColumn id="7175" xr3:uid="{49051DB2-3226-477D-93FA-30B9963FE3F9}" name="Column7113" dataDxfId="9332"/>
    <tableColumn id="7176" xr3:uid="{BD7E49A2-836C-4BED-853D-F706AC11BDAB}" name="Column7114" dataDxfId="9331"/>
    <tableColumn id="7177" xr3:uid="{AF1B2FF9-2560-4DA8-9727-2EE87AD02137}" name="Column7115" dataDxfId="9330"/>
    <tableColumn id="7178" xr3:uid="{8D633C51-DD61-41BF-B33B-297F01648C0C}" name="Column7116" dataDxfId="9329"/>
    <tableColumn id="7179" xr3:uid="{DEB1716D-3710-48C0-81D9-6B587E3F702E}" name="Column7117" dataDxfId="9328"/>
    <tableColumn id="7180" xr3:uid="{5CE8956F-4FAE-42AA-B515-D15C4D548705}" name="Column7118" dataDxfId="9327"/>
    <tableColumn id="7181" xr3:uid="{C70CBE9F-1DA4-4EE4-95A5-544BCD34E65A}" name="Column7119" dataDxfId="9326"/>
    <tableColumn id="7182" xr3:uid="{E71E4C68-AA1F-41D7-9AB2-6BB256CFF5EE}" name="Column7120" dataDxfId="9325"/>
    <tableColumn id="7183" xr3:uid="{82C88C60-59B5-428C-BE17-5A70FDB787BE}" name="Column7121" dataDxfId="9324"/>
    <tableColumn id="7184" xr3:uid="{01D6A33F-3C02-42E1-B23D-BD0094D00FC1}" name="Column7122" dataDxfId="9323"/>
    <tableColumn id="7185" xr3:uid="{309D24C4-6D11-41BD-80C0-8C7FB010CBE3}" name="Column7123" dataDxfId="9322"/>
    <tableColumn id="7186" xr3:uid="{0975F9A1-59C6-4488-83FC-E68945720ED3}" name="Column7124" dataDxfId="9321"/>
    <tableColumn id="7187" xr3:uid="{16104666-2720-44E0-BD66-ABC77C50337F}" name="Column7125" dataDxfId="9320"/>
    <tableColumn id="7188" xr3:uid="{04322000-C1BC-4DC5-BD6D-5B31BDB6232A}" name="Column7126" dataDxfId="9319"/>
    <tableColumn id="7189" xr3:uid="{836EA0E3-FE3B-41BB-AD43-5361B57EE4C5}" name="Column7127" dataDxfId="9318"/>
    <tableColumn id="7190" xr3:uid="{B601A35D-B401-41FE-B06D-8DC6DAFF348A}" name="Column7128" dataDxfId="9317"/>
    <tableColumn id="7191" xr3:uid="{16DB445D-F697-4226-B17D-C79523E904B4}" name="Column7129" dataDxfId="9316"/>
    <tableColumn id="7192" xr3:uid="{E5C6B4E4-C7AF-4277-8B3A-F8846609867D}" name="Column7130" dataDxfId="9315"/>
    <tableColumn id="7193" xr3:uid="{24929DDD-B56C-49C7-94DC-33CECE7E7111}" name="Column7131" dataDxfId="9314"/>
    <tableColumn id="7194" xr3:uid="{9AF1AF1B-E5FF-4566-AFD9-473CFFA51277}" name="Column7132" dataDxfId="9313"/>
    <tableColumn id="7195" xr3:uid="{357D3396-6638-481C-A4FA-2558B7576338}" name="Column7133" dataDxfId="9312"/>
    <tableColumn id="7196" xr3:uid="{4C8217A2-BAA2-4E73-8B6A-2D2E4FAE4740}" name="Column7134" dataDxfId="9311"/>
    <tableColumn id="7197" xr3:uid="{E2E31005-9B69-4B68-BA25-FDD1708003E0}" name="Column7135" dataDxfId="9310"/>
    <tableColumn id="7198" xr3:uid="{7A37DED2-5F96-439B-8870-4EC6980653FF}" name="Column7136" dataDxfId="9309"/>
    <tableColumn id="7199" xr3:uid="{06600B95-93C4-4FBD-950D-59A9728967B1}" name="Column7137" dataDxfId="9308"/>
    <tableColumn id="7200" xr3:uid="{37267133-FB07-4BC0-B99E-2016A9EA6E21}" name="Column7138" dataDxfId="9307"/>
    <tableColumn id="7201" xr3:uid="{35310408-7534-4620-B019-F96373B2FD65}" name="Column7139" dataDxfId="9306"/>
    <tableColumn id="7202" xr3:uid="{479B0089-2632-4A30-9E3F-9AA1C239CEAC}" name="Column7140" dataDxfId="9305"/>
    <tableColumn id="7203" xr3:uid="{DA724768-DA1F-4A96-A3E6-111107794000}" name="Column7141" dataDxfId="9304"/>
    <tableColumn id="7204" xr3:uid="{B9A39A65-1D1A-4FD0-9767-856B0591F0DF}" name="Column7142" dataDxfId="9303"/>
    <tableColumn id="7205" xr3:uid="{FA2EBA0A-A675-4039-B17E-7F48378E4BD0}" name="Column7143" dataDxfId="9302"/>
    <tableColumn id="7206" xr3:uid="{C232A234-EF6D-4763-83D3-458FDE688778}" name="Column7144" dataDxfId="9301"/>
    <tableColumn id="7207" xr3:uid="{642F67CA-BFFC-44D3-94CD-15ACE2CCB929}" name="Column7145" dataDxfId="9300"/>
    <tableColumn id="7208" xr3:uid="{A713B3F0-E12C-4B86-A8FC-6DAF4C8D77B0}" name="Column7146" dataDxfId="9299"/>
    <tableColumn id="7209" xr3:uid="{C74957BC-BCB2-4481-952E-87D2AE9EB1AF}" name="Column7147" dataDxfId="9298"/>
    <tableColumn id="7210" xr3:uid="{3415DC91-103A-40B0-BAA3-E338206DB81A}" name="Column7148" dataDxfId="9297"/>
    <tableColumn id="7211" xr3:uid="{5A1FA813-C074-4D2C-8AD0-3D1B6A682A90}" name="Column7149" dataDxfId="9296"/>
    <tableColumn id="7212" xr3:uid="{D8613526-4468-4082-9169-AE61B7D83685}" name="Column7150" dataDxfId="9295"/>
    <tableColumn id="7213" xr3:uid="{D4C36FCD-C307-46BE-A696-FAA40ED6CEB7}" name="Column7151" dataDxfId="9294"/>
    <tableColumn id="7214" xr3:uid="{D2060D0B-A961-4CFD-A869-A228E0D37C98}" name="Column7152" dataDxfId="9293"/>
    <tableColumn id="7215" xr3:uid="{3DC38AE9-0DB7-4129-9904-1E5A16DF2130}" name="Column7153" dataDxfId="9292"/>
    <tableColumn id="7216" xr3:uid="{D6DD5AFB-8ABA-4E1E-8192-9939B751C13A}" name="Column7154" dataDxfId="9291"/>
    <tableColumn id="7217" xr3:uid="{030B4C34-5FB6-420A-B3B7-CCF8AFC7CE90}" name="Column7155" dataDxfId="9290"/>
    <tableColumn id="7218" xr3:uid="{370EC138-7DE5-45D1-8C30-84F2113BEF5F}" name="Column7156" dataDxfId="9289"/>
    <tableColumn id="7219" xr3:uid="{F798F533-0A0F-4D6C-8948-A2BD8932F42A}" name="Column7157" dataDxfId="9288"/>
    <tableColumn id="7220" xr3:uid="{4A98A706-3F9F-49CA-BFB9-73C1FCCA14E7}" name="Column7158" dataDxfId="9287"/>
    <tableColumn id="7221" xr3:uid="{3F572689-9F3C-4885-8BD8-9FEC2A26AA3F}" name="Column7159" dataDxfId="9286"/>
    <tableColumn id="7222" xr3:uid="{EBBF7ACF-7272-45E2-8EEB-CB684ED3DE76}" name="Column7160" dataDxfId="9285"/>
    <tableColumn id="7223" xr3:uid="{DF5293C8-478A-46E0-AD5C-AB0646112576}" name="Column7161" dataDxfId="9284"/>
    <tableColumn id="7224" xr3:uid="{C4FB7E47-C7D4-482A-937E-F8AC62B38AF4}" name="Column7162" dataDxfId="9283"/>
    <tableColumn id="7225" xr3:uid="{31F7ED53-4C86-46A0-8EB9-C97CE8811803}" name="Column7163" dataDxfId="9282"/>
    <tableColumn id="7226" xr3:uid="{25191668-610A-4B56-BA70-A016ADA10F7D}" name="Column7164" dataDxfId="9281"/>
    <tableColumn id="7227" xr3:uid="{0B329BB4-1CCC-469C-97D0-173BCED25404}" name="Column7165" dataDxfId="9280"/>
    <tableColumn id="7228" xr3:uid="{1F5D6DF5-58BC-4A81-8C36-8517EAED6899}" name="Column7166" dataDxfId="9279"/>
    <tableColumn id="7229" xr3:uid="{A0CC9C87-FD16-447E-8284-EA9A72804567}" name="Column7167" dataDxfId="9278"/>
    <tableColumn id="7230" xr3:uid="{FBBB5CD4-3C71-44AC-A704-A3A26D7EEFE3}" name="Column7168" dataDxfId="9277"/>
    <tableColumn id="7231" xr3:uid="{183FD08A-6F19-4D6A-81E7-5B9561FF99B8}" name="Column7169" dataDxfId="9276"/>
    <tableColumn id="7232" xr3:uid="{8E3FA3BC-2835-4098-BA1B-65AFCF809B39}" name="Column7170" dataDxfId="9275"/>
    <tableColumn id="7233" xr3:uid="{4CECABE9-E8A6-4CA7-83C8-DF0D16338A4A}" name="Column7171" dataDxfId="9274"/>
    <tableColumn id="7234" xr3:uid="{4B845BE3-CB0A-487B-BEE1-8283D1FE427C}" name="Column7172" dataDxfId="9273"/>
    <tableColumn id="7235" xr3:uid="{538D3E2D-07B4-46FF-A0A5-FA1E62A6E7C4}" name="Column7173" dataDxfId="9272"/>
    <tableColumn id="7236" xr3:uid="{0FAEF084-CC4B-4438-AEAA-F8FFC7A8465D}" name="Column7174" dataDxfId="9271"/>
    <tableColumn id="7237" xr3:uid="{28592E37-8728-45C5-8C00-E8AF90032D46}" name="Column7175" dataDxfId="9270"/>
    <tableColumn id="7238" xr3:uid="{A41F655F-76CA-4AAA-ACA1-A5BCB8E8DA9B}" name="Column7176" dataDxfId="9269"/>
    <tableColumn id="7239" xr3:uid="{B3E6A92A-CE4D-4EDB-9A8A-2B678B6DA642}" name="Column7177" dataDxfId="9268"/>
    <tableColumn id="7240" xr3:uid="{5EA1156A-9DD6-4B82-8E5F-2D8F437A4F0E}" name="Column7178" dataDxfId="9267"/>
    <tableColumn id="7241" xr3:uid="{C536C95C-E2E6-4FA1-A81D-15798D449D16}" name="Column7179" dataDxfId="9266"/>
    <tableColumn id="7242" xr3:uid="{EBC0D63F-2D86-4191-94DC-A61CF1425672}" name="Column7180" dataDxfId="9265"/>
    <tableColumn id="7243" xr3:uid="{75410041-9EC9-4D79-B292-28693402F26D}" name="Column7181" dataDxfId="9264"/>
    <tableColumn id="7244" xr3:uid="{4B077653-A992-47BB-8A8D-3F83135B17CA}" name="Column7182" dataDxfId="9263"/>
    <tableColumn id="7245" xr3:uid="{523669ED-9325-4EB3-9C79-41ABDB8C0A25}" name="Column7183" dataDxfId="9262"/>
    <tableColumn id="7246" xr3:uid="{AA1A2AAC-63F3-4CB6-8C57-B76F4824C7BC}" name="Column7184" dataDxfId="9261"/>
    <tableColumn id="7247" xr3:uid="{D574CCA4-1C55-4876-97EB-7C06251114DD}" name="Column7185" dataDxfId="9260"/>
    <tableColumn id="7248" xr3:uid="{C84DFD09-1495-4E6B-A55A-99590EF71A93}" name="Column7186" dataDxfId="9259"/>
    <tableColumn id="7249" xr3:uid="{C8C777A4-AA17-4356-A23D-0C3A6B30745D}" name="Column7187" dataDxfId="9258"/>
    <tableColumn id="7250" xr3:uid="{798DC27E-C540-4A08-8114-59B91A1E8EB7}" name="Column7188" dataDxfId="9257"/>
    <tableColumn id="7251" xr3:uid="{5FBA401E-4173-44FE-9D84-6741E53CEE02}" name="Column7189" dataDxfId="9256"/>
    <tableColumn id="7252" xr3:uid="{24C0BF33-CBAD-487F-BE69-1859A7E953A6}" name="Column7190" dataDxfId="9255"/>
    <tableColumn id="7253" xr3:uid="{C1FEE0A2-E2F2-422D-A43C-44783E190572}" name="Column7191" dataDxfId="9254"/>
    <tableColumn id="7254" xr3:uid="{70BC8365-3137-4DCD-B707-6E872481EECC}" name="Column7192" dataDxfId="9253"/>
    <tableColumn id="7255" xr3:uid="{DAEF7EE6-4A23-4EF1-8D7F-05C95141FE0E}" name="Column7193" dataDxfId="9252"/>
    <tableColumn id="7256" xr3:uid="{328820F9-EE0A-4383-B91A-043ED7B02790}" name="Column7194" dataDxfId="9251"/>
    <tableColumn id="7257" xr3:uid="{450563A2-0AD6-442C-B693-18B9E49E4387}" name="Column7195" dataDxfId="9250"/>
    <tableColumn id="7258" xr3:uid="{C92249BE-EA0B-4EAA-850A-C490CBF51AAD}" name="Column7196" dataDxfId="9249"/>
    <tableColumn id="7259" xr3:uid="{998381D3-B8AF-4AA1-81F4-60AF5C4052F0}" name="Column7197" dataDxfId="9248"/>
    <tableColumn id="7260" xr3:uid="{BA85B1F1-C11F-4C3A-9DFE-14C720E60782}" name="Column7198" dataDxfId="9247"/>
    <tableColumn id="7261" xr3:uid="{A7D82CD1-D1A3-4EF9-A6DB-172C01E5D98A}" name="Column7199" dataDxfId="9246"/>
    <tableColumn id="7262" xr3:uid="{29B6B65A-E892-412D-A3D7-032211251D18}" name="Column7200" dataDxfId="9245"/>
    <tableColumn id="7263" xr3:uid="{293C4972-B072-4DA3-859D-1D655FCA3BA4}" name="Column7201" dataDxfId="9244"/>
    <tableColumn id="7264" xr3:uid="{58DEE6CF-F4D8-4EFF-BDF3-723C2645A018}" name="Column7202" dataDxfId="9243"/>
    <tableColumn id="7265" xr3:uid="{A124913A-CEC7-4747-8726-5E4C1AD901B1}" name="Column7203" dataDxfId="9242"/>
    <tableColumn id="7266" xr3:uid="{D2BE773C-4831-4650-8093-AA6C1DA72AF0}" name="Column7204" dataDxfId="9241"/>
    <tableColumn id="7267" xr3:uid="{A6E52C35-4EB7-4396-B99D-BFACAE8C7B08}" name="Column7205" dataDxfId="9240"/>
    <tableColumn id="7268" xr3:uid="{00982BD5-A5F9-4A09-B44C-87D435305C66}" name="Column7206" dataDxfId="9239"/>
    <tableColumn id="7269" xr3:uid="{1EBCD9F2-D177-4A26-A382-06B6022D253E}" name="Column7207" dataDxfId="9238"/>
    <tableColumn id="7270" xr3:uid="{65B8D708-CD7A-44AD-A2A7-2F49C450FE1A}" name="Column7208" dataDxfId="9237"/>
    <tableColumn id="7271" xr3:uid="{C402F187-940F-4D1D-9BE6-5A5FDB31A325}" name="Column7209" dataDxfId="9236"/>
    <tableColumn id="7272" xr3:uid="{D8F0609B-1359-4757-B5C7-64EA69508031}" name="Column7210" dataDxfId="9235"/>
    <tableColumn id="7273" xr3:uid="{B3CF6D0C-CDB1-4FFD-8C92-52F16810B153}" name="Column7211" dataDxfId="9234"/>
    <tableColumn id="7274" xr3:uid="{67BFE4EA-8489-4BD5-BF0A-A92821D90FD5}" name="Column7212" dataDxfId="9233"/>
    <tableColumn id="7275" xr3:uid="{0228F2BE-73BC-47EB-AD96-27456C1A3BCF}" name="Column7213" dataDxfId="9232"/>
    <tableColumn id="7276" xr3:uid="{06F22758-426E-40E8-8B6D-D008AC16FCC2}" name="Column7214" dataDxfId="9231"/>
    <tableColumn id="7277" xr3:uid="{D0EDA87F-F4EC-4271-888B-B2DEDC946914}" name="Column7215" dataDxfId="9230"/>
    <tableColumn id="7278" xr3:uid="{FF0EBFA9-0D3A-4E96-8705-4907BB9645ED}" name="Column7216" dataDxfId="9229"/>
    <tableColumn id="7279" xr3:uid="{EF8BBB64-BCC7-481C-9A3B-105779CE9210}" name="Column7217" dataDxfId="9228"/>
    <tableColumn id="7280" xr3:uid="{BBB5DE97-3FA1-4582-93E7-255D59EE9AFF}" name="Column7218" dataDxfId="9227"/>
    <tableColumn id="7281" xr3:uid="{6E9D5C97-3327-4A22-BE83-45AE006BA8B5}" name="Column7219" dataDxfId="9226"/>
    <tableColumn id="7282" xr3:uid="{8AE33348-F4A3-4055-804F-D0015A6CA7F3}" name="Column7220" dataDxfId="9225"/>
    <tableColumn id="7283" xr3:uid="{F10842C4-E7CF-4757-BCC6-65A0A7F85434}" name="Column7221" dataDxfId="9224"/>
    <tableColumn id="7284" xr3:uid="{B6A85275-C511-43DB-8C47-76B2E036CCA5}" name="Column7222" dataDxfId="9223"/>
    <tableColumn id="7285" xr3:uid="{3C1DCD2E-1318-43FC-91AB-9E1D49281DA3}" name="Column7223" dataDxfId="9222"/>
    <tableColumn id="7286" xr3:uid="{E414D97F-974F-4CE9-AE5A-45F6C536F7F1}" name="Column7224" dataDxfId="9221"/>
    <tableColumn id="7287" xr3:uid="{EA7B52D7-1DD3-41F5-A789-0B8B12B89780}" name="Column7225" dataDxfId="9220"/>
    <tableColumn id="7288" xr3:uid="{A68D9DDD-CF58-4549-85CA-908912727DC8}" name="Column7226" dataDxfId="9219"/>
    <tableColumn id="7289" xr3:uid="{CE6E8AFF-03C5-4C75-B95C-2821E4806643}" name="Column7227" dataDxfId="9218"/>
    <tableColumn id="7290" xr3:uid="{7574AD21-2749-43C8-8BD5-B73129AD36EB}" name="Column7228" dataDxfId="9217"/>
    <tableColumn id="7291" xr3:uid="{C3691F12-BFCB-41ED-8B9A-BA9F0131F153}" name="Column7229" dataDxfId="9216"/>
    <tableColumn id="7292" xr3:uid="{13AD593A-D528-4439-B28F-A4E77D492E97}" name="Column7230" dataDxfId="9215"/>
    <tableColumn id="7293" xr3:uid="{2EB11573-FEBD-4ACE-938B-956B9B1DE5D1}" name="Column7231" dataDxfId="9214"/>
    <tableColumn id="7294" xr3:uid="{00793FC4-010E-421A-B16B-DF7423FB60D2}" name="Column7232" dataDxfId="9213"/>
    <tableColumn id="7295" xr3:uid="{FEFC48CE-D1D3-4B6F-BABF-CE649237622A}" name="Column7233" dataDxfId="9212"/>
    <tableColumn id="7296" xr3:uid="{84D0FF68-E3BF-449B-AD23-F3CD251CFAEB}" name="Column7234" dataDxfId="9211"/>
    <tableColumn id="7297" xr3:uid="{29FAA2FB-8531-4F77-B5E1-72576813F69C}" name="Column7235" dataDxfId="9210"/>
    <tableColumn id="7298" xr3:uid="{C02A9DFE-CB3D-4011-8746-25BD4C57D968}" name="Column7236" dataDxfId="9209"/>
    <tableColumn id="7299" xr3:uid="{2C5638DD-3ACA-4BA6-A245-5ED2AF1D032E}" name="Column7237" dataDxfId="9208"/>
    <tableColumn id="7300" xr3:uid="{61F899A7-5B10-451F-9531-9140EAD50095}" name="Column7238" dataDxfId="9207"/>
    <tableColumn id="7301" xr3:uid="{7D1C1D23-B1C0-40E4-A2B8-60CF78D6BAB7}" name="Column7239" dataDxfId="9206"/>
    <tableColumn id="7302" xr3:uid="{32B0C9B6-E2A5-42A8-8EBB-99AAA22E1AE6}" name="Column7240" dataDxfId="9205"/>
    <tableColumn id="7303" xr3:uid="{8CA84EA7-B71A-47E5-B0F1-06467A7DF934}" name="Column7241" dataDxfId="9204"/>
    <tableColumn id="7304" xr3:uid="{18228A6D-F4B6-4448-84D3-89235922F373}" name="Column7242" dataDxfId="9203"/>
    <tableColumn id="7305" xr3:uid="{0FE7C3EE-8A65-44C0-9379-90CEE19F2129}" name="Column7243" dataDxfId="9202"/>
    <tableColumn id="7306" xr3:uid="{E9B3B003-D832-4D50-9A38-B7D6BCE44523}" name="Column7244" dataDxfId="9201"/>
    <tableColumn id="7307" xr3:uid="{6A15D444-F307-40BD-B03E-DDB8984A5163}" name="Column7245" dataDxfId="9200"/>
    <tableColumn id="7308" xr3:uid="{3D0B6FE5-FEFF-4D49-B29C-E6E7535F2082}" name="Column7246" dataDxfId="9199"/>
    <tableColumn id="7309" xr3:uid="{77AE3741-B902-472B-A231-E94963F449C7}" name="Column7247" dataDxfId="9198"/>
    <tableColumn id="7310" xr3:uid="{6A8D0CEA-0208-4D6C-A635-B9C3F33BB183}" name="Column7248" dataDxfId="9197"/>
    <tableColumn id="7311" xr3:uid="{8777B588-40B8-4DF9-81DD-5940848A5675}" name="Column7249" dataDxfId="9196"/>
    <tableColumn id="7312" xr3:uid="{7A5C7DFF-0137-430E-BAC4-FB36D534362B}" name="Column7250" dataDxfId="9195"/>
    <tableColumn id="7313" xr3:uid="{84589637-479D-410B-9FCE-9512C4C96C28}" name="Column7251" dataDxfId="9194"/>
    <tableColumn id="7314" xr3:uid="{896114B4-785F-46DA-915E-210265468D1B}" name="Column7252" dataDxfId="9193"/>
    <tableColumn id="7315" xr3:uid="{DC0AF679-2FE3-40E8-AAF6-E1A568E386B7}" name="Column7253" dataDxfId="9192"/>
    <tableColumn id="7316" xr3:uid="{23BC561A-84EC-44C5-AFB6-B3FAB5283089}" name="Column7254" dataDxfId="9191"/>
    <tableColumn id="7317" xr3:uid="{A254D86A-A577-4DD0-9EC0-4AC8A5437A49}" name="Column7255" dataDxfId="9190"/>
    <tableColumn id="7318" xr3:uid="{8D7DB4D0-E878-4179-9E2D-0FBDF035A968}" name="Column7256" dataDxfId="9189"/>
    <tableColumn id="7319" xr3:uid="{8B605209-4416-4ADD-A8DD-426A6E81F7B4}" name="Column7257" dataDxfId="9188"/>
    <tableColumn id="7320" xr3:uid="{A71C34A1-A562-435A-9DCA-5CBD7C739D02}" name="Column7258" dataDxfId="9187"/>
    <tableColumn id="7321" xr3:uid="{ECEFE4A8-13A7-40D0-8B5F-568087CDC437}" name="Column7259" dataDxfId="9186"/>
    <tableColumn id="7322" xr3:uid="{2C892175-600A-4A09-A9CF-59012ACB810A}" name="Column7260" dataDxfId="9185"/>
    <tableColumn id="7323" xr3:uid="{B8B6EFE9-94D9-4118-9FE3-4047F0D03E07}" name="Column7261" dataDxfId="9184"/>
    <tableColumn id="7324" xr3:uid="{D1A0B4A4-DE96-4F2C-80E1-6C537CE1E2F0}" name="Column7262" dataDxfId="9183"/>
    <tableColumn id="7325" xr3:uid="{6EEB0133-648C-4B23-8996-B60A16E6355B}" name="Column7263" dataDxfId="9182"/>
    <tableColumn id="7326" xr3:uid="{51E50524-202E-401A-A4FC-EADF511F277E}" name="Column7264" dataDxfId="9181"/>
    <tableColumn id="7327" xr3:uid="{531E2718-81F4-49A2-A521-F8C534B2761E}" name="Column7265" dataDxfId="9180"/>
    <tableColumn id="7328" xr3:uid="{774B7228-B5F5-48DF-B3BE-7E5EC8281578}" name="Column7266" dataDxfId="9179"/>
    <tableColumn id="7329" xr3:uid="{BFB6F82A-EB5C-4B47-942C-38F6B790F1A3}" name="Column7267" dataDxfId="9178"/>
    <tableColumn id="7330" xr3:uid="{30BD02B5-53EE-4B31-8E76-9B8FF05F8FE9}" name="Column7268" dataDxfId="9177"/>
    <tableColumn id="7331" xr3:uid="{C3FB349E-54C7-4DEE-889C-2592440B551A}" name="Column7269" dataDxfId="9176"/>
    <tableColumn id="7332" xr3:uid="{DF56C620-6CBB-4B94-9E44-C2B4C4D80CD9}" name="Column7270" dataDxfId="9175"/>
    <tableColumn id="7333" xr3:uid="{1B9DBD73-EC32-4AAC-90BC-42C4A48EE14A}" name="Column7271" dataDxfId="9174"/>
    <tableColumn id="7334" xr3:uid="{8DD64B8D-FB62-4B8D-B1E5-81FFDDF5BB4D}" name="Column7272" dataDxfId="9173"/>
    <tableColumn id="7335" xr3:uid="{96BE42C0-D0AD-4AB6-8661-DDAC4A876752}" name="Column7273" dataDxfId="9172"/>
    <tableColumn id="7336" xr3:uid="{87796EFF-9F27-45DA-AAC6-1CF746D5D86E}" name="Column7274" dataDxfId="9171"/>
    <tableColumn id="7337" xr3:uid="{41E50F51-226B-4010-B2DD-8ED7150F6B24}" name="Column7275" dataDxfId="9170"/>
    <tableColumn id="7338" xr3:uid="{B651263D-255C-4AA0-BDBC-BAE0BDADC30B}" name="Column7276" dataDxfId="9169"/>
    <tableColumn id="7339" xr3:uid="{3463AB94-86CD-4162-AC39-738884E2B2AA}" name="Column7277" dataDxfId="9168"/>
    <tableColumn id="7340" xr3:uid="{D86B0A76-598E-4FAF-9911-98D7B6C7DBC8}" name="Column7278" dataDxfId="9167"/>
    <tableColumn id="7341" xr3:uid="{AE84D034-1C35-478F-9DB3-2BFB15FFC601}" name="Column7279" dataDxfId="9166"/>
    <tableColumn id="7342" xr3:uid="{833C8607-0892-4904-B215-E7F852D6EB03}" name="Column7280" dataDxfId="9165"/>
    <tableColumn id="7343" xr3:uid="{CA9CE2FC-39AE-4D6B-9C7F-84243AC13075}" name="Column7281" dataDxfId="9164"/>
    <tableColumn id="7344" xr3:uid="{415AA49B-80C5-4BEC-A2AB-910D98177DC1}" name="Column7282" dataDxfId="9163"/>
    <tableColumn id="7345" xr3:uid="{CA7B8384-9354-4B22-93B7-A95133985439}" name="Column7283" dataDxfId="9162"/>
    <tableColumn id="7346" xr3:uid="{2469C6D4-8A84-45AD-97FE-B75EEFAA93B8}" name="Column7284" dataDxfId="9161"/>
    <tableColumn id="7347" xr3:uid="{5E492CA6-1587-4E48-A331-CF49CADD81F3}" name="Column7285" dataDxfId="9160"/>
    <tableColumn id="7348" xr3:uid="{82A51066-A33B-454C-B930-50F75986A77A}" name="Column7286" dataDxfId="9159"/>
    <tableColumn id="7349" xr3:uid="{5E019F8C-C762-4BCC-88A3-8B289D87981D}" name="Column7287" dataDxfId="9158"/>
    <tableColumn id="7350" xr3:uid="{CC725F00-243D-4CFC-8C16-B6E2CE735C82}" name="Column7288" dataDxfId="9157"/>
    <tableColumn id="7351" xr3:uid="{95A94CAD-8F94-470B-B0C7-31B9AA2548B9}" name="Column7289" dataDxfId="9156"/>
    <tableColumn id="7352" xr3:uid="{C9349A31-3896-4929-8DA4-964A8D0F5AAE}" name="Column7290" dataDxfId="9155"/>
    <tableColumn id="7353" xr3:uid="{DBF9CE22-70F2-48F4-9AEC-7A17A19A87FE}" name="Column7291" dataDxfId="9154"/>
    <tableColumn id="7354" xr3:uid="{9E60A5F0-76C7-4612-9C71-6E342E560FAC}" name="Column7292" dataDxfId="9153"/>
    <tableColumn id="7355" xr3:uid="{5A805006-86B2-418A-A22E-2C1C14DE7ED4}" name="Column7293" dataDxfId="9152"/>
    <tableColumn id="7356" xr3:uid="{E0102CA3-13FD-48B4-876D-0540A3F92C26}" name="Column7294" dataDxfId="9151"/>
    <tableColumn id="7357" xr3:uid="{F500EEAF-9A7D-40E1-9263-C700278D45A4}" name="Column7295" dataDxfId="9150"/>
    <tableColumn id="7358" xr3:uid="{A17E66E9-1E19-4F71-914C-0A285D8C72A7}" name="Column7296" dataDxfId="9149"/>
    <tableColumn id="7359" xr3:uid="{A987DA93-F1E0-41FA-9F3D-87DE8769E479}" name="Column7297" dataDxfId="9148"/>
    <tableColumn id="7360" xr3:uid="{39B4BA06-9761-4492-A19B-84CA0826217F}" name="Column7298" dataDxfId="9147"/>
    <tableColumn id="7361" xr3:uid="{58D1AACB-060B-4D82-96B1-5D32749A51CA}" name="Column7299" dataDxfId="9146"/>
    <tableColumn id="7362" xr3:uid="{8B13E28D-659D-48EA-9D7C-AEE168575FE2}" name="Column7300" dataDxfId="9145"/>
    <tableColumn id="7363" xr3:uid="{7FFB7F53-1FEA-4A2B-9137-F4035A290F75}" name="Column7301" dataDxfId="9144"/>
    <tableColumn id="7364" xr3:uid="{82F744CC-607C-40E7-A55A-362E66C75598}" name="Column7302" dataDxfId="9143"/>
    <tableColumn id="7365" xr3:uid="{ED032405-44AE-4A64-A972-5BAC09A36A43}" name="Column7303" dataDxfId="9142"/>
    <tableColumn id="7366" xr3:uid="{45B486D2-045B-426A-AC08-8927B20FBA50}" name="Column7304" dataDxfId="9141"/>
    <tableColumn id="7367" xr3:uid="{EEF8FA65-7890-494F-A0F5-B960B233AC41}" name="Column7305" dataDxfId="9140"/>
    <tableColumn id="7368" xr3:uid="{114795D8-102A-4E3E-905B-4D94DF3B760B}" name="Column7306" dataDxfId="9139"/>
    <tableColumn id="7369" xr3:uid="{E759CF5E-D72A-4E39-9F15-AFDB9109EAE1}" name="Column7307" dataDxfId="9138"/>
    <tableColumn id="7370" xr3:uid="{339FA991-6700-4EE5-BD2B-81EA8423A212}" name="Column7308" dataDxfId="9137"/>
    <tableColumn id="7371" xr3:uid="{C793F591-F3DA-4928-A212-EBB0E5448BB8}" name="Column7309" dataDxfId="9136"/>
    <tableColumn id="7372" xr3:uid="{B154ABB3-77A8-4273-8C0F-AE44053FD162}" name="Column7310" dataDxfId="9135"/>
    <tableColumn id="7373" xr3:uid="{7BFDDC60-D545-4F93-A470-199E791A288C}" name="Column7311" dataDxfId="9134"/>
    <tableColumn id="7374" xr3:uid="{CC8A6D0F-7DF4-4088-ACFB-3C62E5C18028}" name="Column7312" dataDxfId="9133"/>
    <tableColumn id="7375" xr3:uid="{6DA51061-75E1-4DA2-BDCC-F4597820812D}" name="Column7313" dataDxfId="9132"/>
    <tableColumn id="7376" xr3:uid="{5B526C88-0FB6-4717-B23F-12EEFF3B41B1}" name="Column7314" dataDxfId="9131"/>
    <tableColumn id="7377" xr3:uid="{0F156795-B1E5-4722-B8A4-4E52A25B75DA}" name="Column7315" dataDxfId="9130"/>
    <tableColumn id="7378" xr3:uid="{66F05803-375C-40B3-BC5B-B714F5DDAC00}" name="Column7316" dataDxfId="9129"/>
    <tableColumn id="7379" xr3:uid="{992D8F7C-0267-42DA-ABAA-7AF5EE5A9F3D}" name="Column7317" dataDxfId="9128"/>
    <tableColumn id="7380" xr3:uid="{03BC0DCD-865C-4272-8E9E-6DECA565080F}" name="Column7318" dataDxfId="9127"/>
    <tableColumn id="7381" xr3:uid="{BA09BFA6-769B-49B1-ACE1-BB91AAE3831B}" name="Column7319" dataDxfId="9126"/>
    <tableColumn id="7382" xr3:uid="{0545D909-D263-4C9D-9258-975D4F5F6A6B}" name="Column7320" dataDxfId="9125"/>
    <tableColumn id="7383" xr3:uid="{BF6ABFDE-0775-447C-812E-A73DFF79B7A7}" name="Column7321" dataDxfId="9124"/>
    <tableColumn id="7384" xr3:uid="{F5F5EC41-4C94-45B6-9DE5-91AE743CFD6A}" name="Column7322" dataDxfId="9123"/>
    <tableColumn id="7385" xr3:uid="{B8CEDADA-1C9B-4464-9A1C-E85B4ADD281A}" name="Column7323" dataDxfId="9122"/>
    <tableColumn id="7386" xr3:uid="{1E516326-46CC-4DAB-A620-DEF909DE10A4}" name="Column7324" dataDxfId="9121"/>
    <tableColumn id="7387" xr3:uid="{1B0C8DF7-87F2-4B24-8015-F3764ACA6D57}" name="Column7325" dataDxfId="9120"/>
    <tableColumn id="7388" xr3:uid="{4D82AE21-A5D1-41F4-A2F4-317FC55CAAD4}" name="Column7326" dataDxfId="9119"/>
    <tableColumn id="7389" xr3:uid="{49E2F0F6-C458-4B19-B95D-14BA9FB53002}" name="Column7327" dataDxfId="9118"/>
    <tableColumn id="7390" xr3:uid="{90FF4BDA-8763-4D56-B9FE-79DB998231A0}" name="Column7328" dataDxfId="9117"/>
    <tableColumn id="7391" xr3:uid="{F8F5FF52-25FD-44D8-82AC-81133D3314A8}" name="Column7329" dataDxfId="9116"/>
    <tableColumn id="7392" xr3:uid="{E39B047D-1812-4668-A8E8-EF30DE4C9263}" name="Column7330" dataDxfId="9115"/>
    <tableColumn id="7393" xr3:uid="{4F19BA6C-DF2C-4663-9ACC-D29763591697}" name="Column7331" dataDxfId="9114"/>
    <tableColumn id="7394" xr3:uid="{445F4B33-36A2-4224-A8C6-61ADD16CE998}" name="Column7332" dataDxfId="9113"/>
    <tableColumn id="7395" xr3:uid="{948A01DC-FE49-4F32-A56A-2399A593A442}" name="Column7333" dataDxfId="9112"/>
    <tableColumn id="7396" xr3:uid="{5923A58B-2FD6-41AC-A50F-B2F0E4CECA50}" name="Column7334" dataDxfId="9111"/>
    <tableColumn id="7397" xr3:uid="{E222D685-9799-4AED-B89C-5F2156B049AD}" name="Column7335" dataDxfId="9110"/>
    <tableColumn id="7398" xr3:uid="{AC680775-31B1-425A-97C2-05EA8F474DCA}" name="Column7336" dataDxfId="9109"/>
    <tableColumn id="7399" xr3:uid="{39A09328-87AB-4D24-A3FE-AB02BE005120}" name="Column7337" dataDxfId="9108"/>
    <tableColumn id="7400" xr3:uid="{F32C1624-19F1-41CE-93D5-5391683EEF0B}" name="Column7338" dataDxfId="9107"/>
    <tableColumn id="7401" xr3:uid="{7A523E9A-ADE7-43A7-B0F4-235D41AD7075}" name="Column7339" dataDxfId="9106"/>
    <tableColumn id="7402" xr3:uid="{F9CDC372-D771-4029-887F-D26C362A099C}" name="Column7340" dataDxfId="9105"/>
    <tableColumn id="7403" xr3:uid="{DE412F74-A32E-415B-A053-18070F255625}" name="Column7341" dataDxfId="9104"/>
    <tableColumn id="7404" xr3:uid="{95FA02FE-317A-47B8-97B1-862711B88A70}" name="Column7342" dataDxfId="9103"/>
    <tableColumn id="7405" xr3:uid="{6934282F-4F3F-4595-9136-82CB97BFC729}" name="Column7343" dataDxfId="9102"/>
    <tableColumn id="7406" xr3:uid="{6E7B510A-9C9C-4718-B818-C0E72E6FA3BF}" name="Column7344" dataDxfId="9101"/>
    <tableColumn id="7407" xr3:uid="{880B0C2F-432B-48F0-B4F6-7C6B4B8C4D58}" name="Column7345" dataDxfId="9100"/>
    <tableColumn id="7408" xr3:uid="{442B96E4-90FF-44B5-84B3-CF82577A2FBD}" name="Column7346" dataDxfId="9099"/>
    <tableColumn id="7409" xr3:uid="{D3DB744B-E7DB-4ABA-8B38-BED7C1874841}" name="Column7347" dataDxfId="9098"/>
    <tableColumn id="7410" xr3:uid="{751410B6-EEEE-46A1-A208-14F244DEABD7}" name="Column7348" dataDxfId="9097"/>
    <tableColumn id="7411" xr3:uid="{1608ADB0-9B7A-4552-9470-62949263019F}" name="Column7349" dataDxfId="9096"/>
    <tableColumn id="7412" xr3:uid="{AEE7153D-271A-4182-A1A2-0311DB6CABEA}" name="Column7350" dataDxfId="9095"/>
    <tableColumn id="7413" xr3:uid="{3BB505DB-6E97-4715-A73A-2C10A4FAEEFF}" name="Column7351" dataDxfId="9094"/>
    <tableColumn id="7414" xr3:uid="{9760162F-8D73-4A33-8F4E-D45F7B8A2217}" name="Column7352" dataDxfId="9093"/>
    <tableColumn id="7415" xr3:uid="{3FC3CA2E-8AD9-465B-9382-80E2C75A06CD}" name="Column7353" dataDxfId="9092"/>
    <tableColumn id="7416" xr3:uid="{46A0BBC6-C066-469F-8E02-711F9B88C525}" name="Column7354" dataDxfId="9091"/>
    <tableColumn id="7417" xr3:uid="{51F25B6F-5A52-4855-A2AE-0435E8D57A54}" name="Column7355" dataDxfId="9090"/>
    <tableColumn id="7418" xr3:uid="{CC9466B7-B2AC-4D97-A6A4-BA007C40987D}" name="Column7356" dataDxfId="9089"/>
    <tableColumn id="7419" xr3:uid="{FA704327-4ADD-4BBC-A69B-60AC71640541}" name="Column7357" dataDxfId="9088"/>
    <tableColumn id="7420" xr3:uid="{EB8D761C-549C-430E-8213-5D3F3DB28578}" name="Column7358" dataDxfId="9087"/>
    <tableColumn id="7421" xr3:uid="{E594F9A7-2F23-4025-A5F1-9A79D58B0974}" name="Column7359" dataDxfId="9086"/>
    <tableColumn id="7422" xr3:uid="{B3A3F9B3-5FAF-4C04-8FFC-4F9D71DC6A32}" name="Column7360" dataDxfId="9085"/>
    <tableColumn id="7423" xr3:uid="{B738F2DB-D41C-4551-943E-EFAB6BA27DA2}" name="Column7361" dataDxfId="9084"/>
    <tableColumn id="7424" xr3:uid="{55FCB071-EC6D-49C4-8FFB-EEFA96D4D880}" name="Column7362" dataDxfId="9083"/>
    <tableColumn id="7425" xr3:uid="{60F35394-79F8-48BC-9E00-3FB02C0C75FF}" name="Column7363" dataDxfId="9082"/>
    <tableColumn id="7426" xr3:uid="{80AFAAD6-C9E9-4FDB-9449-EBBF16BC5F00}" name="Column7364" dataDxfId="9081"/>
    <tableColumn id="7427" xr3:uid="{5F5AE84C-77A2-4CA7-8050-600D0792A056}" name="Column7365" dataDxfId="9080"/>
    <tableColumn id="7428" xr3:uid="{CFCB17E2-953A-409B-88B3-1E916DFAF64D}" name="Column7366" dataDxfId="9079"/>
    <tableColumn id="7429" xr3:uid="{7FF367F0-4F87-4E23-BE47-00ACA65BB68F}" name="Column7367" dataDxfId="9078"/>
    <tableColumn id="7430" xr3:uid="{23B50D48-E60E-4050-B50A-8DD8D07A9B5F}" name="Column7368" dataDxfId="9077"/>
    <tableColumn id="7431" xr3:uid="{EE6CCC44-1689-4156-A570-A775DD4426E8}" name="Column7369" dataDxfId="9076"/>
    <tableColumn id="7432" xr3:uid="{74289AF9-FCEE-4831-8CD3-DE6209B446FB}" name="Column7370" dataDxfId="9075"/>
    <tableColumn id="7433" xr3:uid="{BB1C8368-6733-458E-A362-08E54908411C}" name="Column7371" dataDxfId="9074"/>
    <tableColumn id="7434" xr3:uid="{8718DCB8-3B6C-43FD-A453-5D97E4D7A72B}" name="Column7372" dataDxfId="9073"/>
    <tableColumn id="7435" xr3:uid="{D3A7EAAF-9981-4465-8E25-49E137CE59B9}" name="Column7373" dataDxfId="9072"/>
    <tableColumn id="7436" xr3:uid="{7432BAD1-FE08-4686-BA35-85012A01F6D9}" name="Column7374" dataDxfId="9071"/>
    <tableColumn id="7437" xr3:uid="{6942FDA8-9D58-4D4A-86F7-C5D126F79FD8}" name="Column7375" dataDxfId="9070"/>
    <tableColumn id="7438" xr3:uid="{B3E7E2EB-F50E-4131-AAB9-D703BBE08585}" name="Column7376" dataDxfId="9069"/>
    <tableColumn id="7439" xr3:uid="{A4284CDD-0FEF-459A-9EE1-93F8F16CFC63}" name="Column7377" dataDxfId="9068"/>
    <tableColumn id="7440" xr3:uid="{020D515D-7274-4F9A-94EC-9BD2B07D00A6}" name="Column7378" dataDxfId="9067"/>
    <tableColumn id="7441" xr3:uid="{9EA89DF6-7B82-4075-94BB-BCA7EE1E09A0}" name="Column7379" dataDxfId="9066"/>
    <tableColumn id="7442" xr3:uid="{F8F78AB5-B74E-4F4C-B2B4-64C544543D8F}" name="Column7380" dataDxfId="9065"/>
    <tableColumn id="7443" xr3:uid="{11D1AF43-557A-4F36-922D-37C0BB6F3504}" name="Column7381" dataDxfId="9064"/>
    <tableColumn id="7444" xr3:uid="{94C75719-1661-42EB-8958-48D4F4FFC138}" name="Column7382" dataDxfId="9063"/>
    <tableColumn id="7445" xr3:uid="{48E04F74-1BF9-49C7-93B9-6E01FE5CAA10}" name="Column7383" dataDxfId="9062"/>
    <tableColumn id="7446" xr3:uid="{851830E5-F9D4-4ED5-A8A0-82ABE766C28C}" name="Column7384" dataDxfId="9061"/>
    <tableColumn id="7447" xr3:uid="{D27CE0B2-BFC2-4595-A1C6-86BCCE0E1985}" name="Column7385" dataDxfId="9060"/>
    <tableColumn id="7448" xr3:uid="{D866167B-D8A0-43FF-AEA3-0D2B1F29E8DF}" name="Column7386" dataDxfId="9059"/>
    <tableColumn id="7449" xr3:uid="{962C957A-42CE-4891-A66B-AA46AF01FAB2}" name="Column7387" dataDxfId="9058"/>
    <tableColumn id="7450" xr3:uid="{E2B34015-9630-4544-B62F-15631F3C2F09}" name="Column7388" dataDxfId="9057"/>
    <tableColumn id="7451" xr3:uid="{A4EFA814-77A6-440B-A30F-C69774B1342E}" name="Column7389" dataDxfId="9056"/>
    <tableColumn id="7452" xr3:uid="{72F5C1BA-1A91-4A1B-B565-3BC5B9B67624}" name="Column7390" dataDxfId="9055"/>
    <tableColumn id="7453" xr3:uid="{07179D71-DDE9-4B98-8E3E-BE3A6681DE11}" name="Column7391" dataDxfId="9054"/>
    <tableColumn id="7454" xr3:uid="{F6F59B01-68FC-4D6F-9F8C-703EE9B41694}" name="Column7392" dataDxfId="9053"/>
    <tableColumn id="7455" xr3:uid="{CFCA158D-67DB-4831-9A52-D9B6E47C53A8}" name="Column7393" dataDxfId="9052"/>
    <tableColumn id="7456" xr3:uid="{B8FADE24-10DA-4186-8C05-9F6863548A96}" name="Column7394" dataDxfId="9051"/>
    <tableColumn id="7457" xr3:uid="{BC629F3A-8133-4285-BF37-9D35A100887F}" name="Column7395" dataDxfId="9050"/>
    <tableColumn id="7458" xr3:uid="{2498055A-D462-4AF0-B4BB-C733A9ACB002}" name="Column7396" dataDxfId="9049"/>
    <tableColumn id="7459" xr3:uid="{DC1FF377-BE7A-42A6-955C-21CF9FF7F43E}" name="Column7397" dataDxfId="9048"/>
    <tableColumn id="7460" xr3:uid="{718DF8B2-B7F4-4359-B439-8A59436F76D2}" name="Column7398" dataDxfId="9047"/>
    <tableColumn id="7461" xr3:uid="{8BC3AA19-4AD4-49A5-B339-6D018B16D187}" name="Column7399" dataDxfId="9046"/>
    <tableColumn id="7462" xr3:uid="{D0313034-C251-4B43-8C4B-860C2372066E}" name="Column7400" dataDxfId="9045"/>
    <tableColumn id="7463" xr3:uid="{20082025-5B24-405C-8E00-7B68E28C7B33}" name="Column7401" dataDxfId="9044"/>
    <tableColumn id="7464" xr3:uid="{E8D64EC2-4742-43FA-AEE4-0F71D83D5DBA}" name="Column7402" dataDxfId="9043"/>
    <tableColumn id="7465" xr3:uid="{4CB10B58-6607-4A90-B0AF-0CCEBEDD05A1}" name="Column7403" dataDxfId="9042"/>
    <tableColumn id="7466" xr3:uid="{A9D19405-55A2-4747-9E9A-42CB3007019A}" name="Column7404" dataDxfId="9041"/>
    <tableColumn id="7467" xr3:uid="{41AA0146-E91D-4045-9C70-AD55D1EE0ED1}" name="Column7405" dataDxfId="9040"/>
    <tableColumn id="7468" xr3:uid="{89AC2779-EFDB-4F89-98EC-0324EEF8C925}" name="Column7406" dataDxfId="9039"/>
    <tableColumn id="7469" xr3:uid="{28F36A72-2125-47E2-99D4-50C45605008A}" name="Column7407" dataDxfId="9038"/>
    <tableColumn id="7470" xr3:uid="{8B42FF3C-9290-4C86-A7C3-8FFCADDA35A0}" name="Column7408" dataDxfId="9037"/>
    <tableColumn id="7471" xr3:uid="{558F4C30-F3F7-4501-A43E-E66DAE132128}" name="Column7409" dataDxfId="9036"/>
    <tableColumn id="7472" xr3:uid="{DC3B38BE-C9D4-4FBE-A14B-FAAF78A83607}" name="Column7410" dataDxfId="9035"/>
    <tableColumn id="7473" xr3:uid="{7C86C814-A039-483E-94C3-887234B965AE}" name="Column7411" dataDxfId="9034"/>
    <tableColumn id="7474" xr3:uid="{CE4513FB-0E65-48F2-B4F5-79CAB87EC99A}" name="Column7412" dataDxfId="9033"/>
    <tableColumn id="7475" xr3:uid="{A0DDEB05-4E1A-43C4-9A99-A1AA1911D708}" name="Column7413" dataDxfId="9032"/>
    <tableColumn id="7476" xr3:uid="{E3492A05-CEA4-4D56-A2BA-33B8065809DB}" name="Column7414" dataDxfId="9031"/>
    <tableColumn id="7477" xr3:uid="{C7E5AAA0-E513-400D-896C-DC45E2612DF9}" name="Column7415" dataDxfId="9030"/>
    <tableColumn id="7478" xr3:uid="{784EAD9E-83F6-4F3C-9C50-3DF6676E752C}" name="Column7416" dataDxfId="9029"/>
    <tableColumn id="7479" xr3:uid="{D983F35C-6E6F-4817-97D9-938577727169}" name="Column7417" dataDxfId="9028"/>
    <tableColumn id="7480" xr3:uid="{E5109F15-868D-4B38-8115-767E80BB7211}" name="Column7418" dataDxfId="9027"/>
    <tableColumn id="7481" xr3:uid="{CF98CF9D-387E-4C85-A886-C99C487AAE07}" name="Column7419" dataDxfId="9026"/>
    <tableColumn id="7482" xr3:uid="{C6A4AAD0-C729-46BF-86F0-7515EDECBC3A}" name="Column7420" dataDxfId="9025"/>
    <tableColumn id="7483" xr3:uid="{033E6A92-47DC-4705-822A-44D217C67994}" name="Column7421" dataDxfId="9024"/>
    <tableColumn id="7484" xr3:uid="{686DCDAB-E247-4886-9E76-198BE69F057F}" name="Column7422" dataDxfId="9023"/>
    <tableColumn id="7485" xr3:uid="{0FBD9D9B-821D-4E82-B271-46493218AF4F}" name="Column7423" dataDxfId="9022"/>
    <tableColumn id="7486" xr3:uid="{5D457986-3266-450C-86B1-B990BF853210}" name="Column7424" dataDxfId="9021"/>
    <tableColumn id="7487" xr3:uid="{A78E02F0-6810-4CE7-AB37-36AE4EEF8746}" name="Column7425" dataDxfId="9020"/>
    <tableColumn id="7488" xr3:uid="{2F840425-7CB0-4CF2-9A86-62C07107B73E}" name="Column7426" dataDxfId="9019"/>
    <tableColumn id="7489" xr3:uid="{C8858436-640B-44C4-B7DE-8FD758286F6C}" name="Column7427" dataDxfId="9018"/>
    <tableColumn id="7490" xr3:uid="{87BE35EA-C77C-4C55-86F3-2EEE7915D2FD}" name="Column7428" dataDxfId="9017"/>
    <tableColumn id="7491" xr3:uid="{F9C77D6F-A2C2-4662-83ED-625BEEB81CC2}" name="Column7429" dataDxfId="9016"/>
    <tableColumn id="7492" xr3:uid="{4D5DEC44-D999-48CE-A91A-5DFC3013F2F4}" name="Column7430" dataDxfId="9015"/>
    <tableColumn id="7493" xr3:uid="{0FEE42E5-57C7-4186-BDB4-D489424937EF}" name="Column7431" dataDxfId="9014"/>
    <tableColumn id="7494" xr3:uid="{C1430A6D-372E-4C58-AD11-DF5CC288C6B5}" name="Column7432" dataDxfId="9013"/>
    <tableColumn id="7495" xr3:uid="{A0098CDF-8F86-47F3-B433-E067D35A780D}" name="Column7433" dataDxfId="9012"/>
    <tableColumn id="7496" xr3:uid="{18D1CA05-7C3D-4C64-8C0A-E724941129B7}" name="Column7434" dataDxfId="9011"/>
    <tableColumn id="7497" xr3:uid="{A0DBB05E-D89C-4970-9A62-03FB075672AB}" name="Column7435" dataDxfId="9010"/>
    <tableColumn id="7498" xr3:uid="{B859925B-C758-4B75-A5E0-3F0D47391F53}" name="Column7436" dataDxfId="9009"/>
    <tableColumn id="7499" xr3:uid="{AFA2BF69-09D9-45CF-901E-83B0697BCFC1}" name="Column7437" dataDxfId="9008"/>
    <tableColumn id="7500" xr3:uid="{30795127-5AAA-40E0-B199-AD056EF8111F}" name="Column7438" dataDxfId="9007"/>
    <tableColumn id="7501" xr3:uid="{18E9E12F-C6AF-4ADD-A5C6-D0FA4DCA0B52}" name="Column7439" dataDxfId="9006"/>
    <tableColumn id="7502" xr3:uid="{C9076C1E-1CBA-4AF9-AA44-706C21589449}" name="Column7440" dataDxfId="9005"/>
    <tableColumn id="7503" xr3:uid="{6533CDF9-D3A4-4B97-9581-2FBC1B10EE0D}" name="Column7441" dataDxfId="9004"/>
    <tableColumn id="7504" xr3:uid="{A6F7CDC1-490C-4719-A5CD-079DDFF442A4}" name="Column7442" dataDxfId="9003"/>
    <tableColumn id="7505" xr3:uid="{1F50C954-0E2A-43D2-9345-C63F16B46872}" name="Column7443" dataDxfId="9002"/>
    <tableColumn id="7506" xr3:uid="{4CD834D9-01FD-4169-A59C-723E2251FF56}" name="Column7444" dataDxfId="9001"/>
    <tableColumn id="7507" xr3:uid="{AF58E164-91BC-4611-BF63-CA5B60E8CD0E}" name="Column7445" dataDxfId="9000"/>
    <tableColumn id="7508" xr3:uid="{1A93495C-E4AC-4EDC-97E7-40A9E8DE7D24}" name="Column7446" dataDxfId="8999"/>
    <tableColumn id="7509" xr3:uid="{737524F7-0C5B-4E9F-8D96-7939636775A1}" name="Column7447" dataDxfId="8998"/>
    <tableColumn id="7510" xr3:uid="{6E96B52C-B57F-4986-810E-C4D991607D96}" name="Column7448" dataDxfId="8997"/>
    <tableColumn id="7511" xr3:uid="{447E3BF0-6E5E-4BA1-A897-27861FABC5D4}" name="Column7449" dataDxfId="8996"/>
    <tableColumn id="7512" xr3:uid="{D2A807C2-8D8E-49D8-80EC-BD961D7AA2D8}" name="Column7450" dataDxfId="8995"/>
    <tableColumn id="7513" xr3:uid="{316A1074-AEDA-45E8-B973-B09E25E7083E}" name="Column7451" dataDxfId="8994"/>
    <tableColumn id="7514" xr3:uid="{D644CDD6-70A3-4076-AB70-2067AC663966}" name="Column7452" dataDxfId="8993"/>
    <tableColumn id="7515" xr3:uid="{6FC3EB71-E289-4F55-9BE3-BF075A737643}" name="Column7453" dataDxfId="8992"/>
    <tableColumn id="7516" xr3:uid="{08552E42-F385-4487-9B07-4F3B2EC8BD6E}" name="Column7454" dataDxfId="8991"/>
    <tableColumn id="7517" xr3:uid="{521CFD09-EA1C-4498-9180-97BC6EDBD4F7}" name="Column7455" dataDxfId="8990"/>
    <tableColumn id="7518" xr3:uid="{0F213A66-BEC4-4D0A-8059-B44CD1DED8A1}" name="Column7456" dataDxfId="8989"/>
    <tableColumn id="7519" xr3:uid="{8767B2AD-BA56-4459-9940-5BAF4D13894C}" name="Column7457" dataDxfId="8988"/>
    <tableColumn id="7520" xr3:uid="{00CB014D-9BB5-41B0-B2CD-BB7340FD5A92}" name="Column7458" dataDxfId="8987"/>
    <tableColumn id="7521" xr3:uid="{358A30EB-7644-4398-9A03-BEB0626672C4}" name="Column7459" dataDxfId="8986"/>
    <tableColumn id="7522" xr3:uid="{507EACBE-E883-4C76-BC71-E8F9D8456DFF}" name="Column7460" dataDxfId="8985"/>
    <tableColumn id="7523" xr3:uid="{A8827E10-CDD1-4B3D-80C2-EE94616E644A}" name="Column7461" dataDxfId="8984"/>
    <tableColumn id="7524" xr3:uid="{7C98F017-49C4-4EBD-BEBA-B70F23602EA9}" name="Column7462" dataDxfId="8983"/>
    <tableColumn id="7525" xr3:uid="{742BF624-57EB-4054-8C82-0DCF42EB3329}" name="Column7463" dataDxfId="8982"/>
    <tableColumn id="7526" xr3:uid="{199F67E6-8513-4451-A9A7-9B66FB6D883F}" name="Column7464" dataDxfId="8981"/>
    <tableColumn id="7527" xr3:uid="{8C2E0059-44F0-43DE-BF9A-4D87EB91041C}" name="Column7465" dataDxfId="8980"/>
    <tableColumn id="7528" xr3:uid="{4E43D78B-09EE-407D-9024-6A423F65845A}" name="Column7466" dataDxfId="8979"/>
    <tableColumn id="7529" xr3:uid="{84A56CDD-2FCA-4558-B084-4F65EF74AD74}" name="Column7467" dataDxfId="8978"/>
    <tableColumn id="7530" xr3:uid="{3E02CC40-98EB-49EE-8F46-55A0D33EB0A1}" name="Column7468" dataDxfId="8977"/>
    <tableColumn id="7531" xr3:uid="{BF575D5C-0DA6-497C-83D1-3156A83A2A86}" name="Column7469" dataDxfId="8976"/>
    <tableColumn id="7532" xr3:uid="{91DDDA25-5456-411B-83EF-6BF52FB4A2E4}" name="Column7470" dataDxfId="8975"/>
    <tableColumn id="7533" xr3:uid="{E51135A0-BE82-4DFA-AEC5-07A4E866C0E6}" name="Column7471" dataDxfId="8974"/>
    <tableColumn id="7534" xr3:uid="{09E19A7A-8DDA-4F99-8DCE-092E602CC1A5}" name="Column7472" dataDxfId="8973"/>
    <tableColumn id="7535" xr3:uid="{5FEA3B6C-ABBE-4F11-AE5B-B3174D7C4AC7}" name="Column7473" dataDxfId="8972"/>
    <tableColumn id="7536" xr3:uid="{738B2125-37A9-409D-95A2-3FD1622B2610}" name="Column7474" dataDxfId="8971"/>
    <tableColumn id="7537" xr3:uid="{14969CC0-CF8F-4CC8-AC76-303C72AC3A22}" name="Column7475" dataDxfId="8970"/>
    <tableColumn id="7538" xr3:uid="{5C7FF39F-583E-4282-9359-08404307BF81}" name="Column7476" dataDxfId="8969"/>
    <tableColumn id="7539" xr3:uid="{CEB1C8DF-E1D6-4BC6-80FE-6C9472EED96D}" name="Column7477" dataDxfId="8968"/>
    <tableColumn id="7540" xr3:uid="{8D7C3BEA-E85E-4CC9-8426-B014844DD5E9}" name="Column7478" dataDxfId="8967"/>
    <tableColumn id="7541" xr3:uid="{6BFF6BE6-9BF3-4CBB-86A7-3401D3D448F7}" name="Column7479" dataDxfId="8966"/>
    <tableColumn id="7542" xr3:uid="{D319A52A-3188-4469-9820-BFD529B9ED9A}" name="Column7480" dataDxfId="8965"/>
    <tableColumn id="7543" xr3:uid="{A1175EE3-F346-43B6-A3F1-F193137611FF}" name="Column7481" dataDxfId="8964"/>
    <tableColumn id="7544" xr3:uid="{99E5FF59-FABB-470C-91F8-42B99CF5F1B1}" name="Column7482" dataDxfId="8963"/>
    <tableColumn id="7545" xr3:uid="{04EA9902-A8BF-464B-83BC-5239578348BC}" name="Column7483" dataDxfId="8962"/>
    <tableColumn id="7546" xr3:uid="{5BFFB721-EC9D-4D77-8A3E-4E73414B3460}" name="Column7484" dataDxfId="8961"/>
    <tableColumn id="7547" xr3:uid="{B1616BFB-DCE8-47B2-9144-9FBF60546DCA}" name="Column7485" dataDxfId="8960"/>
    <tableColumn id="7548" xr3:uid="{E86B9E03-DC2A-4EA4-86A5-B1F9FE0C6677}" name="Column7486" dataDxfId="8959"/>
    <tableColumn id="7549" xr3:uid="{19FBD6A6-3993-48A7-AECE-EB4AC7C8C662}" name="Column7487" dataDxfId="8958"/>
    <tableColumn id="7550" xr3:uid="{6E165987-2356-4A64-B48A-24FDE16C7AAB}" name="Column7488" dataDxfId="8957"/>
    <tableColumn id="7551" xr3:uid="{B14333D6-482A-422E-965C-A621222705B3}" name="Column7489" dataDxfId="8956"/>
    <tableColumn id="7552" xr3:uid="{0F3B2D9C-6541-427C-A1E9-A09904917698}" name="Column7490" dataDxfId="8955"/>
    <tableColumn id="7553" xr3:uid="{61F519B4-1025-4B80-8E35-D2F2A8E88591}" name="Column7491" dataDxfId="8954"/>
    <tableColumn id="7554" xr3:uid="{F7F73033-8B46-44FA-A8F9-78DC5FEA9455}" name="Column7492" dataDxfId="8953"/>
    <tableColumn id="7555" xr3:uid="{634143D2-32D2-46C6-B039-5553D8DA149F}" name="Column7493" dataDxfId="8952"/>
    <tableColumn id="7556" xr3:uid="{6F4EE2DC-3293-47F7-833A-8D2FE3289901}" name="Column7494" dataDxfId="8951"/>
    <tableColumn id="7557" xr3:uid="{BB63EF9B-763A-48C1-BB6B-91CEA4195E85}" name="Column7495" dataDxfId="8950"/>
    <tableColumn id="7558" xr3:uid="{4EE2EA76-3FAE-4AF9-8BBA-B3A6608C95A2}" name="Column7496" dataDxfId="8949"/>
    <tableColumn id="7559" xr3:uid="{48BD8906-5188-4818-BF33-885AD0BA9C66}" name="Column7497" dataDxfId="8948"/>
    <tableColumn id="7560" xr3:uid="{12B7E270-7D6E-447E-9A43-EBACDA683051}" name="Column7498" dataDxfId="8947"/>
    <tableColumn id="7561" xr3:uid="{2EEC101F-684F-4FBB-95F2-847D20A7CC44}" name="Column7499" dataDxfId="8946"/>
    <tableColumn id="7562" xr3:uid="{33E9047B-B069-489E-92B5-179E4A1BB1BE}" name="Column7500" dataDxfId="8945"/>
    <tableColumn id="7563" xr3:uid="{D74C31DB-0AF2-4188-B061-278EA6DAEA01}" name="Column7501" dataDxfId="8944"/>
    <tableColumn id="7564" xr3:uid="{D54A21F9-17E7-49F6-9019-9F024EBB76B6}" name="Column7502" dataDxfId="8943"/>
    <tableColumn id="7565" xr3:uid="{A561C5B7-258B-4A0C-96A5-1C43FC5124EC}" name="Column7503" dataDxfId="8942"/>
    <tableColumn id="7566" xr3:uid="{C7AEE421-58ED-4FBC-A6E3-391D989F4F3D}" name="Column7504" dataDxfId="8941"/>
    <tableColumn id="7567" xr3:uid="{FB072C91-4656-4F00-B07A-13A786249980}" name="Column7505" dataDxfId="8940"/>
    <tableColumn id="7568" xr3:uid="{9620AB03-6455-4F2E-9507-B8C1B0997760}" name="Column7506" dataDxfId="8939"/>
    <tableColumn id="7569" xr3:uid="{9175A1E7-9E95-4422-99E7-0FF712580E5C}" name="Column7507" dataDxfId="8938"/>
    <tableColumn id="7570" xr3:uid="{5AC97CFA-EE20-4AA7-A1BF-44360661540C}" name="Column7508" dataDxfId="8937"/>
    <tableColumn id="7571" xr3:uid="{EDC2C082-D13B-4AAE-B46B-447185FC2771}" name="Column7509" dataDxfId="8936"/>
    <tableColumn id="7572" xr3:uid="{DB66924C-61D9-4C13-8CD6-828C3BECE9C4}" name="Column7510" dataDxfId="8935"/>
    <tableColumn id="7573" xr3:uid="{0F9E574C-E677-4D6C-ADF6-EA6C14FBD54F}" name="Column7511" dataDxfId="8934"/>
    <tableColumn id="7574" xr3:uid="{0426BE7F-4763-4B9B-8464-6197B5100E1A}" name="Column7512" dataDxfId="8933"/>
    <tableColumn id="7575" xr3:uid="{20202230-4972-4374-AD0E-7D8D85DEF526}" name="Column7513" dataDxfId="8932"/>
    <tableColumn id="7576" xr3:uid="{522E7BDA-027F-46A5-9559-8994BC4E9295}" name="Column7514" dataDxfId="8931"/>
    <tableColumn id="7577" xr3:uid="{E4153F5F-DC83-4D36-81EA-C25059A928CB}" name="Column7515" dataDxfId="8930"/>
    <tableColumn id="7578" xr3:uid="{EDA9682B-7326-411A-B7D2-94E1D25618D5}" name="Column7516" dataDxfId="8929"/>
    <tableColumn id="7579" xr3:uid="{4035518B-6C73-4247-88EF-486067918199}" name="Column7517" dataDxfId="8928"/>
    <tableColumn id="7580" xr3:uid="{BD50C098-8958-43D0-B1AE-AD2E0BE72BD2}" name="Column7518" dataDxfId="8927"/>
    <tableColumn id="7581" xr3:uid="{A8CFADCE-2098-4C19-8C17-5158796864A2}" name="Column7519" dataDxfId="8926"/>
    <tableColumn id="7582" xr3:uid="{8A205AB1-680C-4331-9CD6-CAF87BFBC4E2}" name="Column7520" dataDxfId="8925"/>
    <tableColumn id="7583" xr3:uid="{14BBA3F0-8FEE-40D9-AFDA-CE909F583EFA}" name="Column7521" dataDxfId="8924"/>
    <tableColumn id="7584" xr3:uid="{B2E11C16-59FB-4E30-AA6C-0DE10721FA97}" name="Column7522" dataDxfId="8923"/>
    <tableColumn id="7585" xr3:uid="{10C35D61-DF94-41FE-BF80-99B4CCD7E5C7}" name="Column7523" dataDxfId="8922"/>
    <tableColumn id="7586" xr3:uid="{E9969CF5-C583-47EA-A033-120A513796DD}" name="Column7524" dataDxfId="8921"/>
    <tableColumn id="7587" xr3:uid="{B6C66B0D-3B4B-4757-9AA1-B3D8D4A9BA8D}" name="Column7525" dataDxfId="8920"/>
    <tableColumn id="7588" xr3:uid="{A032AEA8-E91B-4533-AEB5-B58137D92F4A}" name="Column7526" dataDxfId="8919"/>
    <tableColumn id="7589" xr3:uid="{727B1010-A80B-4CE1-8D7E-DDF2661AFED4}" name="Column7527" dataDxfId="8918"/>
    <tableColumn id="7590" xr3:uid="{1578EBAA-D431-452C-B5C3-A909B2A7080C}" name="Column7528" dataDxfId="8917"/>
    <tableColumn id="7591" xr3:uid="{B99E68A9-B04F-4436-ADC5-A3CF9A49ED1D}" name="Column7529" dataDxfId="8916"/>
    <tableColumn id="7592" xr3:uid="{D61EE250-6624-4421-B352-D8BBCEC9748A}" name="Column7530" dataDxfId="8915"/>
    <tableColumn id="7593" xr3:uid="{C1BDEF01-1DFC-4096-AA95-903FB86F7A67}" name="Column7531" dataDxfId="8914"/>
    <tableColumn id="7594" xr3:uid="{DB7AB743-8AE4-437D-BC69-CFA3E3302619}" name="Column7532" dataDxfId="8913"/>
    <tableColumn id="7595" xr3:uid="{0D176295-414A-4C33-9556-DE8697B9CAC3}" name="Column7533" dataDxfId="8912"/>
    <tableColumn id="7596" xr3:uid="{87EAA5A8-9F06-4747-84CF-4AE0556A6DC1}" name="Column7534" dataDxfId="8911"/>
    <tableColumn id="7597" xr3:uid="{7DAFFB5B-B61F-409F-99E4-499DD1B8AB2A}" name="Column7535" dataDxfId="8910"/>
    <tableColumn id="7598" xr3:uid="{E134D01C-A25C-4874-85A2-23F03FA32E27}" name="Column7536" dataDxfId="8909"/>
    <tableColumn id="7599" xr3:uid="{6B985667-5F9A-4C82-9289-F3DC2C16B4F5}" name="Column7537" dataDxfId="8908"/>
    <tableColumn id="7600" xr3:uid="{0514B7E9-4C2E-4BFF-9CEF-2053CF77A1A5}" name="Column7538" dataDxfId="8907"/>
    <tableColumn id="7601" xr3:uid="{072D80E3-80A4-4847-8CAB-0B1B9A9CAC41}" name="Column7539" dataDxfId="8906"/>
    <tableColumn id="7602" xr3:uid="{9BD3F838-FAB0-4D78-953F-682E70902150}" name="Column7540" dataDxfId="8905"/>
    <tableColumn id="7603" xr3:uid="{4390DAB9-7B68-4801-80FF-CBDB38AC701D}" name="Column7541" dataDxfId="8904"/>
    <tableColumn id="7604" xr3:uid="{176EEB9C-22A7-409D-944E-76F7C743DBBD}" name="Column7542" dataDxfId="8903"/>
    <tableColumn id="7605" xr3:uid="{1909258D-67A6-4498-A096-8D18731BCE87}" name="Column7543" dataDxfId="8902"/>
    <tableColumn id="7606" xr3:uid="{178B0669-A783-49BC-A36E-6726DBA9541C}" name="Column7544" dataDxfId="8901"/>
    <tableColumn id="7607" xr3:uid="{F62EB323-B4F4-4F26-B785-E1F7ABAD4D8A}" name="Column7545" dataDxfId="8900"/>
    <tableColumn id="7608" xr3:uid="{71E97810-D34C-4A4B-88B2-A779AADEAF56}" name="Column7546" dataDxfId="8899"/>
    <tableColumn id="7609" xr3:uid="{CB52968F-884F-4E58-BABE-F657E83F12AA}" name="Column7547" dataDxfId="8898"/>
    <tableColumn id="7610" xr3:uid="{A2CB753F-512A-473A-B677-D7D7C7999EC9}" name="Column7548" dataDxfId="8897"/>
    <tableColumn id="7611" xr3:uid="{85CD7E74-A449-4F85-9C9B-7FBB266CCD95}" name="Column7549" dataDxfId="8896"/>
    <tableColumn id="7612" xr3:uid="{EF5D61EC-DE89-4546-8E47-772E05583B21}" name="Column7550" dataDxfId="8895"/>
    <tableColumn id="7613" xr3:uid="{F6CD5447-6BF4-40D7-850C-88DCB6245B96}" name="Column7551" dataDxfId="8894"/>
    <tableColumn id="7614" xr3:uid="{DD0233F5-0CC6-4590-BD1D-64F7C01D8227}" name="Column7552" dataDxfId="8893"/>
    <tableColumn id="7615" xr3:uid="{87651792-D3CE-40DB-A9EE-B7709D2240CE}" name="Column7553" dataDxfId="8892"/>
    <tableColumn id="7616" xr3:uid="{097ACF19-98EC-459D-B719-FDD36D60E792}" name="Column7554" dataDxfId="8891"/>
    <tableColumn id="7617" xr3:uid="{544FB84E-296F-4071-8A7F-42CA61680F4C}" name="Column7555" dataDxfId="8890"/>
    <tableColumn id="7618" xr3:uid="{E55FC54A-A2E9-400E-BE78-293A087D8E1F}" name="Column7556" dataDxfId="8889"/>
    <tableColumn id="7619" xr3:uid="{EB8BE46B-D4F5-470E-AF37-212C06BA6751}" name="Column7557" dataDxfId="8888"/>
    <tableColumn id="7620" xr3:uid="{A53160F6-FA87-468C-B33F-3A64351A855C}" name="Column7558" dataDxfId="8887"/>
    <tableColumn id="7621" xr3:uid="{78EE2FC2-FE67-4F95-BABA-CB6CA91CC3BB}" name="Column7559" dataDxfId="8886"/>
    <tableColumn id="7622" xr3:uid="{BC051D7A-EBFB-4320-A6B4-03FC8C0F2C07}" name="Column7560" dataDxfId="8885"/>
    <tableColumn id="7623" xr3:uid="{7F73B1DE-18A9-4029-B898-981CE4FA91FD}" name="Column7561" dataDxfId="8884"/>
    <tableColumn id="7624" xr3:uid="{E89FA9AB-B5BE-41FD-AE61-565B7B4ED4C4}" name="Column7562" dataDxfId="8883"/>
    <tableColumn id="7625" xr3:uid="{81539497-79DF-408A-92CF-E973457DE677}" name="Column7563" dataDxfId="8882"/>
    <tableColumn id="7626" xr3:uid="{A6645317-F7C3-4E22-A6F1-E8BC8990D131}" name="Column7564" dataDxfId="8881"/>
    <tableColumn id="7627" xr3:uid="{AF4073D6-3AFD-4735-8ACD-728B75DDFF00}" name="Column7565" dataDxfId="8880"/>
    <tableColumn id="7628" xr3:uid="{5E5DA89E-DEAD-4A0E-B1DB-44E371698E47}" name="Column7566" dataDxfId="8879"/>
    <tableColumn id="7629" xr3:uid="{E1837461-D178-48C0-97E8-E9FE340342D5}" name="Column7567" dataDxfId="8878"/>
    <tableColumn id="7630" xr3:uid="{EAF315E8-5E9C-4A01-89CB-F96CC8A21FC6}" name="Column7568" dataDxfId="8877"/>
    <tableColumn id="7631" xr3:uid="{B31DE1FC-05AB-4878-979F-9925C1CD0EF1}" name="Column7569" dataDxfId="8876"/>
    <tableColumn id="7632" xr3:uid="{681C1390-8287-417E-A85C-906F628CABBE}" name="Column7570" dataDxfId="8875"/>
    <tableColumn id="7633" xr3:uid="{7E67FF0C-D492-4D14-BE25-12C272606278}" name="Column7571" dataDxfId="8874"/>
    <tableColumn id="7634" xr3:uid="{20D09DB5-C2CB-401E-A393-53E6CFBE6C12}" name="Column7572" dataDxfId="8873"/>
    <tableColumn id="7635" xr3:uid="{F3017204-8B67-45DB-AFD0-99A468DBB600}" name="Column7573" dataDxfId="8872"/>
    <tableColumn id="7636" xr3:uid="{4B9C2852-115E-4C8A-B04E-7AE70C6CEF63}" name="Column7574" dataDxfId="8871"/>
    <tableColumn id="7637" xr3:uid="{56ED32BD-B0D2-4DE0-BF76-2831D1766B77}" name="Column7575" dataDxfId="8870"/>
    <tableColumn id="7638" xr3:uid="{7B41E962-BB4B-448F-B7F3-63CE7C12AE78}" name="Column7576" dataDxfId="8869"/>
    <tableColumn id="7639" xr3:uid="{D19EF62B-44C6-437F-B05C-22D018A112C8}" name="Column7577" dataDxfId="8868"/>
    <tableColumn id="7640" xr3:uid="{80466439-D94F-42AD-9305-FB0E0302347B}" name="Column7578" dataDxfId="8867"/>
    <tableColumn id="7641" xr3:uid="{46DAD76E-94EB-40C8-9A7C-B3EFC51358A4}" name="Column7579" dataDxfId="8866"/>
    <tableColumn id="7642" xr3:uid="{A6D3D244-AECD-40EB-9887-9840358C379E}" name="Column7580" dataDxfId="8865"/>
    <tableColumn id="7643" xr3:uid="{13863089-DDEA-4E30-8214-A999B73AABFB}" name="Column7581" dataDxfId="8864"/>
    <tableColumn id="7644" xr3:uid="{237013FF-541E-4C4F-B473-8F3A9F8A1C42}" name="Column7582" dataDxfId="8863"/>
    <tableColumn id="7645" xr3:uid="{9995DE98-44DF-4438-9AB6-DB1CD406F5C2}" name="Column7583" dataDxfId="8862"/>
    <tableColumn id="7646" xr3:uid="{A661727A-3B17-4644-9366-0C023BA224DE}" name="Column7584" dataDxfId="8861"/>
    <tableColumn id="7647" xr3:uid="{7B6A5B58-0C5F-45DF-98C0-2F1C7962C407}" name="Column7585" dataDxfId="8860"/>
    <tableColumn id="7648" xr3:uid="{9495039A-ECEC-436A-847C-B31FABFCEEF3}" name="Column7586" dataDxfId="8859"/>
    <tableColumn id="7649" xr3:uid="{5138C820-4643-43BE-90D0-B7C3E577FDCF}" name="Column7587" dataDxfId="8858"/>
    <tableColumn id="7650" xr3:uid="{0EB1A58A-4714-4A07-8C68-8AD1E1E29575}" name="Column7588" dataDxfId="8857"/>
    <tableColumn id="7651" xr3:uid="{E2D5977E-7CDD-4ED4-A6B9-8672E04E59E0}" name="Column7589" dataDxfId="8856"/>
    <tableColumn id="7652" xr3:uid="{018D49F0-57CD-42A3-97B7-BBAAE875E098}" name="Column7590" dataDxfId="8855"/>
    <tableColumn id="7653" xr3:uid="{3DB7BD67-1239-4E97-AC2A-212F726A6303}" name="Column7591" dataDxfId="8854"/>
    <tableColumn id="7654" xr3:uid="{02633720-A69D-4C98-957B-52C98183F673}" name="Column7592" dataDxfId="8853"/>
    <tableColumn id="7655" xr3:uid="{4564DFED-9670-48E4-AF04-35AB6A52FB43}" name="Column7593" dataDxfId="8852"/>
    <tableColumn id="7656" xr3:uid="{569A244B-9EB2-48B8-8ACA-29034041CCC4}" name="Column7594" dataDxfId="8851"/>
    <tableColumn id="7657" xr3:uid="{90833921-FFFA-4EA4-AF00-37CF474B9221}" name="Column7595" dataDxfId="8850"/>
    <tableColumn id="7658" xr3:uid="{626F1BB2-E64D-4BDA-8EC3-6335266C63E5}" name="Column7596" dataDxfId="8849"/>
    <tableColumn id="7659" xr3:uid="{24B3C20C-EF58-4250-ABB0-229F534E46B6}" name="Column7597" dataDxfId="8848"/>
    <tableColumn id="7660" xr3:uid="{D765C47E-D5DB-4C29-85B3-E6CE71419FCF}" name="Column7598" dataDxfId="8847"/>
    <tableColumn id="7661" xr3:uid="{898C2E98-C187-4A0F-ABC7-A648A7BCA02F}" name="Column7599" dataDxfId="8846"/>
    <tableColumn id="7662" xr3:uid="{3225EB57-69DA-4DF1-8333-1904CF55F5D3}" name="Column7600" dataDxfId="8845"/>
    <tableColumn id="7663" xr3:uid="{46670F60-1867-4F47-B4EF-656483A3E233}" name="Column7601" dataDxfId="8844"/>
    <tableColumn id="7664" xr3:uid="{1CC766C3-D10B-4401-9222-4257C43C2F57}" name="Column7602" dataDxfId="8843"/>
    <tableColumn id="7665" xr3:uid="{DDDE7092-33B1-4C6A-A012-FC9C6349C6FC}" name="Column7603" dataDxfId="8842"/>
    <tableColumn id="7666" xr3:uid="{0274F7E2-0E82-4CDF-8054-224876A3964E}" name="Column7604" dataDxfId="8841"/>
    <tableColumn id="7667" xr3:uid="{17CEAD61-0854-4FDD-966B-C771C30DADBB}" name="Column7605" dataDxfId="8840"/>
    <tableColumn id="7668" xr3:uid="{616DC194-0558-40DC-B721-15284616D34E}" name="Column7606" dataDxfId="8839"/>
    <tableColumn id="7669" xr3:uid="{2ED277ED-10C1-4D70-A445-6899D7A43742}" name="Column7607" dataDxfId="8838"/>
    <tableColumn id="7670" xr3:uid="{42C43A0C-A067-4B53-A39A-59FB698A2E6D}" name="Column7608" dataDxfId="8837"/>
    <tableColumn id="7671" xr3:uid="{019B62C5-2EAD-4216-890A-5EC57BF75BAD}" name="Column7609" dataDxfId="8836"/>
    <tableColumn id="7672" xr3:uid="{A924A083-BB8D-422A-9E04-377FC86DBE4C}" name="Column7610" dataDxfId="8835"/>
    <tableColumn id="7673" xr3:uid="{D382A6EF-8B46-4FB0-B52E-B34EB0B2783E}" name="Column7611" dataDxfId="8834"/>
    <tableColumn id="7674" xr3:uid="{F1F64729-D3C5-438D-94BC-94B08017C7E1}" name="Column7612" dataDxfId="8833"/>
    <tableColumn id="7675" xr3:uid="{6E135D7F-20FF-454D-9F60-9A6486ADD9E0}" name="Column7613" dataDxfId="8832"/>
    <tableColumn id="7676" xr3:uid="{8FDDE0C6-EAC7-49B7-8976-70ABB0A81C16}" name="Column7614" dataDxfId="8831"/>
    <tableColumn id="7677" xr3:uid="{6224357C-38FE-42B8-8F33-21A430E4A865}" name="Column7615" dataDxfId="8830"/>
    <tableColumn id="7678" xr3:uid="{774CAB6E-DF44-4038-9D51-6DABFE2AE8B4}" name="Column7616" dataDxfId="8829"/>
    <tableColumn id="7679" xr3:uid="{506F8487-6FFB-47A2-8846-2C9C0D2397E0}" name="Column7617" dataDxfId="8828"/>
    <tableColumn id="7680" xr3:uid="{26B581A7-2395-4F48-9945-6FC7FF6BBEF3}" name="Column7618" dataDxfId="8827"/>
    <tableColumn id="7681" xr3:uid="{1DAD2E0C-3CBA-4261-B761-EB3AB7C41389}" name="Column7619" dataDxfId="8826"/>
    <tableColumn id="7682" xr3:uid="{9E95CDE2-1A6F-4EE7-896E-1E0C320644C3}" name="Column7620" dataDxfId="8825"/>
    <tableColumn id="7683" xr3:uid="{41B7D95E-EEDE-4F42-A34C-1D8D837F436C}" name="Column7621" dataDxfId="8824"/>
    <tableColumn id="7684" xr3:uid="{066C8D82-C85A-4AE6-9A4E-6190ECB72264}" name="Column7622" dataDxfId="8823"/>
    <tableColumn id="7685" xr3:uid="{432FE262-C2B1-4ECE-BF3E-047E75D5A283}" name="Column7623" dataDxfId="8822"/>
    <tableColumn id="7686" xr3:uid="{2FECDF93-98DA-4C80-B9F2-38137BD1DDF4}" name="Column7624" dataDxfId="8821"/>
    <tableColumn id="7687" xr3:uid="{E072CE16-3159-4396-A622-9AD645F40464}" name="Column7625" dataDxfId="8820"/>
    <tableColumn id="7688" xr3:uid="{0EB19DF8-2273-42B9-A36C-F7DDEB267275}" name="Column7626" dataDxfId="8819"/>
    <tableColumn id="7689" xr3:uid="{CF2429A0-0828-4728-9624-1C515BBFC993}" name="Column7627" dataDxfId="8818"/>
    <tableColumn id="7690" xr3:uid="{7B4B95C2-C61D-4927-B9C5-0A53E41B18E7}" name="Column7628" dataDxfId="8817"/>
    <tableColumn id="7691" xr3:uid="{146444C0-E6ED-4BAF-A29A-C5822AC93799}" name="Column7629" dataDxfId="8816"/>
    <tableColumn id="7692" xr3:uid="{0619020F-AAA8-4273-8390-9D616E52E552}" name="Column7630" dataDxfId="8815"/>
    <tableColumn id="7693" xr3:uid="{7C507E4B-4FC2-4A53-8587-E75FCC28CFEB}" name="Column7631" dataDxfId="8814"/>
    <tableColumn id="7694" xr3:uid="{5365CC84-D162-47F6-ACBE-0E7BFB437644}" name="Column7632" dataDxfId="8813"/>
    <tableColumn id="7695" xr3:uid="{B4127553-C962-4536-8FEB-7140D12D4CBE}" name="Column7633" dataDxfId="8812"/>
    <tableColumn id="7696" xr3:uid="{78D650F4-7FC4-49D9-90FB-32D022B3160A}" name="Column7634" dataDxfId="8811"/>
    <tableColumn id="7697" xr3:uid="{8D79787B-EF50-43BC-97BD-CAE687AEAA33}" name="Column7635" dataDxfId="8810"/>
    <tableColumn id="7698" xr3:uid="{45450148-6556-4954-BA34-7DA88AB36253}" name="Column7636" dataDxfId="8809"/>
    <tableColumn id="7699" xr3:uid="{DC389565-D919-44A5-9455-70DFDF2356B1}" name="Column7637" dataDxfId="8808"/>
    <tableColumn id="7700" xr3:uid="{294DD067-AD3C-471A-A7D5-18F8FD6C23A7}" name="Column7638" dataDxfId="8807"/>
    <tableColumn id="7701" xr3:uid="{88186821-734D-434D-959D-B3117023D6B6}" name="Column7639" dataDxfId="8806"/>
    <tableColumn id="7702" xr3:uid="{9B5F5A80-112C-46BF-8C41-15BDCC9767F5}" name="Column7640" dataDxfId="8805"/>
    <tableColumn id="7703" xr3:uid="{9A6DE9A3-A31C-4DBF-8AC4-A6637F693C2B}" name="Column7641" dataDxfId="8804"/>
    <tableColumn id="7704" xr3:uid="{FE6B2BEA-1414-4C18-9F14-C9FE9A5E633B}" name="Column7642" dataDxfId="8803"/>
    <tableColumn id="7705" xr3:uid="{A0BC2E7E-7C84-401D-BECA-FE6BE88EECB0}" name="Column7643" dataDxfId="8802"/>
    <tableColumn id="7706" xr3:uid="{6604B17D-446D-4BB3-82A1-D50D7113C9A5}" name="Column7644" dataDxfId="8801"/>
    <tableColumn id="7707" xr3:uid="{E763F8D9-334A-4335-9B4C-9DB19625E852}" name="Column7645" dataDxfId="8800"/>
    <tableColumn id="7708" xr3:uid="{E201A12F-64B3-4F07-A7EE-33FBF8F4F69E}" name="Column7646" dataDxfId="8799"/>
    <tableColumn id="7709" xr3:uid="{0DC48AAC-177C-421B-BFEF-B844C9965CCA}" name="Column7647" dataDxfId="8798"/>
    <tableColumn id="7710" xr3:uid="{1E46752F-2A67-442E-8AF6-8E0C640DFC23}" name="Column7648" dataDxfId="8797"/>
    <tableColumn id="7711" xr3:uid="{9D46D809-6450-4DA9-B07E-0A6544938CF0}" name="Column7649" dataDxfId="8796"/>
    <tableColumn id="7712" xr3:uid="{48B4C967-FA39-4AFB-9702-4CC4EF9972E6}" name="Column7650" dataDxfId="8795"/>
    <tableColumn id="7713" xr3:uid="{E22E9AC0-C9D3-489F-A646-E26BA0CC6752}" name="Column7651" dataDxfId="8794"/>
    <tableColumn id="7714" xr3:uid="{0B8E6282-F881-4581-AD66-EEBAA3D1CFF8}" name="Column7652" dataDxfId="8793"/>
    <tableColumn id="7715" xr3:uid="{2A1CB6B1-DE65-430B-AA9B-D8875B056672}" name="Column7653" dataDxfId="8792"/>
    <tableColumn id="7716" xr3:uid="{3BF7240B-F556-439E-9829-FAE926C9D124}" name="Column7654" dataDxfId="8791"/>
    <tableColumn id="7717" xr3:uid="{036C4BF5-26A5-498C-A986-618E793FCC68}" name="Column7655" dataDxfId="8790"/>
    <tableColumn id="7718" xr3:uid="{7F34F9EC-5D13-439D-B155-C95859EFB866}" name="Column7656" dataDxfId="8789"/>
    <tableColumn id="7719" xr3:uid="{4F13E0A9-CB1D-4FBF-922D-94F39D433401}" name="Column7657" dataDxfId="8788"/>
    <tableColumn id="7720" xr3:uid="{28220B79-3A0F-4D82-B4DE-5FAC6190C3D2}" name="Column7658" dataDxfId="8787"/>
    <tableColumn id="7721" xr3:uid="{296DB634-A749-4ABD-BBD1-27B60AFC31BB}" name="Column7659" dataDxfId="8786"/>
    <tableColumn id="7722" xr3:uid="{6EBAA2EC-D70D-4D04-9E01-4DCC5F329FB1}" name="Column7660" dataDxfId="8785"/>
    <tableColumn id="7723" xr3:uid="{0B0854EB-B867-4037-85D9-F5992EB9B3EA}" name="Column7661" dataDxfId="8784"/>
    <tableColumn id="7724" xr3:uid="{1D8F4D3E-6C41-4F9F-9EE6-FD314B510C96}" name="Column7662" dataDxfId="8783"/>
    <tableColumn id="7725" xr3:uid="{B51B770C-8443-410B-AA7D-D9A83005F687}" name="Column7663" dataDxfId="8782"/>
    <tableColumn id="7726" xr3:uid="{17870794-21C6-450F-B3E5-5A358BCAC45B}" name="Column7664" dataDxfId="8781"/>
    <tableColumn id="7727" xr3:uid="{DD991627-B5C0-4251-9699-A1DC1A1EF5FA}" name="Column7665" dataDxfId="8780"/>
    <tableColumn id="7728" xr3:uid="{D00E4427-76F8-4A28-A846-11CFA9D82CEC}" name="Column7666" dataDxfId="8779"/>
    <tableColumn id="7729" xr3:uid="{135E2C43-E0F8-4FAA-8BAF-09D80DBA01FB}" name="Column7667" dataDxfId="8778"/>
    <tableColumn id="7730" xr3:uid="{2B5A8736-7E3F-49D8-A43B-AFB99AC24499}" name="Column7668" dataDxfId="8777"/>
    <tableColumn id="7731" xr3:uid="{B92B5D2E-4178-48C7-B397-D0B5D70EB9CC}" name="Column7669" dataDxfId="8776"/>
    <tableColumn id="7732" xr3:uid="{00289803-FCCC-4F10-A2C5-7920608123CB}" name="Column7670" dataDxfId="8775"/>
    <tableColumn id="7733" xr3:uid="{5C3C4F54-92EE-4DE5-9DD8-2C2947B4F66C}" name="Column7671" dataDxfId="8774"/>
    <tableColumn id="7734" xr3:uid="{1B9A4EA2-59F5-48A3-9502-ADCDEF200BC8}" name="Column7672" dataDxfId="8773"/>
    <tableColumn id="7735" xr3:uid="{4A4A883C-ADFD-48B9-87D8-D4EB0F7F6E9A}" name="Column7673" dataDxfId="8772"/>
    <tableColumn id="7736" xr3:uid="{51EEECAC-2C08-4716-9E9C-7CBE3102BFA2}" name="Column7674" dataDxfId="8771"/>
    <tableColumn id="7737" xr3:uid="{94E6634A-F25D-4062-A4ED-6E933F2369AB}" name="Column7675" dataDxfId="8770"/>
    <tableColumn id="7738" xr3:uid="{09FD07EB-B71C-4522-A867-06FF0280C1E4}" name="Column7676" dataDxfId="8769"/>
    <tableColumn id="7739" xr3:uid="{05D0090E-F8E6-4932-B5D8-6734E95473CB}" name="Column7677" dataDxfId="8768"/>
    <tableColumn id="7740" xr3:uid="{26DAC27E-CA92-448F-942D-1A518B3859B9}" name="Column7678" dataDxfId="8767"/>
    <tableColumn id="7741" xr3:uid="{DB041E98-1FB2-4599-B01B-C2B3EB219491}" name="Column7679" dataDxfId="8766"/>
    <tableColumn id="7742" xr3:uid="{484989B6-649B-473F-B066-9133032BFB4F}" name="Column7680" dataDxfId="8765"/>
    <tableColumn id="7743" xr3:uid="{491EE895-665E-4A3C-B5DD-A2E8E690459D}" name="Column7681" dataDxfId="8764"/>
    <tableColumn id="7744" xr3:uid="{6F1A8C78-1E1B-4F4D-89A1-33FC23917188}" name="Column7682" dataDxfId="8763"/>
    <tableColumn id="7745" xr3:uid="{3A6E5FE5-95B7-4207-923E-74068B2F3DF2}" name="Column7683" dataDxfId="8762"/>
    <tableColumn id="7746" xr3:uid="{34A3F69D-CB0D-4FFF-ABA8-F750752DF8E2}" name="Column7684" dataDxfId="8761"/>
    <tableColumn id="7747" xr3:uid="{55065B6C-317D-4866-8D37-E93477ACCED3}" name="Column7685" dataDxfId="8760"/>
    <tableColumn id="7748" xr3:uid="{646A0592-263C-4348-A1C5-1866FD6DEE6B}" name="Column7686" dataDxfId="8759"/>
    <tableColumn id="7749" xr3:uid="{BD5DCF26-C2C0-4C9F-9565-07AD46EBFF03}" name="Column7687" dataDxfId="8758"/>
    <tableColumn id="7750" xr3:uid="{882A03F1-368A-49F6-9132-4FC520437CA0}" name="Column7688" dataDxfId="8757"/>
    <tableColumn id="7751" xr3:uid="{1E2024CB-7336-4203-8FB4-32C8577827D4}" name="Column7689" dataDxfId="8756"/>
    <tableColumn id="7752" xr3:uid="{F954D9A2-1EEF-4E5D-A3DD-AA15827F34AD}" name="Column7690" dataDxfId="8755"/>
    <tableColumn id="7753" xr3:uid="{65E837A3-1118-4BAF-B047-0CEFFF928D5E}" name="Column7691" dataDxfId="8754"/>
    <tableColumn id="7754" xr3:uid="{C9465F58-4BED-46AD-A386-BB7F9F691BC3}" name="Column7692" dataDxfId="8753"/>
    <tableColumn id="7755" xr3:uid="{1874A061-D98C-49E6-8884-B74626097160}" name="Column7693" dataDxfId="8752"/>
    <tableColumn id="7756" xr3:uid="{87DB6464-21E6-410E-BAA4-FDD0D6CECAEB}" name="Column7694" dataDxfId="8751"/>
    <tableColumn id="7757" xr3:uid="{C423D347-DF3D-4C3E-9216-677C936AF4E2}" name="Column7695" dataDxfId="8750"/>
    <tableColumn id="7758" xr3:uid="{D7027334-CD87-45B4-B3BA-05BAEF9835A2}" name="Column7696" dataDxfId="8749"/>
    <tableColumn id="7759" xr3:uid="{199FA535-5143-4FE5-BBE7-F504587BB273}" name="Column7697" dataDxfId="8748"/>
    <tableColumn id="7760" xr3:uid="{8472AD2F-51FB-455F-A8A5-E2E0B5E1549C}" name="Column7698" dataDxfId="8747"/>
    <tableColumn id="7761" xr3:uid="{BA634983-C70A-48F0-9555-CF3F93F01416}" name="Column7699" dataDxfId="8746"/>
    <tableColumn id="7762" xr3:uid="{F1C65B02-6CAE-4387-88A7-EC974074A8C3}" name="Column7700" dataDxfId="8745"/>
    <tableColumn id="7763" xr3:uid="{1FBB0F65-3C5D-4EF3-9BBE-466B54348571}" name="Column7701" dataDxfId="8744"/>
    <tableColumn id="7764" xr3:uid="{0988DCC6-8BAC-4904-A3DD-A37F029159DC}" name="Column7702" dataDxfId="8743"/>
    <tableColumn id="7765" xr3:uid="{FFD567A5-8354-4606-A76A-2C823EFC8D10}" name="Column7703" dataDxfId="8742"/>
    <tableColumn id="7766" xr3:uid="{4ECFE314-3A58-4C63-8BF1-51D9AA8FAFB9}" name="Column7704" dataDxfId="8741"/>
    <tableColumn id="7767" xr3:uid="{DC441B3F-495A-4C8C-9E52-141EC4304776}" name="Column7705" dataDxfId="8740"/>
    <tableColumn id="7768" xr3:uid="{E20A6FD8-A7EE-4673-95C4-2FEC5D119848}" name="Column7706" dataDxfId="8739"/>
    <tableColumn id="7769" xr3:uid="{2EFCD51A-D216-4B05-A209-8A22D82EA28A}" name="Column7707" dataDxfId="8738"/>
    <tableColumn id="7770" xr3:uid="{D3411FD9-E6EE-4672-AF48-5C16FABCBFF1}" name="Column7708" dataDxfId="8737"/>
    <tableColumn id="7771" xr3:uid="{64112567-E0FF-4584-8BAB-EFA39506622C}" name="Column7709" dataDxfId="8736"/>
    <tableColumn id="7772" xr3:uid="{FC9F2767-12E8-477D-AD52-F9259C5EB0BA}" name="Column7710" dataDxfId="8735"/>
    <tableColumn id="7773" xr3:uid="{D36F0639-41EC-485C-B88A-C535E8814672}" name="Column7711" dataDxfId="8734"/>
    <tableColumn id="7774" xr3:uid="{0AC27493-61FE-492C-9163-0555489FB860}" name="Column7712" dataDxfId="8733"/>
    <tableColumn id="7775" xr3:uid="{2498F2B3-E6C5-453A-8617-A54E92429552}" name="Column7713" dataDxfId="8732"/>
    <tableColumn id="7776" xr3:uid="{9732A888-1E5B-4AE5-BDC0-FDE847D3C72C}" name="Column7714" dataDxfId="8731"/>
    <tableColumn id="7777" xr3:uid="{886CCA4B-3DF7-4477-A9BF-BFDB621235D5}" name="Column7715" dataDxfId="8730"/>
    <tableColumn id="7778" xr3:uid="{50C5FB7C-C74B-410A-92C1-6659E528B564}" name="Column7716" dataDxfId="8729"/>
    <tableColumn id="7779" xr3:uid="{F1B14699-ACDC-4960-81C5-7C8B471BF3C2}" name="Column7717" dataDxfId="8728"/>
    <tableColumn id="7780" xr3:uid="{C9A273BE-8605-4EBA-AA24-F1032DEDD970}" name="Column7718" dataDxfId="8727"/>
    <tableColumn id="7781" xr3:uid="{016F3AD1-E661-4A89-9280-744C0CF8C9CD}" name="Column7719" dataDxfId="8726"/>
    <tableColumn id="7782" xr3:uid="{73AB249A-FB21-4902-ADE3-3B8BDD38B8B8}" name="Column7720" dataDxfId="8725"/>
    <tableColumn id="7783" xr3:uid="{1EEB52C0-5428-4421-B173-49C8109E8EDC}" name="Column7721" dataDxfId="8724"/>
    <tableColumn id="7784" xr3:uid="{24830359-CF1B-44C8-91CD-8188B6C81324}" name="Column7722" dataDxfId="8723"/>
    <tableColumn id="7785" xr3:uid="{8BEEB6F6-0749-4F91-8390-DAF7793C96FA}" name="Column7723" dataDxfId="8722"/>
    <tableColumn id="7786" xr3:uid="{174E3815-1292-4DDE-A5EB-293D3B7D53BA}" name="Column7724" dataDxfId="8721"/>
    <tableColumn id="7787" xr3:uid="{4EF01547-B225-4641-A863-1419184E0013}" name="Column7725" dataDxfId="8720"/>
    <tableColumn id="7788" xr3:uid="{AC1E55FC-51F3-420B-A081-55DE2CCECEDE}" name="Column7726" dataDxfId="8719"/>
    <tableColumn id="7789" xr3:uid="{1C4E5E2C-7AB4-4079-BB70-9614634F0E39}" name="Column7727" dataDxfId="8718"/>
    <tableColumn id="7790" xr3:uid="{FF2A4471-CD3F-4CF7-A3A5-306F3F6A2C7A}" name="Column7728" dataDxfId="8717"/>
    <tableColumn id="7791" xr3:uid="{45B731A7-7F79-4433-8D15-0150F0A85515}" name="Column7729" dataDxfId="8716"/>
    <tableColumn id="7792" xr3:uid="{6B1A57DE-E1E6-4900-8B6E-D19897788CC3}" name="Column7730" dataDxfId="8715"/>
    <tableColumn id="7793" xr3:uid="{EC491E4A-CDD0-4E50-B49F-682B40F48EA4}" name="Column7731" dataDxfId="8714"/>
    <tableColumn id="7794" xr3:uid="{A16D282E-5E20-4CCD-B012-F3921F0A0E1A}" name="Column7732" dataDxfId="8713"/>
    <tableColumn id="7795" xr3:uid="{AC88FD23-6D4A-4242-A968-FCC03DC53AF0}" name="Column7733" dataDxfId="8712"/>
    <tableColumn id="7796" xr3:uid="{7BCC7D2D-5469-4FC3-AF4C-E4FC805A40B7}" name="Column7734" dataDxfId="8711"/>
    <tableColumn id="7797" xr3:uid="{6105635B-1B31-423A-98B1-577DA6C5E8AE}" name="Column7735" dataDxfId="8710"/>
    <tableColumn id="7798" xr3:uid="{234178AD-1C56-463A-B2EA-1EDA4DA4DF06}" name="Column7736" dataDxfId="8709"/>
    <tableColumn id="7799" xr3:uid="{5A5FB7AA-0797-427B-8830-21A4E74C3C11}" name="Column7737" dataDxfId="8708"/>
    <tableColumn id="7800" xr3:uid="{B8C6C1F8-4251-4F27-92E3-B1114ABC722C}" name="Column7738" dataDxfId="8707"/>
    <tableColumn id="7801" xr3:uid="{06BC7C55-2195-408A-BE62-E5210A8488A9}" name="Column7739" dataDxfId="8706"/>
    <tableColumn id="7802" xr3:uid="{948C6288-6483-40A2-A071-F0964949ED9F}" name="Column7740" dataDxfId="8705"/>
    <tableColumn id="7803" xr3:uid="{8CA9E17F-D97B-4B7B-86B4-B742E0F15DEC}" name="Column7741" dataDxfId="8704"/>
    <tableColumn id="7804" xr3:uid="{0D98FAB9-0470-4560-85EB-55429E0A378F}" name="Column7742" dataDxfId="8703"/>
    <tableColumn id="7805" xr3:uid="{D4B7C6DD-2E81-4281-9EF7-F35E255BAE1B}" name="Column7743" dataDxfId="8702"/>
    <tableColumn id="7806" xr3:uid="{98BB9782-07C7-421F-87F1-1DF201DD4353}" name="Column7744" dataDxfId="8701"/>
    <tableColumn id="7807" xr3:uid="{943213A3-7DB1-486A-8A0B-AC35BBDB7B90}" name="Column7745" dataDxfId="8700"/>
    <tableColumn id="7808" xr3:uid="{45728908-EF40-4F26-90D7-1078066E60DA}" name="Column7746" dataDxfId="8699"/>
    <tableColumn id="7809" xr3:uid="{C70E82BD-38E8-4ED1-9DDB-EBFFB01B7197}" name="Column7747" dataDxfId="8698"/>
    <tableColumn id="7810" xr3:uid="{DB0CF9A9-60F9-4B70-A198-DE3A0AF80BD0}" name="Column7748" dataDxfId="8697"/>
    <tableColumn id="7811" xr3:uid="{A50DA171-5DA8-4E17-873F-A872E9E7B703}" name="Column7749" dataDxfId="8696"/>
    <tableColumn id="7812" xr3:uid="{1FB5230B-237D-4A2A-A227-E1560A92EF70}" name="Column7750" dataDxfId="8695"/>
    <tableColumn id="7813" xr3:uid="{40874BAB-041A-4A56-8BA3-5EEDDD448870}" name="Column7751" dataDxfId="8694"/>
    <tableColumn id="7814" xr3:uid="{F5738AA6-55B0-4A46-8E03-5D28FB845314}" name="Column7752" dataDxfId="8693"/>
    <tableColumn id="7815" xr3:uid="{2F24123A-0B03-469B-80AB-339F2907C9D7}" name="Column7753" dataDxfId="8692"/>
    <tableColumn id="7816" xr3:uid="{C51E84A7-A5F6-422E-9CFE-389EC00741CD}" name="Column7754" dataDxfId="8691"/>
    <tableColumn id="7817" xr3:uid="{19B56B31-77B0-40DC-94F6-D6382516348C}" name="Column7755" dataDxfId="8690"/>
    <tableColumn id="7818" xr3:uid="{CB8466B3-5060-45CE-B42F-B2EFD1E99D99}" name="Column7756" dataDxfId="8689"/>
    <tableColumn id="7819" xr3:uid="{2AE2E301-4BDB-498C-BC9D-79E1BD6E65BB}" name="Column7757" dataDxfId="8688"/>
    <tableColumn id="7820" xr3:uid="{F21FE93A-20C1-4C5D-96D5-3D4C8693A4BC}" name="Column7758" dataDxfId="8687"/>
    <tableColumn id="7821" xr3:uid="{82AE7805-BC9C-45A7-B5D1-CC199C334FAC}" name="Column7759" dataDxfId="8686"/>
    <tableColumn id="7822" xr3:uid="{F541BD0A-F40E-4210-B030-1A33D93D384E}" name="Column7760" dataDxfId="8685"/>
    <tableColumn id="7823" xr3:uid="{894C90E1-5BFE-4237-8B87-B4ED0ED529D0}" name="Column7761" dataDxfId="8684"/>
    <tableColumn id="7824" xr3:uid="{BD4A095E-A378-444F-AEA0-C71890D76E43}" name="Column7762" dataDxfId="8683"/>
    <tableColumn id="7825" xr3:uid="{EA9EE2D8-3953-4336-A92F-0805EDE566CC}" name="Column7763" dataDxfId="8682"/>
    <tableColumn id="7826" xr3:uid="{97F80DF3-46A4-4B16-8913-2C0CFDD9C9AA}" name="Column7764" dataDxfId="8681"/>
    <tableColumn id="7827" xr3:uid="{2C704612-68D9-412B-ACA9-BCB7819038CD}" name="Column7765" dataDxfId="8680"/>
    <tableColumn id="7828" xr3:uid="{F67600FD-0325-4164-8E30-CD684239BB49}" name="Column7766" dataDxfId="8679"/>
    <tableColumn id="7829" xr3:uid="{D29669C1-2249-4842-8BFF-0E40BF57CB44}" name="Column7767" dataDxfId="8678"/>
    <tableColumn id="7830" xr3:uid="{BDEB746B-3921-438B-986A-5E4E7B35F53F}" name="Column7768" dataDxfId="8677"/>
    <tableColumn id="7831" xr3:uid="{66C98164-A419-4AB5-981B-694B054C6161}" name="Column7769" dataDxfId="8676"/>
    <tableColumn id="7832" xr3:uid="{33ED6550-0C5D-4970-89D3-4CFD4C659EDA}" name="Column7770" dataDxfId="8675"/>
    <tableColumn id="7833" xr3:uid="{02884EAE-696C-4036-A6AA-A65F431066FD}" name="Column7771" dataDxfId="8674"/>
    <tableColumn id="7834" xr3:uid="{E4728B01-C82D-47FC-B5E5-17ED7A665318}" name="Column7772" dataDxfId="8673"/>
    <tableColumn id="7835" xr3:uid="{9A4F344B-2155-4EFC-BBF9-FF0F12D1F9D1}" name="Column7773" dataDxfId="8672"/>
    <tableColumn id="7836" xr3:uid="{6AA6BF4B-BD52-49DD-8856-AE5BAF61B9DF}" name="Column7774" dataDxfId="8671"/>
    <tableColumn id="7837" xr3:uid="{FBAC384C-7268-48BE-9DC7-F84D78EBB4EA}" name="Column7775" dataDxfId="8670"/>
    <tableColumn id="7838" xr3:uid="{B328A296-1834-4FA0-B722-E238FD126F5E}" name="Column7776" dataDxfId="8669"/>
    <tableColumn id="7839" xr3:uid="{0FA20A40-716C-4595-9F32-376E29F5A0FA}" name="Column7777" dataDxfId="8668"/>
    <tableColumn id="7840" xr3:uid="{AE975A1F-903F-4C87-8FD7-83F3E9FE4D47}" name="Column7778" dataDxfId="8667"/>
    <tableColumn id="7841" xr3:uid="{60D48142-EEA6-4594-BF95-F953A82BF1DD}" name="Column7779" dataDxfId="8666"/>
    <tableColumn id="7842" xr3:uid="{BCECA777-33A2-46F5-9E7D-D4F5287BCC98}" name="Column7780" dataDxfId="8665"/>
    <tableColumn id="7843" xr3:uid="{EC2FA7C9-97D2-4807-BDDB-7BBDB4F32AA0}" name="Column7781" dataDxfId="8664"/>
    <tableColumn id="7844" xr3:uid="{0DAE4C23-B6A4-49FC-8411-2206CFF93F0A}" name="Column7782" dataDxfId="8663"/>
    <tableColumn id="7845" xr3:uid="{AD563601-5682-4B8B-B2A4-C4282ED70887}" name="Column7783" dataDxfId="8662"/>
    <tableColumn id="7846" xr3:uid="{56804A75-152E-4216-A127-5FF8BA8E024A}" name="Column7784" dataDxfId="8661"/>
    <tableColumn id="7847" xr3:uid="{872C24F7-A2AB-42CD-B21D-C6AF34CA4CF0}" name="Column7785" dataDxfId="8660"/>
    <tableColumn id="7848" xr3:uid="{CAFCBCBB-335D-4FE7-9274-9C3E06DB79CD}" name="Column7786" dataDxfId="8659"/>
    <tableColumn id="7849" xr3:uid="{600B84C1-98B3-46B4-B5A9-119AB392A660}" name="Column7787" dataDxfId="8658"/>
    <tableColumn id="7850" xr3:uid="{688DAB37-80EF-4541-BD53-0CBAAD1C91C1}" name="Column7788" dataDxfId="8657"/>
    <tableColumn id="7851" xr3:uid="{F601AC82-9AE9-4C29-97E2-36A688FF3A30}" name="Column7789" dataDxfId="8656"/>
    <tableColumn id="7852" xr3:uid="{7D90510A-1F2C-4AC7-ABA9-57C293DA8A47}" name="Column7790" dataDxfId="8655"/>
    <tableColumn id="7853" xr3:uid="{28AEFD4E-65F0-4FCF-802C-3FA160636A89}" name="Column7791" dataDxfId="8654"/>
    <tableColumn id="7854" xr3:uid="{25CEA83D-BE49-4B53-8793-4546F8481C26}" name="Column7792" dataDxfId="8653"/>
    <tableColumn id="7855" xr3:uid="{AEB19EEC-3138-4412-A2D7-9ED584C03E61}" name="Column7793" dataDxfId="8652"/>
    <tableColumn id="7856" xr3:uid="{FD3A8EE1-6179-458D-8D9B-239DC0857838}" name="Column7794" dataDxfId="8651"/>
    <tableColumn id="7857" xr3:uid="{382964DD-BD1D-4008-ABB4-BC7EF0426E47}" name="Column7795" dataDxfId="8650"/>
    <tableColumn id="7858" xr3:uid="{B4A593F7-D0EA-40E9-9313-18D9338A285B}" name="Column7796" dataDxfId="8649"/>
    <tableColumn id="7859" xr3:uid="{CB99CBD0-08E1-478E-9330-9A5ADC4D109D}" name="Column7797" dataDxfId="8648"/>
    <tableColumn id="7860" xr3:uid="{21CD899C-15C3-4FE2-A596-F82A9F08E8CC}" name="Column7798" dataDxfId="8647"/>
    <tableColumn id="7861" xr3:uid="{F14775F8-545C-4E9F-89BD-F833D5CD3615}" name="Column7799" dataDxfId="8646"/>
    <tableColumn id="7862" xr3:uid="{865AB115-F741-4D8C-842C-DA4FA917B3BD}" name="Column7800" dataDxfId="8645"/>
    <tableColumn id="7863" xr3:uid="{67B46306-22CC-4BBB-ACB0-A858D6F8C761}" name="Column7801" dataDxfId="8644"/>
    <tableColumn id="7864" xr3:uid="{C7AD4E45-7DC0-469F-A564-5FE14E13F28E}" name="Column7802" dataDxfId="8643"/>
    <tableColumn id="7865" xr3:uid="{FCD5EED5-8EED-40DC-9322-A097066514A6}" name="Column7803" dataDxfId="8642"/>
    <tableColumn id="7866" xr3:uid="{5453B1A8-BEE1-47D2-9F7B-9E8202B13939}" name="Column7804" dataDxfId="8641"/>
    <tableColumn id="7867" xr3:uid="{809A6662-A5CE-4DD6-9BD4-A4DC70E0B8FA}" name="Column7805" dataDxfId="8640"/>
    <tableColumn id="7868" xr3:uid="{3EBBB2D9-E1AA-447D-B1F6-30D0FF873A13}" name="Column7806" dataDxfId="8639"/>
    <tableColumn id="7869" xr3:uid="{4726FF35-14DF-4DBB-A122-708682AA4B00}" name="Column7807" dataDxfId="8638"/>
    <tableColumn id="7870" xr3:uid="{63B59895-5CE5-4CE4-B3D0-03B15E02507D}" name="Column7808" dataDxfId="8637"/>
    <tableColumn id="7871" xr3:uid="{F9D9609F-ABEB-4B9F-A52F-8D9FEBE60B9E}" name="Column7809" dataDxfId="8636"/>
    <tableColumn id="7872" xr3:uid="{6A6D5AB8-94A6-470D-80AA-261C0AB60A5E}" name="Column7810" dataDxfId="8635"/>
    <tableColumn id="7873" xr3:uid="{20099616-3A7A-4384-861B-9160F533EBE6}" name="Column7811" dataDxfId="8634"/>
    <tableColumn id="7874" xr3:uid="{FBBDFA78-E8D0-4E8D-9C6F-284307332BB3}" name="Column7812" dataDxfId="8633"/>
    <tableColumn id="7875" xr3:uid="{85DE3678-C5E9-40A8-9DC4-512B1F38C442}" name="Column7813" dataDxfId="8632"/>
    <tableColumn id="7876" xr3:uid="{EFC0B874-E4E4-4F75-9CA4-9E0339EC9D98}" name="Column7814" dataDxfId="8631"/>
    <tableColumn id="7877" xr3:uid="{940118E3-7D5D-474A-8472-F7556033D500}" name="Column7815" dataDxfId="8630"/>
    <tableColumn id="7878" xr3:uid="{F73D1582-918B-4775-AB06-036C1C4A7625}" name="Column7816" dataDxfId="8629"/>
    <tableColumn id="7879" xr3:uid="{8A4C73B8-41B3-481B-84B6-149FC1D3B013}" name="Column7817" dataDxfId="8628"/>
    <tableColumn id="7880" xr3:uid="{2B28A3A5-9A75-4C03-911D-C66DF66793E3}" name="Column7818" dataDxfId="8627"/>
    <tableColumn id="7881" xr3:uid="{F9BF3D15-2FDE-4935-8B78-5FF868A249DA}" name="Column7819" dataDxfId="8626"/>
    <tableColumn id="7882" xr3:uid="{3FB541F8-4B48-490A-97FC-CAA84AB66D0F}" name="Column7820" dataDxfId="8625"/>
    <tableColumn id="7883" xr3:uid="{FC043AC4-B594-4C75-A5D7-CBD6E17565CC}" name="Column7821" dataDxfId="8624"/>
    <tableColumn id="7884" xr3:uid="{70560929-A48F-4369-950B-1E1601B1FB75}" name="Column7822" dataDxfId="8623"/>
    <tableColumn id="7885" xr3:uid="{7A0CBC5D-E88B-434F-BFA2-12D6FF4F5D6C}" name="Column7823" dataDxfId="8622"/>
    <tableColumn id="7886" xr3:uid="{A89F668C-E0F2-4879-A98D-9C5F6532F29A}" name="Column7824" dataDxfId="8621"/>
    <tableColumn id="7887" xr3:uid="{D4D9CEDC-706B-43AC-8FAB-2D3D0E6DD575}" name="Column7825" dataDxfId="8620"/>
    <tableColumn id="7888" xr3:uid="{15F567CB-F9E2-40FB-B275-76100ED61CFC}" name="Column7826" dataDxfId="8619"/>
    <tableColumn id="7889" xr3:uid="{FD5FDC7A-ED71-43F5-959E-F9A6DFD59C86}" name="Column7827" dataDxfId="8618"/>
    <tableColumn id="7890" xr3:uid="{C8A7CE8C-A799-4ED8-8A8A-57EFC26F3AD0}" name="Column7828" dataDxfId="8617"/>
    <tableColumn id="7891" xr3:uid="{6F2CD55F-0446-488D-9D24-C0D06707F5DA}" name="Column7829" dataDxfId="8616"/>
    <tableColumn id="7892" xr3:uid="{C92036B4-229D-469A-8612-D626000A415B}" name="Column7830" dataDxfId="8615"/>
    <tableColumn id="7893" xr3:uid="{246A49F9-1775-4B0D-A358-A2D9F801CC77}" name="Column7831" dataDxfId="8614"/>
    <tableColumn id="7894" xr3:uid="{A4A85644-DD11-48AC-934A-9E7B00488E39}" name="Column7832" dataDxfId="8613"/>
    <tableColumn id="7895" xr3:uid="{96180A1B-FAE2-4F67-A625-A5ECD771760C}" name="Column7833" dataDxfId="8612"/>
    <tableColumn id="7896" xr3:uid="{D531B9CD-A7F5-43B1-8840-D18862B2DA4A}" name="Column7834" dataDxfId="8611"/>
    <tableColumn id="7897" xr3:uid="{86FF676B-90D7-4A59-B19C-A572D8762269}" name="Column7835" dataDxfId="8610"/>
    <tableColumn id="7898" xr3:uid="{13F550C3-8B3E-453A-84AB-F6D4C425BD41}" name="Column7836" dataDxfId="8609"/>
    <tableColumn id="7899" xr3:uid="{203A9BE6-5826-49A7-A4C9-DB6FE93029BF}" name="Column7837" dataDxfId="8608"/>
    <tableColumn id="7900" xr3:uid="{1C3310EC-B70E-4F80-9D3E-F18DFD104E28}" name="Column7838" dataDxfId="8607"/>
    <tableColumn id="7901" xr3:uid="{007CD531-5688-4A93-BC5C-641F7EE24FE1}" name="Column7839" dataDxfId="8606"/>
    <tableColumn id="7902" xr3:uid="{0151FA58-5199-4D6C-AD8C-191D5DBCDAD6}" name="Column7840" dataDxfId="8605"/>
    <tableColumn id="7903" xr3:uid="{437F76F9-E436-4820-AF19-6A56C643AE9F}" name="Column7841" dataDxfId="8604"/>
    <tableColumn id="7904" xr3:uid="{C59E9D4B-2716-4AE5-8C0A-7A0B970EC71A}" name="Column7842" dataDxfId="8603"/>
    <tableColumn id="7905" xr3:uid="{72D50BC2-1CE8-4D78-8ED6-3CB028A663DC}" name="Column7843" dataDxfId="8602"/>
    <tableColumn id="7906" xr3:uid="{F01A4251-7F2C-443C-BAC5-DA1071E50769}" name="Column7844" dataDxfId="8601"/>
    <tableColumn id="7907" xr3:uid="{06740F78-74E0-4ED2-BFED-2D19DC90F90E}" name="Column7845" dataDxfId="8600"/>
    <tableColumn id="7908" xr3:uid="{AD62FED5-DD0D-44B1-8E61-69F8BC49D75C}" name="Column7846" dataDxfId="8599"/>
    <tableColumn id="7909" xr3:uid="{92C385E5-C506-41AC-8495-77EB6645DFC2}" name="Column7847" dataDxfId="8598"/>
    <tableColumn id="7910" xr3:uid="{060733AF-D662-40C5-BA55-43C7341F5AA5}" name="Column7848" dataDxfId="8597"/>
    <tableColumn id="7911" xr3:uid="{36A3776C-AA55-4444-B2F0-C05EE596FE94}" name="Column7849" dataDxfId="8596"/>
    <tableColumn id="7912" xr3:uid="{A1B5FBAD-0E03-40CB-BADE-94E623658237}" name="Column7850" dataDxfId="8595"/>
    <tableColumn id="7913" xr3:uid="{3081FE13-C959-4158-87AF-E3BD424F6A9A}" name="Column7851" dataDxfId="8594"/>
    <tableColumn id="7914" xr3:uid="{380C45A3-654F-4A1D-B955-FD2B93DB2F7A}" name="Column7852" dataDxfId="8593"/>
    <tableColumn id="7915" xr3:uid="{36001B63-2EF7-4F6C-92D8-485E799E8D90}" name="Column7853" dataDxfId="8592"/>
    <tableColumn id="7916" xr3:uid="{C691870D-E1F3-412B-A09A-A583ACFAF28C}" name="Column7854" dataDxfId="8591"/>
    <tableColumn id="7917" xr3:uid="{2D7181D4-B4BF-4D9D-B853-B3E188491E03}" name="Column7855" dataDxfId="8590"/>
    <tableColumn id="7918" xr3:uid="{C412ABB1-DA04-4CEF-AE60-7518210F6961}" name="Column7856" dataDxfId="8589"/>
    <tableColumn id="7919" xr3:uid="{8323FDA0-8488-4BB0-BB54-A7E144F3452C}" name="Column7857" dataDxfId="8588"/>
    <tableColumn id="7920" xr3:uid="{1C3BBC26-DC68-41C6-8B75-5FD120DCB9FD}" name="Column7858" dataDxfId="8587"/>
    <tableColumn id="7921" xr3:uid="{BD3344E4-5C5F-44E5-ADDF-50D60DC13AA2}" name="Column7859" dataDxfId="8586"/>
    <tableColumn id="7922" xr3:uid="{CBC4C62A-E34A-4BFD-B7F1-C273BA1FE53A}" name="Column7860" dataDxfId="8585"/>
    <tableColumn id="7923" xr3:uid="{6F5B9960-B71F-49F3-9796-C66D13A5810B}" name="Column7861" dataDxfId="8584"/>
    <tableColumn id="7924" xr3:uid="{D4A4A2A2-97FB-4BFD-AD9E-61E6DC72171F}" name="Column7862" dataDxfId="8583"/>
    <tableColumn id="7925" xr3:uid="{63D51955-631B-4B98-B31B-306A297E31B2}" name="Column7863" dataDxfId="8582"/>
    <tableColumn id="7926" xr3:uid="{B05E2F36-6528-4162-9041-AFC8C9F2602B}" name="Column7864" dataDxfId="8581"/>
    <tableColumn id="7927" xr3:uid="{BC982F62-0819-4018-B902-DA67F3761DD6}" name="Column7865" dataDxfId="8580"/>
    <tableColumn id="7928" xr3:uid="{0952A193-A778-4275-A06D-51EA7121D725}" name="Column7866" dataDxfId="8579"/>
    <tableColumn id="7929" xr3:uid="{1082323F-39EF-41F5-AAC0-373963CE73AD}" name="Column7867" dataDxfId="8578"/>
    <tableColumn id="7930" xr3:uid="{5C820CFA-554B-4265-A507-FFFCA631B72C}" name="Column7868" dataDxfId="8577"/>
    <tableColumn id="7931" xr3:uid="{B7C8A232-E756-4A20-8784-ED4DC8396435}" name="Column7869" dataDxfId="8576"/>
    <tableColumn id="7932" xr3:uid="{574B0052-9FAB-4D25-BCD0-200D4C0EBE92}" name="Column7870" dataDxfId="8575"/>
    <tableColumn id="7933" xr3:uid="{F826ECD3-1719-4EB2-AF50-D7BA282EE5C6}" name="Column7871" dataDxfId="8574"/>
    <tableColumn id="7934" xr3:uid="{5341E5BA-A5C1-4220-A1D8-198D602F14A5}" name="Column7872" dataDxfId="8573"/>
    <tableColumn id="7935" xr3:uid="{6C0EA113-1BFD-49AD-8F9D-A6EFBB03F600}" name="Column7873" dataDxfId="8572"/>
    <tableColumn id="7936" xr3:uid="{BE2606B7-2AEA-4CE8-9511-E4A762EC1C47}" name="Column7874" dataDxfId="8571"/>
    <tableColumn id="7937" xr3:uid="{663333D9-02CE-4DD4-BC31-2532B974B3AF}" name="Column7875" dataDxfId="8570"/>
    <tableColumn id="7938" xr3:uid="{E1FE6812-0C57-488A-80C1-4A69A60F2B64}" name="Column7876" dataDxfId="8569"/>
    <tableColumn id="7939" xr3:uid="{FB6CFB7F-FEF9-4697-86C9-C94F0710ED50}" name="Column7877" dataDxfId="8568"/>
    <tableColumn id="7940" xr3:uid="{D3D5D15F-ABDD-4B14-8A85-F188C165855D}" name="Column7878" dataDxfId="8567"/>
    <tableColumn id="7941" xr3:uid="{CD772D33-D004-4FB5-8DD9-6FD38C2535F5}" name="Column7879" dataDxfId="8566"/>
    <tableColumn id="7942" xr3:uid="{E4FF2C29-B411-4652-AB81-694D8E5065EB}" name="Column7880" dataDxfId="8565"/>
    <tableColumn id="7943" xr3:uid="{0E11B91E-0D93-4C9D-B7F5-DB4D533B20C3}" name="Column7881" dataDxfId="8564"/>
    <tableColumn id="7944" xr3:uid="{6430287D-7C0F-47DA-9620-86534D1507B7}" name="Column7882" dataDxfId="8563"/>
    <tableColumn id="7945" xr3:uid="{FEB88EBD-ADE2-43DB-B3AE-C71D052AE8B4}" name="Column7883" dataDxfId="8562"/>
    <tableColumn id="7946" xr3:uid="{545FFB80-3E8B-4946-8A8D-4D7D110E71E8}" name="Column7884" dataDxfId="8561"/>
    <tableColumn id="7947" xr3:uid="{7A60F285-4640-44B3-9209-CBC90667F2FA}" name="Column7885" dataDxfId="8560"/>
    <tableColumn id="7948" xr3:uid="{9290DAB5-E796-46DF-81C4-9602832BF287}" name="Column7886" dataDxfId="8559"/>
    <tableColumn id="7949" xr3:uid="{B508234C-C227-4CAF-B87D-1C2D30FCD5A3}" name="Column7887" dataDxfId="8558"/>
    <tableColumn id="7950" xr3:uid="{705C6CBF-82FE-443B-A645-83C70FFCC25D}" name="Column7888" dataDxfId="8557"/>
    <tableColumn id="7951" xr3:uid="{06CE2749-E4AD-4A40-86BC-4A0B11F5D4E1}" name="Column7889" dataDxfId="8556"/>
    <tableColumn id="7952" xr3:uid="{E381C7E0-943E-47DC-867E-D3E283815AD7}" name="Column7890" dataDxfId="8555"/>
    <tableColumn id="7953" xr3:uid="{7558A03A-C3B4-428D-81E6-8FFE3E975A91}" name="Column7891" dataDxfId="8554"/>
    <tableColumn id="7954" xr3:uid="{371338B5-FC73-47F2-97A9-6D1942AEEFE8}" name="Column7892" dataDxfId="8553"/>
    <tableColumn id="7955" xr3:uid="{4D31F6A0-5FA0-480E-80BD-5D2E03EAFF91}" name="Column7893" dataDxfId="8552"/>
    <tableColumn id="7956" xr3:uid="{B6A7FE9D-D371-4818-9467-B836B2F61292}" name="Column7894" dataDxfId="8551"/>
    <tableColumn id="7957" xr3:uid="{91E0685A-66AE-4EAF-BB8D-FC60996E8CDA}" name="Column7895" dataDxfId="8550"/>
    <tableColumn id="7958" xr3:uid="{D5624DE0-403B-443A-8A4D-4E54B80FD68A}" name="Column7896" dataDxfId="8549"/>
    <tableColumn id="7959" xr3:uid="{1C0BB614-A4F9-49F9-9F07-264C5DA80679}" name="Column7897" dataDxfId="8548"/>
    <tableColumn id="7960" xr3:uid="{E5C23252-1424-4BC0-A188-1F840AA4D687}" name="Column7898" dataDxfId="8547"/>
    <tableColumn id="7961" xr3:uid="{A8ADAA6E-A2E4-46DF-8015-7BD4CC26ED44}" name="Column7899" dataDxfId="8546"/>
    <tableColumn id="7962" xr3:uid="{F3E3B5EC-BD17-40FF-BBBA-62917B981330}" name="Column7900" dataDxfId="8545"/>
    <tableColumn id="7963" xr3:uid="{7B70D1B0-24FB-46F6-A303-D9479CE8B81C}" name="Column7901" dataDxfId="8544"/>
    <tableColumn id="7964" xr3:uid="{8FEC7E2A-65E0-47A5-8F84-955F3CA3B7B7}" name="Column7902" dataDxfId="8543"/>
    <tableColumn id="7965" xr3:uid="{684C0B33-C2EB-4135-9861-36B2E358CDA4}" name="Column7903" dataDxfId="8542"/>
    <tableColumn id="7966" xr3:uid="{A916893C-57A2-4119-AEC9-6878F00DF4CC}" name="Column7904" dataDxfId="8541"/>
    <tableColumn id="7967" xr3:uid="{3E62872E-90F6-4542-89B1-6C07534ABD02}" name="Column7905" dataDxfId="8540"/>
    <tableColumn id="7968" xr3:uid="{2FDF2330-C38C-40B6-999E-280C2F309AE9}" name="Column7906" dataDxfId="8539"/>
    <tableColumn id="7969" xr3:uid="{B97D671E-2994-45FC-AAF0-E738E7F9C7E1}" name="Column7907" dataDxfId="8538"/>
    <tableColumn id="7970" xr3:uid="{BC4CAA92-096A-413A-936D-D783E6B5ADA7}" name="Column7908" dataDxfId="8537"/>
    <tableColumn id="7971" xr3:uid="{B90364FB-4664-4F5F-9424-C866856195FA}" name="Column7909" dataDxfId="8536"/>
    <tableColumn id="7972" xr3:uid="{FB888CCF-6598-4C26-AC2E-5017A65B1589}" name="Column7910" dataDxfId="8535"/>
    <tableColumn id="7973" xr3:uid="{0150A4B1-DFB4-4821-AEB4-EBF66B8D7A08}" name="Column7911" dataDxfId="8534"/>
    <tableColumn id="7974" xr3:uid="{07173480-1934-4B6D-9EE2-7F9B4B45C2AC}" name="Column7912" dataDxfId="8533"/>
    <tableColumn id="7975" xr3:uid="{4524FB1D-2B46-4DB3-B733-D0A3F6BD8040}" name="Column7913" dataDxfId="8532"/>
    <tableColumn id="7976" xr3:uid="{639D1C97-7B0C-4F9E-AEE3-524BE1E8D438}" name="Column7914" dataDxfId="8531"/>
    <tableColumn id="7977" xr3:uid="{E7AC9007-7058-4FBF-967C-23FC1CA256C4}" name="Column7915" dataDxfId="8530"/>
    <tableColumn id="7978" xr3:uid="{27B75E6E-FC92-4E87-B6B6-1A3D16C6D549}" name="Column7916" dataDxfId="8529"/>
    <tableColumn id="7979" xr3:uid="{1A61DCD0-C5BB-4E5C-87F2-1C85A3092290}" name="Column7917" dataDxfId="8528"/>
    <tableColumn id="7980" xr3:uid="{920DC497-1758-49AE-9C63-1099FF9C6D5C}" name="Column7918" dataDxfId="8527"/>
    <tableColumn id="7981" xr3:uid="{B874E34F-80DC-4023-A7DB-A6E833BF231C}" name="Column7919" dataDxfId="8526"/>
    <tableColumn id="7982" xr3:uid="{3BCC57AE-CF51-4745-9AB0-9EB2B7254EA8}" name="Column7920" dataDxfId="8525"/>
    <tableColumn id="7983" xr3:uid="{8F0B9F7A-86F7-41EA-A867-D5C4EF94CB80}" name="Column7921" dataDxfId="8524"/>
    <tableColumn id="7984" xr3:uid="{4677CB9B-E928-4F47-8587-EC8EB8EC9743}" name="Column7922" dataDxfId="8523"/>
    <tableColumn id="7985" xr3:uid="{E8175848-8201-4BD1-888F-AC65F9D45667}" name="Column7923" dataDxfId="8522"/>
    <tableColumn id="7986" xr3:uid="{4CD06D11-D6A4-4FBC-A4AA-2F7398C7BBCE}" name="Column7924" dataDxfId="8521"/>
    <tableColumn id="7987" xr3:uid="{11AE88C9-0D36-43DE-AAFB-8F89787B6FE7}" name="Column7925" dataDxfId="8520"/>
    <tableColumn id="7988" xr3:uid="{652D4489-6567-4A23-AEE1-C5A6F042338B}" name="Column7926" dataDxfId="8519"/>
    <tableColumn id="7989" xr3:uid="{1C418A41-D5C8-4A8D-9D54-4659254D5362}" name="Column7927" dataDxfId="8518"/>
    <tableColumn id="7990" xr3:uid="{F710511B-3F1F-4B36-B567-1B0EB1097A8B}" name="Column7928" dataDxfId="8517"/>
    <tableColumn id="7991" xr3:uid="{A6C81695-0167-49CA-A144-FF0534D2C73E}" name="Column7929" dataDxfId="8516"/>
    <tableColumn id="7992" xr3:uid="{19D67385-3C72-4A58-9208-7D78C87BE801}" name="Column7930" dataDxfId="8515"/>
    <tableColumn id="7993" xr3:uid="{5841FBBF-E914-49F1-BEED-B9897AD5AE76}" name="Column7931" dataDxfId="8514"/>
    <tableColumn id="7994" xr3:uid="{A7FD316A-1298-4150-9A55-570BDAD0C4E6}" name="Column7932" dataDxfId="8513"/>
    <tableColumn id="7995" xr3:uid="{45845F94-1DB0-4EAE-9F50-533C8BA8DF3F}" name="Column7933" dataDxfId="8512"/>
    <tableColumn id="7996" xr3:uid="{55B39299-D0BB-425B-B0F7-97FBD566EA3E}" name="Column7934" dataDxfId="8511"/>
    <tableColumn id="7997" xr3:uid="{18AB7A05-5835-48B5-9D3D-EF822FA83BF5}" name="Column7935" dataDxfId="8510"/>
    <tableColumn id="7998" xr3:uid="{968A04DE-EBAB-4845-A849-FA69F31474D9}" name="Column7936" dataDxfId="8509"/>
    <tableColumn id="7999" xr3:uid="{8FC76494-89A2-4927-80D5-8ACE7004704D}" name="Column7937" dataDxfId="8508"/>
    <tableColumn id="8000" xr3:uid="{DE4D5C01-5AFF-405B-8299-E2E49B9B5487}" name="Column7938" dataDxfId="8507"/>
    <tableColumn id="8001" xr3:uid="{212CE122-FF1B-46DF-8D53-5C67AE965DA8}" name="Column7939" dataDxfId="8506"/>
    <tableColumn id="8002" xr3:uid="{6B8F7DE9-0026-413F-87C2-74CFBE26F5CA}" name="Column7940" dataDxfId="8505"/>
    <tableColumn id="8003" xr3:uid="{629D1AD2-4F9E-48C7-A358-98B08DD9F6B7}" name="Column7941" dataDxfId="8504"/>
    <tableColumn id="8004" xr3:uid="{8A0215CA-190E-4E05-8058-C01836035198}" name="Column7942" dataDxfId="8503"/>
    <tableColumn id="8005" xr3:uid="{6A47F5E8-80DE-4FF6-A632-66F276FEC1FA}" name="Column7943" dataDxfId="8502"/>
    <tableColumn id="8006" xr3:uid="{DB231DA8-B413-4B33-AE9E-9CC7EDF84346}" name="Column7944" dataDxfId="8501"/>
    <tableColumn id="8007" xr3:uid="{58432655-FA39-48EF-8E95-6FBA5533541B}" name="Column7945" dataDxfId="8500"/>
    <tableColumn id="8008" xr3:uid="{4DA0351D-31B4-43C7-9E88-107DA21C998E}" name="Column7946" dataDxfId="8499"/>
    <tableColumn id="8009" xr3:uid="{652EA0BF-6C0E-4D92-91E4-DA85F30F43DD}" name="Column7947" dataDxfId="8498"/>
    <tableColumn id="8010" xr3:uid="{277A9C85-1347-4A59-A1CB-4D8C91DB37DC}" name="Column7948" dataDxfId="8497"/>
    <tableColumn id="8011" xr3:uid="{050DDBFB-F339-4A2C-9DE6-EF868A866C94}" name="Column7949" dataDxfId="8496"/>
    <tableColumn id="8012" xr3:uid="{647AF7A2-F1CB-4D9F-914D-B569DD922377}" name="Column7950" dataDxfId="8495"/>
    <tableColumn id="8013" xr3:uid="{478054B5-A909-486A-B253-86EB1E61467D}" name="Column7951" dataDxfId="8494"/>
    <tableColumn id="8014" xr3:uid="{E71D3E91-4372-46BC-AB18-E4EC0E8D9F35}" name="Column7952" dataDxfId="8493"/>
    <tableColumn id="8015" xr3:uid="{8AFD054A-0702-4DD9-8F6E-1A617B247002}" name="Column7953" dataDxfId="8492"/>
    <tableColumn id="8016" xr3:uid="{054A962C-4FC0-4AA7-BD19-ED67AD54B7BC}" name="Column7954" dataDxfId="8491"/>
    <tableColumn id="8017" xr3:uid="{FE60C1F6-8790-4316-AC08-5DC75A5817EF}" name="Column7955" dataDxfId="8490"/>
    <tableColumn id="8018" xr3:uid="{5A5FFE5F-F154-4750-B442-9226E06060A4}" name="Column7956" dataDxfId="8489"/>
    <tableColumn id="8019" xr3:uid="{EE89D83E-67B5-4350-AD41-CF4DADA3775C}" name="Column7957" dataDxfId="8488"/>
    <tableColumn id="8020" xr3:uid="{81E889A1-0E01-4973-86E7-542CA0A05276}" name="Column7958" dataDxfId="8487"/>
    <tableColumn id="8021" xr3:uid="{29D3D4DF-7C1E-4A6D-A4C5-32CB7798BE44}" name="Column7959" dataDxfId="8486"/>
    <tableColumn id="8022" xr3:uid="{95DF92BD-6A54-4C4F-8CBD-6E681DDFD847}" name="Column7960" dataDxfId="8485"/>
    <tableColumn id="8023" xr3:uid="{B46B4FFC-7BF9-4CB9-A09D-477E0A140F54}" name="Column7961" dataDxfId="8484"/>
    <tableColumn id="8024" xr3:uid="{39883A9E-753A-4B15-B623-9684357C4511}" name="Column7962" dataDxfId="8483"/>
    <tableColumn id="8025" xr3:uid="{DC2E5E71-71C3-483F-9A7B-4380F781E411}" name="Column7963" dataDxfId="8482"/>
    <tableColumn id="8026" xr3:uid="{9F8F166C-D8BD-4ED9-B951-8F2FD178F8AE}" name="Column7964" dataDxfId="8481"/>
    <tableColumn id="8027" xr3:uid="{3C5FD3B3-11E6-4F9A-BAE0-4D4B0C1B354C}" name="Column7965" dataDxfId="8480"/>
    <tableColumn id="8028" xr3:uid="{B5692F72-E753-4B81-9B44-52F658D11B3F}" name="Column7966" dataDxfId="8479"/>
    <tableColumn id="8029" xr3:uid="{24016F9E-4650-4367-B364-F7A94FA2C975}" name="Column7967" dataDxfId="8478"/>
    <tableColumn id="8030" xr3:uid="{8C7339C7-34CD-46DA-AFD4-98858389B8E7}" name="Column7968" dataDxfId="8477"/>
    <tableColumn id="8031" xr3:uid="{FA4D2F33-9FB6-4696-A20B-604DCA111F00}" name="Column7969" dataDxfId="8476"/>
    <tableColumn id="8032" xr3:uid="{AEFC8D3B-B21E-42DF-B6A6-BFBF478138D0}" name="Column7970" dataDxfId="8475"/>
    <tableColumn id="8033" xr3:uid="{E74F2B97-4344-426D-A804-EFB0C842FA9A}" name="Column7971" dataDxfId="8474"/>
    <tableColumn id="8034" xr3:uid="{3906BEB5-22DE-4423-9758-C72DB32DC0FA}" name="Column7972" dataDxfId="8473"/>
    <tableColumn id="8035" xr3:uid="{D35FA2F8-EC9A-485B-9428-F9799189AC9E}" name="Column7973" dataDxfId="8472"/>
    <tableColumn id="8036" xr3:uid="{76DE99B3-17D1-41A6-B7E6-4C868939A63D}" name="Column7974" dataDxfId="8471"/>
    <tableColumn id="8037" xr3:uid="{2C86F5F4-DFB9-45B3-AF20-097332FBAF45}" name="Column7975" dataDxfId="8470"/>
    <tableColumn id="8038" xr3:uid="{CF70B485-8F4E-42C9-B7F4-7016F32317D8}" name="Column7976" dataDxfId="8469"/>
    <tableColumn id="8039" xr3:uid="{9CD5D022-E0A8-4972-A592-CCC9CFC6491C}" name="Column7977" dataDxfId="8468"/>
    <tableColumn id="8040" xr3:uid="{8475F8B6-FD6D-4D42-99AC-9C4E275CB9A8}" name="Column7978" dataDxfId="8467"/>
    <tableColumn id="8041" xr3:uid="{97361FDF-3C53-4794-9031-77A12BCB7DB3}" name="Column7979" dataDxfId="8466"/>
    <tableColumn id="8042" xr3:uid="{A50B48A5-12A0-43BD-8089-CF50924314DC}" name="Column7980" dataDxfId="8465"/>
    <tableColumn id="8043" xr3:uid="{A2CC75B7-40B5-4890-9703-2CDB685ADD4F}" name="Column7981" dataDxfId="8464"/>
    <tableColumn id="8044" xr3:uid="{191CF759-3B32-4DFB-AFA0-29BE411C18A3}" name="Column7982" dataDxfId="8463"/>
    <tableColumn id="8045" xr3:uid="{E67BF152-D889-4F58-8F88-9575A1C67671}" name="Column7983" dataDxfId="8462"/>
    <tableColumn id="8046" xr3:uid="{5A61FAA1-00B1-45C3-8432-B30A05BE6C62}" name="Column7984" dataDxfId="8461"/>
    <tableColumn id="8047" xr3:uid="{799CE302-305E-4E40-877F-C59CD699BF70}" name="Column7985" dataDxfId="8460"/>
    <tableColumn id="8048" xr3:uid="{E09CDED6-E235-44F4-857D-FDD8BA28ECF6}" name="Column7986" dataDxfId="8459"/>
    <tableColumn id="8049" xr3:uid="{5A4326C7-2932-48E3-B8DF-BE1473EB2622}" name="Column7987" dataDxfId="8458"/>
    <tableColumn id="8050" xr3:uid="{644C5BF1-69F7-4AE0-8F65-A33C0A8D04FC}" name="Column7988" dataDxfId="8457"/>
    <tableColumn id="8051" xr3:uid="{1DCA0945-4694-4133-A375-722E4E345110}" name="Column7989" dataDxfId="8456"/>
    <tableColumn id="8052" xr3:uid="{C5A57080-4C8D-44B1-AF27-D756D3BDFFD6}" name="Column7990" dataDxfId="8455"/>
    <tableColumn id="8053" xr3:uid="{2C409DA8-2174-45D1-99C4-8E508B3F8E3C}" name="Column7991" dataDxfId="8454"/>
    <tableColumn id="8054" xr3:uid="{5AE65B70-F5BB-4F0B-9575-3B05FC6B3DF3}" name="Column7992" dataDxfId="8453"/>
    <tableColumn id="8055" xr3:uid="{14A381B1-9B75-4556-ADA6-F326A403CC65}" name="Column7993" dataDxfId="8452"/>
    <tableColumn id="8056" xr3:uid="{C14AE583-28C8-4CF6-8504-452AE6D2F853}" name="Column7994" dataDxfId="8451"/>
    <tableColumn id="8057" xr3:uid="{E0F87F44-B687-484D-BC79-6511E5372B90}" name="Column7995" dataDxfId="8450"/>
    <tableColumn id="8058" xr3:uid="{AC106170-7B96-489C-B1A9-0150EF0F6745}" name="Column7996" dataDxfId="8449"/>
    <tableColumn id="8059" xr3:uid="{6C36E299-C971-4B7A-9494-BB73E9684B43}" name="Column7997" dataDxfId="8448"/>
    <tableColumn id="8060" xr3:uid="{2857EBF2-C835-4AC7-BD4B-5E8F9F34375B}" name="Column7998" dataDxfId="8447"/>
    <tableColumn id="8061" xr3:uid="{16059E76-9043-45C3-A3DD-286B7CBDECF0}" name="Column7999" dataDxfId="8446"/>
    <tableColumn id="8062" xr3:uid="{55CB8345-5E2F-43DA-BF3B-EA7D62E8E6B5}" name="Column8000" dataDxfId="8445"/>
    <tableColumn id="8063" xr3:uid="{71D146FD-CF75-4F17-B49A-B2693441FECA}" name="Column8001" dataDxfId="8444"/>
    <tableColumn id="8064" xr3:uid="{6B83C273-035C-4F04-8DAB-E278FE05D38F}" name="Column8002" dataDxfId="8443"/>
    <tableColumn id="8065" xr3:uid="{ACED423A-7AF3-4C0A-AFB2-25FC3D19A397}" name="Column8003" dataDxfId="8442"/>
    <tableColumn id="8066" xr3:uid="{CB26B746-5466-4005-BA4A-46DB81FAD5AB}" name="Column8004" dataDxfId="8441"/>
    <tableColumn id="8067" xr3:uid="{EBFE8E2F-E12C-438F-BC21-FC739C5E3B88}" name="Column8005" dataDxfId="8440"/>
    <tableColumn id="8068" xr3:uid="{6C37BC51-89C7-42FE-A966-FD13401A2709}" name="Column8006" dataDxfId="8439"/>
    <tableColumn id="8069" xr3:uid="{D7E4F167-0A8B-4F7F-A871-BE03DFABB21D}" name="Column8007" dataDxfId="8438"/>
    <tableColumn id="8070" xr3:uid="{09BD4DCB-25A5-47EB-9FAA-C25100A99F93}" name="Column8008" dataDxfId="8437"/>
    <tableColumn id="8071" xr3:uid="{6B79AB15-1E53-4402-958C-79335444B581}" name="Column8009" dataDxfId="8436"/>
    <tableColumn id="8072" xr3:uid="{B1FAC361-3EA3-4A7D-A6C5-7362889C7AC8}" name="Column8010" dataDxfId="8435"/>
    <tableColumn id="8073" xr3:uid="{AD7A69ED-BE21-4C55-8E67-EDECFE526BAE}" name="Column8011" dataDxfId="8434"/>
    <tableColumn id="8074" xr3:uid="{3D7A3734-A70C-44AC-B5E2-B1B9FC35E652}" name="Column8012" dataDxfId="8433"/>
    <tableColumn id="8075" xr3:uid="{9B5AA9CC-ACE9-451D-A085-AC1E446931D3}" name="Column8013" dataDxfId="8432"/>
    <tableColumn id="8076" xr3:uid="{2F6E4AC8-181E-4922-8B8A-9DFA0DE0C6D1}" name="Column8014" dataDxfId="8431"/>
    <tableColumn id="8077" xr3:uid="{13825523-E8F6-4173-845F-FD0F447CC5AF}" name="Column8015" dataDxfId="8430"/>
    <tableColumn id="8078" xr3:uid="{D00953D6-E996-44D7-98BA-9BD361003D42}" name="Column8016" dataDxfId="8429"/>
    <tableColumn id="8079" xr3:uid="{76A87CDF-E9C2-43A0-95CD-7B93A1E354FE}" name="Column8017" dataDxfId="8428"/>
    <tableColumn id="8080" xr3:uid="{BF6EA128-613E-4052-B13F-FAB2977E7E8C}" name="Column8018" dataDxfId="8427"/>
    <tableColumn id="8081" xr3:uid="{0A2FC79F-77E0-4913-8D42-9C613B508768}" name="Column8019" dataDxfId="8426"/>
    <tableColumn id="8082" xr3:uid="{B5D6C100-6DF3-4AB3-ABEB-F5259BB1FC52}" name="Column8020" dataDxfId="8425"/>
    <tableColumn id="8083" xr3:uid="{9EDF5697-0412-4CD7-B620-68B11B16CEBE}" name="Column8021" dataDxfId="8424"/>
    <tableColumn id="8084" xr3:uid="{F8AC2474-5F6B-4E27-8670-FEC80BD99E0F}" name="Column8022" dataDxfId="8423"/>
    <tableColumn id="8085" xr3:uid="{42F2E15B-AF37-4983-9171-95B775FC63C2}" name="Column8023" dataDxfId="8422"/>
    <tableColumn id="8086" xr3:uid="{0C860449-6C65-4A57-99C7-29BC25973BBC}" name="Column8024" dataDxfId="8421"/>
    <tableColumn id="8087" xr3:uid="{55F74819-644E-4462-915D-051ACEC9F5C9}" name="Column8025" dataDxfId="8420"/>
    <tableColumn id="8088" xr3:uid="{8061E9D9-058B-4168-BC51-86684CD5D35D}" name="Column8026" dataDxfId="8419"/>
    <tableColumn id="8089" xr3:uid="{11669D15-4E7F-45B5-AC07-FC67AA3B2AE1}" name="Column8027" dataDxfId="8418"/>
    <tableColumn id="8090" xr3:uid="{1EBD9B99-47DE-492F-8309-16A4C22E191A}" name="Column8028" dataDxfId="8417"/>
    <tableColumn id="8091" xr3:uid="{E8F2C59A-1207-4923-A605-BF5B9516228C}" name="Column8029" dataDxfId="8416"/>
    <tableColumn id="8092" xr3:uid="{F9DA3DD5-4E7C-4307-BC45-996E2CF31E27}" name="Column8030" dataDxfId="8415"/>
    <tableColumn id="8093" xr3:uid="{AED72FB1-AB14-4E02-8FDB-3C4DF1F455F1}" name="Column8031" dataDxfId="8414"/>
    <tableColumn id="8094" xr3:uid="{C5FE4268-43DF-4D18-833F-FAB3E894158B}" name="Column8032" dataDxfId="8413"/>
    <tableColumn id="8095" xr3:uid="{904AF49C-5102-41D3-8C6B-A3B17F5B7815}" name="Column8033" dataDxfId="8412"/>
    <tableColumn id="8096" xr3:uid="{F8386DB1-276A-4CC0-9E4E-6ADFF18DC9AC}" name="Column8034" dataDxfId="8411"/>
    <tableColumn id="8097" xr3:uid="{E1EDD292-EC50-486D-BF24-ECE7D755547F}" name="Column8035" dataDxfId="8410"/>
    <tableColumn id="8098" xr3:uid="{82FFD6A0-BE92-4B79-B8C8-A945328AF9BD}" name="Column8036" dataDxfId="8409"/>
    <tableColumn id="8099" xr3:uid="{BEB73159-F7CF-4F7F-B4E8-5DB0281C4187}" name="Column8037" dataDxfId="8408"/>
    <tableColumn id="8100" xr3:uid="{CDC3FD51-CE86-47A3-9A53-8C9ECBBF6EBC}" name="Column8038" dataDxfId="8407"/>
    <tableColumn id="8101" xr3:uid="{62F5AF2D-5DDD-4956-A88F-6ED2C11BDF77}" name="Column8039" dataDxfId="8406"/>
    <tableColumn id="8102" xr3:uid="{36965773-0A04-418E-A965-2A7CFFD9743E}" name="Column8040" dataDxfId="8405"/>
    <tableColumn id="8103" xr3:uid="{97B10A13-B4DE-4E70-9EF3-58D00912557C}" name="Column8041" dataDxfId="8404"/>
    <tableColumn id="8104" xr3:uid="{8A3ACF0C-E033-4780-B9A7-7A23BC8BEDBF}" name="Column8042" dataDxfId="8403"/>
    <tableColumn id="8105" xr3:uid="{510BB00A-F825-4499-81F3-4C69BB5D0720}" name="Column8043" dataDxfId="8402"/>
    <tableColumn id="8106" xr3:uid="{4CD40D7C-AFE4-44FF-9CD2-F3001B5F0DE8}" name="Column8044" dataDxfId="8401"/>
    <tableColumn id="8107" xr3:uid="{B80FEA10-B98D-4234-9B2D-8579597DD7FB}" name="Column8045" dataDxfId="8400"/>
    <tableColumn id="8108" xr3:uid="{886267E1-8D3F-4B9D-BEAB-7F955B7E048D}" name="Column8046" dataDxfId="8399"/>
    <tableColumn id="8109" xr3:uid="{FB67DAFF-8D9A-4917-A9AF-D9A30B008452}" name="Column8047" dataDxfId="8398"/>
    <tableColumn id="8110" xr3:uid="{250EBC77-7BBC-46EE-88F7-1FFF9E380E57}" name="Column8048" dataDxfId="8397"/>
    <tableColumn id="8111" xr3:uid="{935F2187-77F8-4826-9F49-C3EE2300FAA4}" name="Column8049" dataDxfId="8396"/>
    <tableColumn id="8112" xr3:uid="{2C00A221-4C49-4ACF-B746-A24CE487681D}" name="Column8050" dataDxfId="8395"/>
    <tableColumn id="8113" xr3:uid="{BDE5A3E5-1DBE-4BCB-87A0-5581961A8511}" name="Column8051" dataDxfId="8394"/>
    <tableColumn id="8114" xr3:uid="{5C6C89D3-FE01-4636-9043-5C386520FC10}" name="Column8052" dataDxfId="8393"/>
    <tableColumn id="8115" xr3:uid="{C211CD05-0A6C-4347-81C4-124DD4F7FC58}" name="Column8053" dataDxfId="8392"/>
    <tableColumn id="8116" xr3:uid="{1944208D-DB0C-4AE2-93B9-FD093BFCE200}" name="Column8054" dataDxfId="8391"/>
    <tableColumn id="8117" xr3:uid="{84053512-AE6E-4CA1-BFA9-529856ABD632}" name="Column8055" dataDxfId="8390"/>
    <tableColumn id="8118" xr3:uid="{05349AD6-1ABF-405E-BB69-67146031D04E}" name="Column8056" dataDxfId="8389"/>
    <tableColumn id="8119" xr3:uid="{C027A4C0-D413-45CC-BE7D-FE1E2C2B1EFE}" name="Column8057" dataDxfId="8388"/>
    <tableColumn id="8120" xr3:uid="{B7551D24-4D66-4151-91E8-4CFC6C9E0CA7}" name="Column8058" dataDxfId="8387"/>
    <tableColumn id="8121" xr3:uid="{3A772AFC-5C62-4771-8F27-8C0A7CDD456A}" name="Column8059" dataDxfId="8386"/>
    <tableColumn id="8122" xr3:uid="{46B6738C-B315-43DB-8BC4-D74E4D38EFAF}" name="Column8060" dataDxfId="8385"/>
    <tableColumn id="8123" xr3:uid="{B58F46CB-CFB3-4C96-B635-0D535310927A}" name="Column8061" dataDxfId="8384"/>
    <tableColumn id="8124" xr3:uid="{C7FC78D4-84A7-42B7-A653-D50257D9E760}" name="Column8062" dataDxfId="8383"/>
    <tableColumn id="8125" xr3:uid="{B3B5B8F2-B20B-4527-B9D0-C3593442A8DF}" name="Column8063" dataDxfId="8382"/>
    <tableColumn id="8126" xr3:uid="{EABAEFAC-BBE1-4814-A81D-6C264385BE39}" name="Column8064" dataDxfId="8381"/>
    <tableColumn id="8127" xr3:uid="{662A7AD0-7736-4ADE-B957-2246B441618E}" name="Column8065" dataDxfId="8380"/>
    <tableColumn id="8128" xr3:uid="{044DF2B5-0BA7-4A06-A8D1-A6AB7921B6AE}" name="Column8066" dataDxfId="8379"/>
    <tableColumn id="8129" xr3:uid="{C19A0344-FD85-4F33-A460-31FB88C97C4B}" name="Column8067" dataDxfId="8378"/>
    <tableColumn id="8130" xr3:uid="{D56169F2-9C1A-426C-B217-198A97E733A2}" name="Column8068" dataDxfId="8377"/>
    <tableColumn id="8131" xr3:uid="{0146CC8A-1B2E-4D6A-A2BD-CC21367BFDFA}" name="Column8069" dataDxfId="8376"/>
    <tableColumn id="8132" xr3:uid="{BD9BE02A-63F2-4E0D-A727-491FDE7EABDD}" name="Column8070" dataDxfId="8375"/>
    <tableColumn id="8133" xr3:uid="{31D80155-AAEA-466B-B9BA-52E84A868A1D}" name="Column8071" dataDxfId="8374"/>
    <tableColumn id="8134" xr3:uid="{82188FD6-1D2E-42C5-85EC-CC5E64651994}" name="Column8072" dataDxfId="8373"/>
    <tableColumn id="8135" xr3:uid="{333D3173-5C7D-4D16-905F-FA0CF75E5121}" name="Column8073" dataDxfId="8372"/>
    <tableColumn id="8136" xr3:uid="{FBA265A2-D8AB-4845-8F30-89929EAEB293}" name="Column8074" dataDxfId="8371"/>
    <tableColumn id="8137" xr3:uid="{5744EEC3-DD19-447C-8472-09860D1975C8}" name="Column8075" dataDxfId="8370"/>
    <tableColumn id="8138" xr3:uid="{618F1F97-430E-40E6-A05A-70063BE9A1EA}" name="Column8076" dataDxfId="8369"/>
    <tableColumn id="8139" xr3:uid="{13BC49D8-E811-441E-A567-2D5D1EFAA194}" name="Column8077" dataDxfId="8368"/>
    <tableColumn id="8140" xr3:uid="{9B10F4DD-4EA1-41DD-814E-94144C9A61CB}" name="Column8078" dataDxfId="8367"/>
    <tableColumn id="8141" xr3:uid="{E3B7BF12-44C2-4724-95F5-02DA3DA5583A}" name="Column8079" dataDxfId="8366"/>
    <tableColumn id="8142" xr3:uid="{FE8DF4BF-8254-49C9-A86F-1F299B002760}" name="Column8080" dataDxfId="8365"/>
    <tableColumn id="8143" xr3:uid="{4D03656E-4C1C-4489-940E-427F3EE2C9F5}" name="Column8081" dataDxfId="8364"/>
    <tableColumn id="8144" xr3:uid="{539B4A08-6116-4BAB-82D4-E00237B984FC}" name="Column8082" dataDxfId="8363"/>
    <tableColumn id="8145" xr3:uid="{BBA67769-1185-4B0B-87EE-4F6DD6008CD9}" name="Column8083" dataDxfId="8362"/>
    <tableColumn id="8146" xr3:uid="{632F03D9-DF6E-4DFF-8432-D8E863C0191D}" name="Column8084" dataDxfId="8361"/>
    <tableColumn id="8147" xr3:uid="{073534F7-DB9F-4808-BD1A-D3367D0A4AC6}" name="Column8085" dataDxfId="8360"/>
    <tableColumn id="8148" xr3:uid="{34D3BA62-1E3B-4BE5-ABDF-1F4D0BFEF499}" name="Column8086" dataDxfId="8359"/>
    <tableColumn id="8149" xr3:uid="{84E62C56-1D86-44A5-A6C0-5D1ADC4124BF}" name="Column8087" dataDxfId="8358"/>
    <tableColumn id="8150" xr3:uid="{F747728A-A165-46E6-AC31-4C711CACDDDB}" name="Column8088" dataDxfId="8357"/>
    <tableColumn id="8151" xr3:uid="{030CA958-9284-4661-BA50-69A1EEB6A310}" name="Column8089" dataDxfId="8356"/>
    <tableColumn id="8152" xr3:uid="{F42F4123-F8AA-4442-A767-87C121A453A5}" name="Column8090" dataDxfId="8355"/>
    <tableColumn id="8153" xr3:uid="{7B6E0E92-2896-411B-B505-49B1F454DD40}" name="Column8091" dataDxfId="8354"/>
    <tableColumn id="8154" xr3:uid="{2E985E0B-0251-4F20-9FC9-59007B364A5D}" name="Column8092" dataDxfId="8353"/>
    <tableColumn id="8155" xr3:uid="{E3B2FEDC-C4E6-439A-89AC-A695A0CB4562}" name="Column8093" dataDxfId="8352"/>
    <tableColumn id="8156" xr3:uid="{0CE1095D-D4D6-4111-AB67-51DE2FAFBE23}" name="Column8094" dataDxfId="8351"/>
    <tableColumn id="8157" xr3:uid="{D4F8ED0B-C83C-4F78-A2B9-D3FEB3F143C5}" name="Column8095" dataDxfId="8350"/>
    <tableColumn id="8158" xr3:uid="{4DEF41E3-B023-4097-A4AB-B7EA9D1CE8DA}" name="Column8096" dataDxfId="8349"/>
    <tableColumn id="8159" xr3:uid="{A39E4C34-0248-489E-978F-7348D9EDEA77}" name="Column8097" dataDxfId="8348"/>
    <tableColumn id="8160" xr3:uid="{40D4A200-1597-4CE8-8EDD-259061E43851}" name="Column8098" dataDxfId="8347"/>
    <tableColumn id="8161" xr3:uid="{63C776D4-5ADF-4C61-92AB-51C1E7561F9E}" name="Column8099" dataDxfId="8346"/>
    <tableColumn id="8162" xr3:uid="{D999BCA4-E59A-4705-B6EE-187A97484A68}" name="Column8100" dataDxfId="8345"/>
    <tableColumn id="8163" xr3:uid="{F9ED2863-B127-47B2-AE31-0EBA7D721483}" name="Column8101" dataDxfId="8344"/>
    <tableColumn id="8164" xr3:uid="{0E97B063-E2F1-4D3D-B6DD-AF6C06D164EC}" name="Column8102" dataDxfId="8343"/>
    <tableColumn id="8165" xr3:uid="{FD49C48F-9094-4F70-9297-D86DD0433538}" name="Column8103" dataDxfId="8342"/>
    <tableColumn id="8166" xr3:uid="{9B8A4D8C-70E9-48DF-A3E6-2C91C5EF3836}" name="Column8104" dataDxfId="8341"/>
    <tableColumn id="8167" xr3:uid="{5FBF97EB-0ABA-4FA4-8229-25B8880A09ED}" name="Column8105" dataDxfId="8340"/>
    <tableColumn id="8168" xr3:uid="{2FB31866-AF1B-451D-BE40-60D6365887B1}" name="Column8106" dataDxfId="8339"/>
    <tableColumn id="8169" xr3:uid="{19D0F8EE-C0A6-444D-8597-49605EE8D9FB}" name="Column8107" dataDxfId="8338"/>
    <tableColumn id="8170" xr3:uid="{95E22D5C-CDB2-4069-A5B7-14C3C32FA8CF}" name="Column8108" dataDxfId="8337"/>
    <tableColumn id="8171" xr3:uid="{E94EE988-2F8C-4C7F-90D4-5BB969B1C355}" name="Column8109" dataDxfId="8336"/>
    <tableColumn id="8172" xr3:uid="{53FBE689-BA0A-4A55-AC9F-30E79B29E714}" name="Column8110" dataDxfId="8335"/>
    <tableColumn id="8173" xr3:uid="{A38477B7-B470-4B52-AB6D-8E52CD25DF87}" name="Column8111" dataDxfId="8334"/>
    <tableColumn id="8174" xr3:uid="{20F6225D-A2E3-4C6C-AF80-616C0789FB3F}" name="Column8112" dataDxfId="8333"/>
    <tableColumn id="8175" xr3:uid="{F28DC11F-03BC-4958-9774-C16124F49876}" name="Column8113" dataDxfId="8332"/>
    <tableColumn id="8176" xr3:uid="{133F3FB0-F5F4-4A2C-A580-07459C76B36E}" name="Column8114" dataDxfId="8331"/>
    <tableColumn id="8177" xr3:uid="{5E8AF882-7DC8-4C18-A35D-E33757A11CEF}" name="Column8115" dataDxfId="8330"/>
    <tableColumn id="8178" xr3:uid="{8A58B191-7C9C-4D63-B3B2-14D5D8029923}" name="Column8116" dataDxfId="8329"/>
    <tableColumn id="8179" xr3:uid="{498E7CDA-5926-467F-A750-F7DACC3879FE}" name="Column8117" dataDxfId="8328"/>
    <tableColumn id="8180" xr3:uid="{9AEA5702-911D-48A6-994A-D651D8994685}" name="Column8118" dataDxfId="8327"/>
    <tableColumn id="8181" xr3:uid="{E2FC4664-4840-451B-90DE-7CA6BDB72D6A}" name="Column8119" dataDxfId="8326"/>
    <tableColumn id="8182" xr3:uid="{3A5AB397-BC3D-468A-BC82-C22FDD12C05B}" name="Column8120" dataDxfId="8325"/>
    <tableColumn id="8183" xr3:uid="{87552D3F-CF9E-4E3F-98EA-4C958F18FFC7}" name="Column8121" dataDxfId="8324"/>
    <tableColumn id="8184" xr3:uid="{6B7C8B86-0945-4AA3-A431-C3C49BE4E811}" name="Column8122" dataDxfId="8323"/>
    <tableColumn id="8185" xr3:uid="{D4C126FB-3615-4ECE-A926-AA8CA8F380C4}" name="Column8123" dataDxfId="8322"/>
    <tableColumn id="8186" xr3:uid="{C0039AE1-C6F2-461A-9009-7A603E83B821}" name="Column8124" dataDxfId="8321"/>
    <tableColumn id="8187" xr3:uid="{E60B8641-8CE6-46AC-A0AA-11FF7DCE6B87}" name="Column8125" dataDxfId="8320"/>
    <tableColumn id="8188" xr3:uid="{AFC83470-476A-428A-BE61-844EEE27DE75}" name="Column8126" dataDxfId="8319"/>
    <tableColumn id="8189" xr3:uid="{FBE8E8DF-1E84-4B35-922B-8D7E4E691445}" name="Column8127" dataDxfId="8318"/>
    <tableColumn id="8190" xr3:uid="{DCA56095-8FA0-4DFC-B8DD-E403F5526E71}" name="Column8128" dataDxfId="8317"/>
    <tableColumn id="8191" xr3:uid="{1F1BF206-161F-4C8B-AE71-DE68EC66DBFF}" name="Column8129" dataDxfId="8316"/>
    <tableColumn id="8192" xr3:uid="{B4B28A36-578F-4144-92FB-0650AC575BD9}" name="Column8130" dataDxfId="8315"/>
    <tableColumn id="8193" xr3:uid="{B675DA7F-DA01-4DC9-B414-516E13889D3E}" name="Column8131" dataDxfId="8314"/>
    <tableColumn id="8194" xr3:uid="{2C7F4218-0EA0-4499-BC75-D6C27E21CDBF}" name="Column8132" dataDxfId="8313"/>
    <tableColumn id="8195" xr3:uid="{CF286712-6975-4832-A08A-9D9D7406D406}" name="Column8133" dataDxfId="8312"/>
    <tableColumn id="8196" xr3:uid="{547F6CFF-9877-4428-9D08-8E0E16072E60}" name="Column8134" dataDxfId="8311"/>
    <tableColumn id="8197" xr3:uid="{ABB99F20-3ECF-4564-A098-58590AA86F60}" name="Column8135" dataDxfId="8310"/>
    <tableColumn id="8198" xr3:uid="{D3486195-D6DA-42C6-9794-DD6F43B171DB}" name="Column8136" dataDxfId="8309"/>
    <tableColumn id="8199" xr3:uid="{6CDF26F1-3463-44C6-B01D-6611A6C9F725}" name="Column8137" dataDxfId="8308"/>
    <tableColumn id="8200" xr3:uid="{121A1851-979C-4C66-8864-FA79D5B18749}" name="Column8138" dataDxfId="8307"/>
    <tableColumn id="8201" xr3:uid="{C19845AE-4821-4398-840A-13515AAF3CE0}" name="Column8139" dataDxfId="8306"/>
    <tableColumn id="8202" xr3:uid="{F8B521F0-432D-4DDC-8F10-9D7AAC1BF6B3}" name="Column8140" dataDxfId="8305"/>
    <tableColumn id="8203" xr3:uid="{692A1CE7-567F-4BE6-A7FC-CE16B858BFC8}" name="Column8141" dataDxfId="8304"/>
    <tableColumn id="8204" xr3:uid="{A85E4F8D-8E5B-402F-8710-1B70A57849AC}" name="Column8142" dataDxfId="8303"/>
    <tableColumn id="8205" xr3:uid="{7B078F1D-1425-495C-AE9B-FECAEF47E3FB}" name="Column8143" dataDxfId="8302"/>
    <tableColumn id="8206" xr3:uid="{CF112FAC-BBCD-427F-80C3-FEBF8ACEFE8F}" name="Column8144" dataDxfId="8301"/>
    <tableColumn id="8207" xr3:uid="{6580A6E9-2767-4B58-BBB6-99A0C3B4AF2F}" name="Column8145" dataDxfId="8300"/>
    <tableColumn id="8208" xr3:uid="{B571234D-CEF3-401E-BF13-7B28BD772CAF}" name="Column8146" dataDxfId="8299"/>
    <tableColumn id="8209" xr3:uid="{9145FE4C-31B6-426F-B756-FAF382DD9C02}" name="Column8147" dataDxfId="8298"/>
    <tableColumn id="8210" xr3:uid="{C57AB2F0-B12C-4B87-A976-AFF62A132FDC}" name="Column8148" dataDxfId="8297"/>
    <tableColumn id="8211" xr3:uid="{9123716B-5526-446E-9DC0-35B510115FD3}" name="Column8149" dataDxfId="8296"/>
    <tableColumn id="8212" xr3:uid="{69C15BD1-6D26-4320-AE60-FDA077F8232E}" name="Column8150" dataDxfId="8295"/>
    <tableColumn id="8213" xr3:uid="{F0465C33-1338-4435-910F-BE3FAD14E523}" name="Column8151" dataDxfId="8294"/>
    <tableColumn id="8214" xr3:uid="{3DF743F1-8438-420B-9222-E26ED5755444}" name="Column8152" dataDxfId="8293"/>
    <tableColumn id="8215" xr3:uid="{0869FB2A-2225-47F7-AEBF-F82BF37AF19C}" name="Column8153" dataDxfId="8292"/>
    <tableColumn id="8216" xr3:uid="{2E3A041C-C198-4889-85C2-32C8C5D661A6}" name="Column8154" dataDxfId="8291"/>
    <tableColumn id="8217" xr3:uid="{3474821D-F07D-42D7-AE92-0993DF0EF20A}" name="Column8155" dataDxfId="8290"/>
    <tableColumn id="8218" xr3:uid="{C69B7D89-FEB8-416A-830C-24D01523DE27}" name="Column8156" dataDxfId="8289"/>
    <tableColumn id="8219" xr3:uid="{73DFDB81-96F3-4FF2-9E3F-7BEBA1472504}" name="Column8157" dataDxfId="8288"/>
    <tableColumn id="8220" xr3:uid="{4B45F02A-7B4A-4248-A443-1D4EA190E512}" name="Column8158" dataDxfId="8287"/>
    <tableColumn id="8221" xr3:uid="{85769659-D20D-4C05-9398-827F5287A737}" name="Column8159" dataDxfId="8286"/>
    <tableColumn id="8222" xr3:uid="{D7A9C82E-211A-46A3-A548-1FD3BA518E57}" name="Column8160" dataDxfId="8285"/>
    <tableColumn id="8223" xr3:uid="{1B41B4E5-24AB-4CDA-BBE6-4D9495502931}" name="Column8161" dataDxfId="8284"/>
    <tableColumn id="8224" xr3:uid="{9D73B769-B466-4569-BE63-BDBCC6F07F31}" name="Column8162" dataDxfId="8283"/>
    <tableColumn id="8225" xr3:uid="{B4A8E6E1-F962-46DB-A708-214CE78A4772}" name="Column8163" dataDxfId="8282"/>
    <tableColumn id="8226" xr3:uid="{E2209316-7836-48CE-BCFD-498CB69D720C}" name="Column8164" dataDxfId="8281"/>
    <tableColumn id="8227" xr3:uid="{1F354F49-2940-4761-B512-D5F504FFB2E0}" name="Column8165" dataDxfId="8280"/>
    <tableColumn id="8228" xr3:uid="{1D8DBF4B-5797-4DDB-8AB8-4D5C1A1481FA}" name="Column8166" dataDxfId="8279"/>
    <tableColumn id="8229" xr3:uid="{C29D8C45-D4E4-4593-93C6-17CF5D6B8401}" name="Column8167" dataDxfId="8278"/>
    <tableColumn id="8230" xr3:uid="{37DE99F5-937D-47BA-9343-D300688F91C0}" name="Column8168" dataDxfId="8277"/>
    <tableColumn id="8231" xr3:uid="{4663556A-CCA5-4636-8D20-DF064D452930}" name="Column8169" dataDxfId="8276"/>
    <tableColumn id="8232" xr3:uid="{07F4EA67-D5FE-488B-A20C-B06548CF6877}" name="Column8170" dataDxfId="8275"/>
    <tableColumn id="8233" xr3:uid="{FEA38301-6386-47AD-BEA9-EE3F9C9192C7}" name="Column8171" dataDxfId="8274"/>
    <tableColumn id="8234" xr3:uid="{739F4A13-D92F-4E5A-A204-20F70E3EB305}" name="Column8172" dataDxfId="8273"/>
    <tableColumn id="8235" xr3:uid="{10E6FB75-51A9-4B1A-9E0A-2465EB0AC855}" name="Column8173" dataDxfId="8272"/>
    <tableColumn id="8236" xr3:uid="{C1FE3503-A8C0-4136-8BE5-B46E73356B18}" name="Column8174" dataDxfId="8271"/>
    <tableColumn id="8237" xr3:uid="{71326405-04F7-4DF2-9041-F4FE09D04E01}" name="Column8175" dataDxfId="8270"/>
    <tableColumn id="8238" xr3:uid="{6255C167-D77B-4BAE-8D56-7DCBB92D07A7}" name="Column8176" dataDxfId="8269"/>
    <tableColumn id="8239" xr3:uid="{8932C3EB-C554-476F-9124-554F3BDB387F}" name="Column8177" dataDxfId="8268"/>
    <tableColumn id="8240" xr3:uid="{D4374DFD-97FF-412C-87BC-A8BA956B9802}" name="Column8178" dataDxfId="8267"/>
    <tableColumn id="8241" xr3:uid="{07F0ECF0-C82A-467A-9C9E-6E7A6B815F7B}" name="Column8179" dataDxfId="8266"/>
    <tableColumn id="8242" xr3:uid="{B83E0FB4-C23B-46D5-B046-EB07A154D970}" name="Column8180" dataDxfId="8265"/>
    <tableColumn id="8243" xr3:uid="{36560284-45EC-4C47-94B6-C3D79140D0F4}" name="Column8181" dataDxfId="8264"/>
    <tableColumn id="8244" xr3:uid="{A000612E-BBD9-4B3D-9585-B825C5B3D0BC}" name="Column8182" dataDxfId="8263"/>
    <tableColumn id="8245" xr3:uid="{1DB33B76-8B4B-4708-9831-0019DC83A503}" name="Column8183" dataDxfId="8262"/>
    <tableColumn id="8246" xr3:uid="{741E0DC8-5191-4C67-B9F7-8C0E944DC99A}" name="Column8184" dataDxfId="8261"/>
    <tableColumn id="8247" xr3:uid="{1E0EEF17-E568-41A1-BBE5-D0FBB717C1B4}" name="Column8185" dataDxfId="8260"/>
    <tableColumn id="8248" xr3:uid="{CB0E0510-9DF0-4B7F-9CA3-3C10B64ADE01}" name="Column8186" dataDxfId="8259"/>
    <tableColumn id="8249" xr3:uid="{D64AF892-41E1-478E-9FE5-EFCB9210D45F}" name="Column8187" dataDxfId="8258"/>
    <tableColumn id="8250" xr3:uid="{C7ED89F4-A35E-478D-803A-9D2D133F7077}" name="Column8188" dataDxfId="8257"/>
    <tableColumn id="8251" xr3:uid="{FE4DDDEC-3E3A-4E83-B075-894E75D79CF5}" name="Column8189" dataDxfId="8256"/>
    <tableColumn id="8252" xr3:uid="{A6472840-073A-42B2-8D6C-7C451399980D}" name="Column8190" dataDxfId="8255"/>
    <tableColumn id="8253" xr3:uid="{216EA492-B94A-48CE-B5B3-01837B972CA3}" name="Column8191" dataDxfId="8254"/>
    <tableColumn id="8254" xr3:uid="{999690F8-5449-4132-9E2C-2C3E71AE6BE7}" name="Column8192" dataDxfId="8253"/>
    <tableColumn id="8255" xr3:uid="{7AB2907A-D21E-47B1-932C-607B07A355A6}" name="Column8193" dataDxfId="8252"/>
    <tableColumn id="8256" xr3:uid="{BFB886C5-357F-4B18-8E28-00A7EDA5277F}" name="Column8194" dataDxfId="8251"/>
    <tableColumn id="8257" xr3:uid="{4DE62180-39BF-48CE-8A92-C821F05628B5}" name="Column8195" dataDxfId="8250"/>
    <tableColumn id="8258" xr3:uid="{92B77FFE-1977-454C-AD47-D168317E240D}" name="Column8196" dataDxfId="8249"/>
    <tableColumn id="8259" xr3:uid="{0943DC10-6B55-46A1-9965-7EA723F73861}" name="Column8197" dataDxfId="8248"/>
    <tableColumn id="8260" xr3:uid="{B1D1BD7D-196C-46C4-8324-6B94F80240A2}" name="Column8198" dataDxfId="8247"/>
    <tableColumn id="8261" xr3:uid="{78D923B4-222A-49AF-8D31-D20820B7DEBA}" name="Column8199" dataDxfId="8246"/>
    <tableColumn id="8262" xr3:uid="{9C9F1BA8-7855-4F61-A18E-E80B27FCE633}" name="Column8200" dataDxfId="8245"/>
    <tableColumn id="8263" xr3:uid="{0CC438BC-523A-40C2-A4AC-AA9189921915}" name="Column8201" dataDxfId="8244"/>
    <tableColumn id="8264" xr3:uid="{5DDA9A8E-D4BF-4839-B0C0-F6AEEB3089C5}" name="Column8202" dataDxfId="8243"/>
    <tableColumn id="8265" xr3:uid="{378FF139-9888-4E27-BB2D-5FE46A183BBB}" name="Column8203" dataDxfId="8242"/>
    <tableColumn id="8266" xr3:uid="{D3E11461-5F54-4388-BD9F-63966996A00F}" name="Column8204" dataDxfId="8241"/>
    <tableColumn id="8267" xr3:uid="{AFB48DE2-305D-4B13-B9E6-C11551713A80}" name="Column8205" dataDxfId="8240"/>
    <tableColumn id="8268" xr3:uid="{CC7AAA57-2487-4204-BD99-5DE6F19208B9}" name="Column8206" dataDxfId="8239"/>
    <tableColumn id="8269" xr3:uid="{7AA1E50D-7D08-46A3-9C1B-715FFE13C1F7}" name="Column8207" dataDxfId="8238"/>
    <tableColumn id="8270" xr3:uid="{43263F2D-771B-402F-AE0D-81CFCE9F781A}" name="Column8208" dataDxfId="8237"/>
    <tableColumn id="8271" xr3:uid="{970C94F9-0AD3-447D-9BE2-1C5765AE4D3D}" name="Column8209" dataDxfId="8236"/>
    <tableColumn id="8272" xr3:uid="{D4EC1E55-2675-4683-BD99-9A628BD38EDF}" name="Column8210" dataDxfId="8235"/>
    <tableColumn id="8273" xr3:uid="{444F3635-D603-4790-87AD-016FD449BB35}" name="Column8211" dataDxfId="8234"/>
    <tableColumn id="8274" xr3:uid="{2228CE7A-2C90-4F75-BFD2-DBBCC96B00DB}" name="Column8212" dataDxfId="8233"/>
    <tableColumn id="8275" xr3:uid="{37632FFF-EB16-4481-A098-ECDE1D4385A3}" name="Column8213" dataDxfId="8232"/>
    <tableColumn id="8276" xr3:uid="{B0E51565-DC99-42F9-A631-3447BD0140E7}" name="Column8214" dataDxfId="8231"/>
    <tableColumn id="8277" xr3:uid="{0A99377E-8BC0-4E04-A1E9-904CF3F011CA}" name="Column8215" dataDxfId="8230"/>
    <tableColumn id="8278" xr3:uid="{A2C55D87-2AE6-49A7-A000-5D8526BB4783}" name="Column8216" dataDxfId="8229"/>
    <tableColumn id="8279" xr3:uid="{5EF708B3-847D-4CA5-A889-217581A6D232}" name="Column8217" dataDxfId="8228"/>
    <tableColumn id="8280" xr3:uid="{568E5B87-CE09-4BF3-8724-9E53E5E03421}" name="Column8218" dataDxfId="8227"/>
    <tableColumn id="8281" xr3:uid="{23D719E0-A357-4651-9CEB-B120B1BDBC0D}" name="Column8219" dataDxfId="8226"/>
    <tableColumn id="8282" xr3:uid="{0AAC2EF8-615F-4C0D-BAE4-1F3A0A419C09}" name="Column8220" dataDxfId="8225"/>
    <tableColumn id="8283" xr3:uid="{ABDDD306-B151-4F17-95DA-ED8013ABF8F6}" name="Column8221" dataDxfId="8224"/>
    <tableColumn id="8284" xr3:uid="{F07C1033-6105-458C-B8AD-64D6FC47F9B9}" name="Column8222" dataDxfId="8223"/>
    <tableColumn id="8285" xr3:uid="{70C3507B-F4CF-468D-9550-45F746F46F02}" name="Column8223" dataDxfId="8222"/>
    <tableColumn id="8286" xr3:uid="{1C518ABD-BDD8-47C4-9F74-CDBB53C9D592}" name="Column8224" dataDxfId="8221"/>
    <tableColumn id="8287" xr3:uid="{3A557D84-F538-4BD9-9C2C-739FC8539A5D}" name="Column8225" dataDxfId="8220"/>
    <tableColumn id="8288" xr3:uid="{D00271DC-A48E-4D65-BBCD-814F96D29ACB}" name="Column8226" dataDxfId="8219"/>
    <tableColumn id="8289" xr3:uid="{28203C7D-8510-4686-A7D4-494803B4149C}" name="Column8227" dataDxfId="8218"/>
    <tableColumn id="8290" xr3:uid="{9F005D04-4449-460E-954D-B9CDB082BEA6}" name="Column8228" dataDxfId="8217"/>
    <tableColumn id="8291" xr3:uid="{EED901FE-226A-4C33-81DD-56591F1B6150}" name="Column8229" dataDxfId="8216"/>
    <tableColumn id="8292" xr3:uid="{EAA1781A-B2C6-4BB3-A17C-517095823BCB}" name="Column8230" dataDxfId="8215"/>
    <tableColumn id="8293" xr3:uid="{13D22700-0E5A-44B2-A161-97C2E507B9AD}" name="Column8231" dataDxfId="8214"/>
    <tableColumn id="8294" xr3:uid="{EE10BDB9-80F9-4759-9168-8EAC0BD4172D}" name="Column8232" dataDxfId="8213"/>
    <tableColumn id="8295" xr3:uid="{82302C18-4C99-4F6F-8D78-9BB8ACF7A9B4}" name="Column8233" dataDxfId="8212"/>
    <tableColumn id="8296" xr3:uid="{F59DD8F2-A46B-4EF8-A176-BD2CE16108E6}" name="Column8234" dataDxfId="8211"/>
    <tableColumn id="8297" xr3:uid="{7F884410-CE25-4DC4-A348-48FE9335C032}" name="Column8235" dataDxfId="8210"/>
    <tableColumn id="8298" xr3:uid="{EA1ECA62-3972-4504-A2FB-42BADADA4A73}" name="Column8236" dataDxfId="8209"/>
    <tableColumn id="8299" xr3:uid="{1D8BA304-0091-4500-A88E-E73A79C289F1}" name="Column8237" dataDxfId="8208"/>
    <tableColumn id="8300" xr3:uid="{752E12CE-B7A4-4B11-A000-B5CADAF2B40F}" name="Column8238" dataDxfId="8207"/>
    <tableColumn id="8301" xr3:uid="{6EF8D92E-0133-42C4-9D22-876075BBB1D3}" name="Column8239" dataDxfId="8206"/>
    <tableColumn id="8302" xr3:uid="{408A58EC-7B17-4EAA-91D4-16D88332C1A9}" name="Column8240" dataDxfId="8205"/>
    <tableColumn id="8303" xr3:uid="{15CD32F7-45F1-4CDC-90DF-EA8824A39515}" name="Column8241" dataDxfId="8204"/>
    <tableColumn id="8304" xr3:uid="{82F472E5-D32C-452F-A906-AADD6D50D85F}" name="Column8242" dataDxfId="8203"/>
    <tableColumn id="8305" xr3:uid="{9AD1B04A-4A4A-4DD4-BB16-EB53035ADF53}" name="Column8243" dataDxfId="8202"/>
    <tableColumn id="8306" xr3:uid="{C5C73956-9CE8-4F1E-B480-CA64DFEAD69B}" name="Column8244" dataDxfId="8201"/>
    <tableColumn id="8307" xr3:uid="{E4F524B6-5AEE-4D5B-9178-3AD4402B3D5D}" name="Column8245" dataDxfId="8200"/>
    <tableColumn id="8308" xr3:uid="{15091805-6AFD-4884-A8C5-19E6B5818457}" name="Column8246" dataDxfId="8199"/>
    <tableColumn id="8309" xr3:uid="{77763480-E804-43EE-9BFC-F73D6C77524F}" name="Column8247" dataDxfId="8198"/>
    <tableColumn id="8310" xr3:uid="{5FE296A8-08A2-4EAC-B73B-13AD973764B7}" name="Column8248" dataDxfId="8197"/>
    <tableColumn id="8311" xr3:uid="{FC8E0787-1A1F-43F0-97AD-F46EB9721643}" name="Column8249" dataDxfId="8196"/>
    <tableColumn id="8312" xr3:uid="{4D3BD174-04C9-4BB3-AC7E-3C64C6A188A2}" name="Column8250" dataDxfId="8195"/>
    <tableColumn id="8313" xr3:uid="{F2EBB21F-FC73-4FD7-9339-D01B31076FF7}" name="Column8251" dataDxfId="8194"/>
    <tableColumn id="8314" xr3:uid="{843B4ABE-D5CE-4151-A4D6-CF66B9EC583A}" name="Column8252" dataDxfId="8193"/>
    <tableColumn id="8315" xr3:uid="{345553A5-E96F-4A53-9DB6-99FB0BAEFB65}" name="Column8253" dataDxfId="8192"/>
    <tableColumn id="8316" xr3:uid="{8E8549D7-9E67-4245-9624-8C9E1BE79A24}" name="Column8254" dataDxfId="8191"/>
    <tableColumn id="8317" xr3:uid="{6D23B1E9-55FF-4FFC-A4E0-B3967D349374}" name="Column8255" dataDxfId="8190"/>
    <tableColumn id="8318" xr3:uid="{838C5BF0-3421-4334-BCC7-41A83C8587CC}" name="Column8256" dataDxfId="8189"/>
    <tableColumn id="8319" xr3:uid="{83776727-E5C0-46D4-815C-955D1FB8B80A}" name="Column8257" dataDxfId="8188"/>
    <tableColumn id="8320" xr3:uid="{21868332-32CD-4B5B-8CE0-FD5177683CA7}" name="Column8258" dataDxfId="8187"/>
    <tableColumn id="8321" xr3:uid="{38ED02E3-94EE-45A7-9393-76F0A2AC3133}" name="Column8259" dataDxfId="8186"/>
    <tableColumn id="8322" xr3:uid="{D8AEBD03-B9CC-4BB9-B49C-44671B1353E7}" name="Column8260" dataDxfId="8185"/>
    <tableColumn id="8323" xr3:uid="{7F7514CE-CCFE-490D-9998-6850C5FAC255}" name="Column8261" dataDxfId="8184"/>
    <tableColumn id="8324" xr3:uid="{01F248E8-CE18-4C0A-9938-2F2844CAE8CC}" name="Column8262" dataDxfId="8183"/>
    <tableColumn id="8325" xr3:uid="{5D30FC55-BD1B-4F57-B1AB-4DCD10708333}" name="Column8263" dataDxfId="8182"/>
    <tableColumn id="8326" xr3:uid="{4DFBCA46-B635-4785-937F-2DC729AAD7EB}" name="Column8264" dataDxfId="8181"/>
    <tableColumn id="8327" xr3:uid="{0C6FA9AF-75CD-4543-9B90-C0BF77D312D8}" name="Column8265" dataDxfId="8180"/>
    <tableColumn id="8328" xr3:uid="{31FADABE-2F84-4B02-A3F6-B9EFDF4F9118}" name="Column8266" dataDxfId="8179"/>
    <tableColumn id="8329" xr3:uid="{21AABA40-20CE-4D70-A76F-CE9BAB2C719D}" name="Column8267" dataDxfId="8178"/>
    <tableColumn id="8330" xr3:uid="{C99B141C-A727-48C1-9C78-0EF59ED73A5D}" name="Column8268" dataDxfId="8177"/>
    <tableColumn id="8331" xr3:uid="{257B04FA-2FA4-466B-B432-DE3AFC255C99}" name="Column8269" dataDxfId="8176"/>
    <tableColumn id="8332" xr3:uid="{5BEA3570-49F0-492D-8D7C-CA9646746E76}" name="Column8270" dataDxfId="8175"/>
    <tableColumn id="8333" xr3:uid="{C7EC45B5-546D-45B3-B205-B80F48A30C01}" name="Column8271" dataDxfId="8174"/>
    <tableColumn id="8334" xr3:uid="{253D51F2-7394-4010-9F43-BD6608596045}" name="Column8272" dataDxfId="8173"/>
    <tableColumn id="8335" xr3:uid="{008D0B93-02D8-46D1-A67C-5D28D333B61B}" name="Column8273" dataDxfId="8172"/>
    <tableColumn id="8336" xr3:uid="{1E53A51E-A347-4A1D-A39C-62759DA11ABD}" name="Column8274" dataDxfId="8171"/>
    <tableColumn id="8337" xr3:uid="{3EAE236A-3D8A-4EE1-B442-28D386843C41}" name="Column8275" dataDxfId="8170"/>
    <tableColumn id="8338" xr3:uid="{CB38ED82-040C-4C68-81F9-58EABBCB920D}" name="Column8276" dataDxfId="8169"/>
    <tableColumn id="8339" xr3:uid="{B0D070ED-43F3-490B-81B2-5882B5E49476}" name="Column8277" dataDxfId="8168"/>
    <tableColumn id="8340" xr3:uid="{71399FF4-8EFF-4950-9BF1-FAEFC5A19BD5}" name="Column8278" dataDxfId="8167"/>
    <tableColumn id="8341" xr3:uid="{E198C39D-1C43-491C-9B18-E3CE0FEFDC8C}" name="Column8279" dataDxfId="8166"/>
    <tableColumn id="8342" xr3:uid="{6B8F016D-C7EA-489A-A65B-7C4922EDF92F}" name="Column8280" dataDxfId="8165"/>
    <tableColumn id="8343" xr3:uid="{F6C4F45C-307F-4D40-853E-45FAB7574E0B}" name="Column8281" dataDxfId="8164"/>
    <tableColumn id="8344" xr3:uid="{021BC71A-01CC-44B3-BDA7-651C54FB6E91}" name="Column8282" dataDxfId="8163"/>
    <tableColumn id="8345" xr3:uid="{66ED146A-BAE1-4C62-8F21-9239D29C4A69}" name="Column8283" dataDxfId="8162"/>
    <tableColumn id="8346" xr3:uid="{FD07596E-4D73-40F1-AD61-F367D3EB123E}" name="Column8284" dataDxfId="8161"/>
    <tableColumn id="8347" xr3:uid="{EC554A15-68DC-4E09-B6D2-ADA12FB4A152}" name="Column8285" dataDxfId="8160"/>
    <tableColumn id="8348" xr3:uid="{B795C342-4094-4243-BD07-90912D35C6B1}" name="Column8286" dataDxfId="8159"/>
    <tableColumn id="8349" xr3:uid="{30863244-C5F6-4817-A175-F752CC11FF12}" name="Column8287" dataDxfId="8158"/>
    <tableColumn id="8350" xr3:uid="{40C25310-4B84-479E-890D-5D35A53C1132}" name="Column8288" dataDxfId="8157"/>
    <tableColumn id="8351" xr3:uid="{56CA949A-5D9F-42D0-9E42-6D047123EB0F}" name="Column8289" dataDxfId="8156"/>
    <tableColumn id="8352" xr3:uid="{7055C534-46BA-4091-A942-138F16CA6547}" name="Column8290" dataDxfId="8155"/>
    <tableColumn id="8353" xr3:uid="{4C8DC763-DF06-4F3A-BBAB-A46CE4A8481D}" name="Column8291" dataDxfId="8154"/>
    <tableColumn id="8354" xr3:uid="{AA8F7D9A-9DAD-485F-96C6-E77E162850F3}" name="Column8292" dataDxfId="8153"/>
    <tableColumn id="8355" xr3:uid="{E674E597-7E4A-4DAD-8BB4-19A3A0968784}" name="Column8293" dataDxfId="8152"/>
    <tableColumn id="8356" xr3:uid="{4474BCA5-1D9B-420A-A092-A0483225F00F}" name="Column8294" dataDxfId="8151"/>
    <tableColumn id="8357" xr3:uid="{44C4F96F-8823-4720-9EEF-3EDB5A0AFE28}" name="Column8295" dataDxfId="8150"/>
    <tableColumn id="8358" xr3:uid="{4097887A-479F-4A35-9EF2-232FC42985AF}" name="Column8296" dataDxfId="8149"/>
    <tableColumn id="8359" xr3:uid="{5039BA6C-CED8-433A-84CD-27C761A8A373}" name="Column8297" dataDxfId="8148"/>
    <tableColumn id="8360" xr3:uid="{5C0D85E5-1AF8-44C5-83E3-96849D0C6B5F}" name="Column8298" dataDxfId="8147"/>
    <tableColumn id="8361" xr3:uid="{DEF623BE-DD06-41AB-8D96-F7696D962CFB}" name="Column8299" dataDxfId="8146"/>
    <tableColumn id="8362" xr3:uid="{2830BA48-AFFA-488A-B808-43C6711434AA}" name="Column8300" dataDxfId="8145"/>
    <tableColumn id="8363" xr3:uid="{C563DBD0-8130-4991-AC61-325F7FE64612}" name="Column8301" dataDxfId="8144"/>
    <tableColumn id="8364" xr3:uid="{382758CA-C755-45AD-AA8F-DC8C1FEC8C64}" name="Column8302" dataDxfId="8143"/>
    <tableColumn id="8365" xr3:uid="{3EBFC71A-6561-4436-9A56-28B0C88399C5}" name="Column8303" dataDxfId="8142"/>
    <tableColumn id="8366" xr3:uid="{948D41C1-679C-4589-8D94-5DD4FC41A0F7}" name="Column8304" dataDxfId="8141"/>
    <tableColumn id="8367" xr3:uid="{A67F11B1-8323-4D04-B549-2A4DA0A0C11F}" name="Column8305" dataDxfId="8140"/>
    <tableColumn id="8368" xr3:uid="{E51FF3D4-96B1-465A-9B1F-8B108B444848}" name="Column8306" dataDxfId="8139"/>
    <tableColumn id="8369" xr3:uid="{A50A0E86-EF81-4A39-BDAD-839EB9CF9274}" name="Column8307" dataDxfId="8138"/>
    <tableColumn id="8370" xr3:uid="{1C564649-AE36-4013-B8C5-7A0040A1D6A4}" name="Column8308" dataDxfId="8137"/>
    <tableColumn id="8371" xr3:uid="{BA2BB814-6815-4BE3-A0A6-BEC72785D8C3}" name="Column8309" dataDxfId="8136"/>
    <tableColumn id="8372" xr3:uid="{83BBF884-DF21-48A2-8ED2-D79FAE78D509}" name="Column8310" dataDxfId="8135"/>
    <tableColumn id="8373" xr3:uid="{0455376F-4856-4668-B8CB-5E06EB13BF83}" name="Column8311" dataDxfId="8134"/>
    <tableColumn id="8374" xr3:uid="{C2A041FC-F69E-4080-8BE3-1AEEA9682D97}" name="Column8312" dataDxfId="8133"/>
    <tableColumn id="8375" xr3:uid="{F649E79E-1ADE-4B96-8BAC-E67B60241809}" name="Column8313" dataDxfId="8132"/>
    <tableColumn id="8376" xr3:uid="{FCA4DB90-5C6A-40B3-AE1A-F9A96ED3DC6D}" name="Column8314" dataDxfId="8131"/>
    <tableColumn id="8377" xr3:uid="{C05D0325-61D1-4AA6-BB8B-F8928E8A75F5}" name="Column8315" dataDxfId="8130"/>
    <tableColumn id="8378" xr3:uid="{BEAF100E-3A2E-427C-B93F-461F9AAB68E2}" name="Column8316" dataDxfId="8129"/>
    <tableColumn id="8379" xr3:uid="{0DD92803-8D82-4E3E-B2CB-A89D7428752E}" name="Column8317" dataDxfId="8128"/>
    <tableColumn id="8380" xr3:uid="{4EADC187-7CC9-43B9-9CBD-D63CE16999C9}" name="Column8318" dataDxfId="8127"/>
    <tableColumn id="8381" xr3:uid="{1BE26B10-3C6C-4D9B-81D1-9520668DA088}" name="Column8319" dataDxfId="8126"/>
    <tableColumn id="8382" xr3:uid="{9D9FC0A2-D2A8-4293-8ECB-AD76726F56EF}" name="Column8320" dataDxfId="8125"/>
    <tableColumn id="8383" xr3:uid="{67E2CA53-D190-4F49-B416-BFEDF77DE727}" name="Column8321" dataDxfId="8124"/>
    <tableColumn id="8384" xr3:uid="{C58B4299-6494-4A81-AB54-3E418984211D}" name="Column8322" dataDxfId="8123"/>
    <tableColumn id="8385" xr3:uid="{AC5571C3-0175-4F3F-8F81-9DABE31C63F5}" name="Column8323" dataDxfId="8122"/>
    <tableColumn id="8386" xr3:uid="{D092E97A-7601-4C96-A191-020E11E3324E}" name="Column8324" dataDxfId="8121"/>
    <tableColumn id="8387" xr3:uid="{8E728F91-E057-4C30-B771-987362E3D585}" name="Column8325" dataDxfId="8120"/>
    <tableColumn id="8388" xr3:uid="{53FE6BC3-561B-427A-A2F8-184466699023}" name="Column8326" dataDxfId="8119"/>
    <tableColumn id="8389" xr3:uid="{14961A14-9857-4BEE-9F6B-7C4CA7E96BB2}" name="Column8327" dataDxfId="8118"/>
    <tableColumn id="8390" xr3:uid="{49104C76-5B0C-4CB3-98EF-386DC2FD8FF2}" name="Column8328" dataDxfId="8117"/>
    <tableColumn id="8391" xr3:uid="{7AAEBE2E-11CC-4A98-9346-9806C98A8B3A}" name="Column8329" dataDxfId="8116"/>
    <tableColumn id="8392" xr3:uid="{067A4BAB-7D66-41DB-81BC-CEB2B8D745F3}" name="Column8330" dataDxfId="8115"/>
    <tableColumn id="8393" xr3:uid="{5142BCAA-9676-48F6-82F3-DB81AF1A3938}" name="Column8331" dataDxfId="8114"/>
    <tableColumn id="8394" xr3:uid="{BB0F37D4-6D8C-49EC-AD8E-B6708D4CF0D6}" name="Column8332" dataDxfId="8113"/>
    <tableColumn id="8395" xr3:uid="{67F5BB4B-E7E2-4C03-8E16-5140507E7822}" name="Column8333" dataDxfId="8112"/>
    <tableColumn id="8396" xr3:uid="{E252B80C-F708-4E27-BC9C-F01A13B7ECF1}" name="Column8334" dataDxfId="8111"/>
    <tableColumn id="8397" xr3:uid="{6D0C5B96-AA51-46C8-B9B4-60EAEDCACE60}" name="Column8335" dataDxfId="8110"/>
    <tableColumn id="8398" xr3:uid="{C9813FBB-C301-4B57-9EF4-CC1E8995972D}" name="Column8336" dataDxfId="8109"/>
    <tableColumn id="8399" xr3:uid="{8BD8F202-3337-4B75-8D99-4E5086087B99}" name="Column8337" dataDxfId="8108"/>
    <tableColumn id="8400" xr3:uid="{76824197-E18A-4CE6-8DF5-FC67CE22B812}" name="Column8338" dataDxfId="8107"/>
    <tableColumn id="8401" xr3:uid="{B10F914D-079B-4C69-9D72-0B8A3BEEE6DC}" name="Column8339" dataDxfId="8106"/>
    <tableColumn id="8402" xr3:uid="{4C232ED6-537C-4BE7-AA44-C962A123B6CD}" name="Column8340" dataDxfId="8105"/>
    <tableColumn id="8403" xr3:uid="{2443F0D8-A365-4926-9C25-74812F819281}" name="Column8341" dataDxfId="8104"/>
    <tableColumn id="8404" xr3:uid="{71A7FF69-7BD0-47B0-B40E-5E4DBFB80DDB}" name="Column8342" dataDxfId="8103"/>
    <tableColumn id="8405" xr3:uid="{870CBD80-A4D3-4C2E-832B-13949F8D9C5C}" name="Column8343" dataDxfId="8102"/>
    <tableColumn id="8406" xr3:uid="{02E67412-0A5B-4604-906D-6A85F2A9D333}" name="Column8344" dataDxfId="8101"/>
    <tableColumn id="8407" xr3:uid="{772326D6-56D3-47FA-9467-B5C3ACD108BA}" name="Column8345" dataDxfId="8100"/>
    <tableColumn id="8408" xr3:uid="{B708F942-36F1-4E7A-8B5C-E93E166C5426}" name="Column8346" dataDxfId="8099"/>
    <tableColumn id="8409" xr3:uid="{987ED7C8-E670-4C7F-BB2C-06D922FC8437}" name="Column8347" dataDxfId="8098"/>
    <tableColumn id="8410" xr3:uid="{7FAEC701-D7F8-4A78-8F3E-03BFA1B60CE0}" name="Column8348" dataDxfId="8097"/>
    <tableColumn id="8411" xr3:uid="{837C8A55-7860-4A22-8D78-1B73771190E8}" name="Column8349" dataDxfId="8096"/>
    <tableColumn id="8412" xr3:uid="{4B56CFC9-73EE-456E-8D8D-9B5BF700D775}" name="Column8350" dataDxfId="8095"/>
    <tableColumn id="8413" xr3:uid="{06C23798-15D5-4AB7-ABC1-05C63D568EEB}" name="Column8351" dataDxfId="8094"/>
    <tableColumn id="8414" xr3:uid="{733E6B78-CA9E-4A46-B6C0-104CD0173CE4}" name="Column8352" dataDxfId="8093"/>
    <tableColumn id="8415" xr3:uid="{55D68186-BC38-4472-9EB8-3CA9760F2D00}" name="Column8353" dataDxfId="8092"/>
    <tableColumn id="8416" xr3:uid="{43BBF076-3907-4B17-9E5D-33E6D3E95809}" name="Column8354" dataDxfId="8091"/>
    <tableColumn id="8417" xr3:uid="{F17602D8-FD65-4CE0-8012-38B221B596B6}" name="Column8355" dataDxfId="8090"/>
    <tableColumn id="8418" xr3:uid="{5141C298-959E-4437-AF4F-DE784AE1E6C1}" name="Column8356" dataDxfId="8089"/>
    <tableColumn id="8419" xr3:uid="{B3A9C6D9-BF73-44B4-A541-3DB8E136E3B9}" name="Column8357" dataDxfId="8088"/>
    <tableColumn id="8420" xr3:uid="{96EA42BB-E423-4548-B250-28744C40B17F}" name="Column8358" dataDxfId="8087"/>
    <tableColumn id="8421" xr3:uid="{E0D43F63-B938-4B51-8227-6C0893ED1B9E}" name="Column8359" dataDxfId="8086"/>
    <tableColumn id="8422" xr3:uid="{5645DF27-9B00-4B99-92B9-B4EE22985E74}" name="Column8360" dataDxfId="8085"/>
    <tableColumn id="8423" xr3:uid="{DB60E56D-3FF7-45DA-A3EC-4302F2B09B61}" name="Column8361" dataDxfId="8084"/>
    <tableColumn id="8424" xr3:uid="{BDC69D98-7D32-4A37-B7D0-E4F99A040A99}" name="Column8362" dataDxfId="8083"/>
    <tableColumn id="8425" xr3:uid="{29380393-C5C7-47C4-B6B8-892DCE19CBB1}" name="Column8363" dataDxfId="8082"/>
    <tableColumn id="8426" xr3:uid="{A660E8FA-0436-46E2-8051-32993204D5BA}" name="Column8364" dataDxfId="8081"/>
    <tableColumn id="8427" xr3:uid="{51C8B5F4-F687-4ACD-A3A4-CA4B183A1993}" name="Column8365" dataDxfId="8080"/>
    <tableColumn id="8428" xr3:uid="{37DAD0B4-A7D4-4934-8300-6CF043127F27}" name="Column8366" dataDxfId="8079"/>
    <tableColumn id="8429" xr3:uid="{83CFB2F0-BCFD-4737-A194-FDB8AEDC697A}" name="Column8367" dataDxfId="8078"/>
    <tableColumn id="8430" xr3:uid="{491F0C01-254D-4733-9AE5-63FEE619AAAA}" name="Column8368" dataDxfId="8077"/>
    <tableColumn id="8431" xr3:uid="{51954A79-DAF1-4E21-81B1-ED7DDA51E561}" name="Column8369" dataDxfId="8076"/>
    <tableColumn id="8432" xr3:uid="{16C1567B-9D62-4453-9489-74D48FD9C21D}" name="Column8370" dataDxfId="8075"/>
    <tableColumn id="8433" xr3:uid="{2DAC7436-15EB-419F-B17A-BD5D6208639D}" name="Column8371" dataDxfId="8074"/>
    <tableColumn id="8434" xr3:uid="{D522EA6F-1EA5-440C-BAD3-9D5F77C68B9B}" name="Column8372" dataDxfId="8073"/>
    <tableColumn id="8435" xr3:uid="{3EB26C0F-5F01-4282-92C9-89D480690851}" name="Column8373" dataDxfId="8072"/>
    <tableColumn id="8436" xr3:uid="{4E9F5AB7-AD0E-49C4-9075-6E3D23FC1241}" name="Column8374" dataDxfId="8071"/>
    <tableColumn id="8437" xr3:uid="{9D0AD877-6E4E-48F1-8635-CA38893CED3B}" name="Column8375" dataDxfId="8070"/>
    <tableColumn id="8438" xr3:uid="{908AA21F-9531-4E4F-BDF8-005DA0C38500}" name="Column8376" dataDxfId="8069"/>
    <tableColumn id="8439" xr3:uid="{6DDFA1C1-4FFE-4C62-B87A-2E2C6CE7A666}" name="Column8377" dataDxfId="8068"/>
    <tableColumn id="8440" xr3:uid="{C1D1EE2A-8A65-4C2E-B93C-EF319E101A08}" name="Column8378" dataDxfId="8067"/>
    <tableColumn id="8441" xr3:uid="{FC54FEAF-89E8-47ED-90AB-929FDD0FA2CC}" name="Column8379" dataDxfId="8066"/>
    <tableColumn id="8442" xr3:uid="{FBBB840E-3C59-4477-8A82-5251CC888CA1}" name="Column8380" dataDxfId="8065"/>
    <tableColumn id="8443" xr3:uid="{A2F60568-C1A7-491E-8968-957620D04236}" name="Column8381" dataDxfId="8064"/>
    <tableColumn id="8444" xr3:uid="{51F971CE-3FA2-4EC3-ADB3-1692CDACE17D}" name="Column8382" dataDxfId="8063"/>
    <tableColumn id="8445" xr3:uid="{5BA7544E-E6C8-4C49-854C-13BA1B9A2011}" name="Column8383" dataDxfId="8062"/>
    <tableColumn id="8446" xr3:uid="{88D9B2D0-49AA-448E-98F9-CEE9865F463E}" name="Column8384" dataDxfId="8061"/>
    <tableColumn id="8447" xr3:uid="{07382A4D-52B0-49C4-8893-4A570CA6ED9D}" name="Column8385" dataDxfId="8060"/>
    <tableColumn id="8448" xr3:uid="{5A4FBF10-B8A8-4485-B392-63A3A9187C76}" name="Column8386" dataDxfId="8059"/>
    <tableColumn id="8449" xr3:uid="{87017D3D-0E7F-4EC6-9959-C79B3628F5BC}" name="Column8387" dataDxfId="8058"/>
    <tableColumn id="8450" xr3:uid="{69F5C11F-843E-407F-A1A8-590A18247076}" name="Column8388" dataDxfId="8057"/>
    <tableColumn id="8451" xr3:uid="{49B0CDE8-F798-4B6E-8DAC-03C613A556EC}" name="Column8389" dataDxfId="8056"/>
    <tableColumn id="8452" xr3:uid="{5DA33CD5-BACD-430E-88D8-B7BFF767F478}" name="Column8390" dataDxfId="8055"/>
    <tableColumn id="8453" xr3:uid="{5E1A7555-2C91-4EE3-B01C-18A454B8FEB8}" name="Column8391" dataDxfId="8054"/>
    <tableColumn id="8454" xr3:uid="{1A725FF6-3FDA-4B92-90AA-ADCD775D011B}" name="Column8392" dataDxfId="8053"/>
    <tableColumn id="8455" xr3:uid="{B8B7BD19-3FFA-49DA-8C59-3C100C2EC79E}" name="Column8393" dataDxfId="8052"/>
    <tableColumn id="8456" xr3:uid="{83079428-985C-49EC-BA36-926A15D71B2A}" name="Column8394" dataDxfId="8051"/>
    <tableColumn id="8457" xr3:uid="{ED4668E4-F824-49FB-B41C-40276DD320B0}" name="Column8395" dataDxfId="8050"/>
    <tableColumn id="8458" xr3:uid="{50909148-00FE-40F5-BCC8-28982CFDB77E}" name="Column8396" dataDxfId="8049"/>
    <tableColumn id="8459" xr3:uid="{7D4B88D0-70C9-4B3A-A6AB-274A65636A78}" name="Column8397" dataDxfId="8048"/>
    <tableColumn id="8460" xr3:uid="{85FA3FF6-4BEE-4C29-8883-46F4DD040D04}" name="Column8398" dataDxfId="8047"/>
    <tableColumn id="8461" xr3:uid="{B1856796-F57E-4386-949D-FEA627E0D5F6}" name="Column8399" dataDxfId="8046"/>
    <tableColumn id="8462" xr3:uid="{52DF5207-29E7-4C91-904B-4272DCE32F1B}" name="Column8400" dataDxfId="8045"/>
    <tableColumn id="8463" xr3:uid="{3634201E-9DFC-4F72-A0F8-2F2D6263EF7E}" name="Column8401" dataDxfId="8044"/>
    <tableColumn id="8464" xr3:uid="{5C763E63-18F2-4567-B3CA-6264BEDB9123}" name="Column8402" dataDxfId="8043"/>
    <tableColumn id="8465" xr3:uid="{E2A4C7CA-17B3-4997-9602-E3CA4AA736FC}" name="Column8403" dataDxfId="8042"/>
    <tableColumn id="8466" xr3:uid="{898BE75C-85FE-4145-97AD-79A9C6E32723}" name="Column8404" dataDxfId="8041"/>
    <tableColumn id="8467" xr3:uid="{E1C89060-C8D7-49D1-9369-44F6361A557C}" name="Column8405" dataDxfId="8040"/>
    <tableColumn id="8468" xr3:uid="{37D4AFED-36DA-41DB-BCC7-CB1F35CD9B2D}" name="Column8406" dataDxfId="8039"/>
    <tableColumn id="8469" xr3:uid="{4DBEC096-824E-44A3-A99F-152C2A178857}" name="Column8407" dataDxfId="8038"/>
    <tableColumn id="8470" xr3:uid="{A3B4797B-340B-479D-9B60-24EFEF4EC417}" name="Column8408" dataDxfId="8037"/>
    <tableColumn id="8471" xr3:uid="{5EEC8B9E-F5D0-4230-B389-B9935DE5D6E8}" name="Column8409" dataDxfId="8036"/>
    <tableColumn id="8472" xr3:uid="{5814D703-D0FB-447F-8DF5-59E0D97B0B91}" name="Column8410" dataDxfId="8035"/>
    <tableColumn id="8473" xr3:uid="{4D41A829-ED75-4581-85AD-12EF4CD92A05}" name="Column8411" dataDxfId="8034"/>
    <tableColumn id="8474" xr3:uid="{AF75BD79-3705-4F42-B608-E5B9465AEA34}" name="Column8412" dataDxfId="8033"/>
    <tableColumn id="8475" xr3:uid="{327FD408-394E-4899-8965-FD817149AEA2}" name="Column8413" dataDxfId="8032"/>
    <tableColumn id="8476" xr3:uid="{352FBD2D-2085-4294-B912-8A86659CDA87}" name="Column8414" dataDxfId="8031"/>
    <tableColumn id="8477" xr3:uid="{6D5A1632-212C-4D89-864D-370C1E4AB410}" name="Column8415" dataDxfId="8030"/>
    <tableColumn id="8478" xr3:uid="{91798139-E5BC-4091-8A25-B09730BE9337}" name="Column8416" dataDxfId="8029"/>
    <tableColumn id="8479" xr3:uid="{1BB1E33D-B74F-4E99-B53A-68B007559E10}" name="Column8417" dataDxfId="8028"/>
    <tableColumn id="8480" xr3:uid="{A639CA0E-C69D-47C2-A8A2-DBE737C36D6F}" name="Column8418" dataDxfId="8027"/>
    <tableColumn id="8481" xr3:uid="{E12065D4-8DBC-429F-98BC-86EDEC86001B}" name="Column8419" dataDxfId="8026"/>
    <tableColumn id="8482" xr3:uid="{516EC568-40E3-4CF4-85E3-A90E4B6DC24D}" name="Column8420" dataDxfId="8025"/>
    <tableColumn id="8483" xr3:uid="{E71F4996-C8FC-4C5B-922C-CD54591BFD73}" name="Column8421" dataDxfId="8024"/>
    <tableColumn id="8484" xr3:uid="{8B4B036C-05E2-4962-B1CA-A8C9D18906CA}" name="Column8422" dataDxfId="8023"/>
    <tableColumn id="8485" xr3:uid="{81A3B5F1-B99B-4D85-AA1E-92404B113A50}" name="Column8423" dataDxfId="8022"/>
    <tableColumn id="8486" xr3:uid="{F780C9E0-3A9E-4EFD-89FC-68361FF5E239}" name="Column8424" dataDxfId="8021"/>
    <tableColumn id="8487" xr3:uid="{5CAAADCE-D63A-4CF5-B62B-4B652F3626A0}" name="Column8425" dataDxfId="8020"/>
    <tableColumn id="8488" xr3:uid="{A84E41E7-A5DB-4542-AD11-7E255845EDAE}" name="Column8426" dataDxfId="8019"/>
    <tableColumn id="8489" xr3:uid="{8C16C40D-EC95-47D2-9949-286E8EECB1D2}" name="Column8427" dataDxfId="8018"/>
    <tableColumn id="8490" xr3:uid="{7CD59E08-0461-4C45-8309-C02BF2D966CA}" name="Column8428" dataDxfId="8017"/>
    <tableColumn id="8491" xr3:uid="{49132792-9309-4D98-B23C-17A71FAF9729}" name="Column8429" dataDxfId="8016"/>
    <tableColumn id="8492" xr3:uid="{9E702754-FDCF-4C99-812F-CD3FFCD43D36}" name="Column8430" dataDxfId="8015"/>
    <tableColumn id="8493" xr3:uid="{2EFE7A11-D1C7-49CE-8ED3-8868638DF3C9}" name="Column8431" dataDxfId="8014"/>
    <tableColumn id="8494" xr3:uid="{EEE3D5E3-6873-42A1-AE07-FA52079C13D2}" name="Column8432" dataDxfId="8013"/>
    <tableColumn id="8495" xr3:uid="{06E884D3-1544-4639-BF08-9E2326B99E45}" name="Column8433" dataDxfId="8012"/>
    <tableColumn id="8496" xr3:uid="{6E10D27E-CCAA-4985-AE92-B4BEFBDEA8AE}" name="Column8434" dataDxfId="8011"/>
    <tableColumn id="8497" xr3:uid="{B4C361B7-6045-4FC8-B178-7FF8732ED3F1}" name="Column8435" dataDxfId="8010"/>
    <tableColumn id="8498" xr3:uid="{3B1A95A6-843F-439B-8927-359085FE757B}" name="Column8436" dataDxfId="8009"/>
    <tableColumn id="8499" xr3:uid="{B66CC50B-7585-4EC7-BE00-65BF0C375E53}" name="Column8437" dataDxfId="8008"/>
    <tableColumn id="8500" xr3:uid="{73546A7F-CD6B-4286-AA1E-31EA29D0E9CF}" name="Column8438" dataDxfId="8007"/>
    <tableColumn id="8501" xr3:uid="{6C36B101-B8A5-4A02-8CFE-A693D2B91CCB}" name="Column8439" dataDxfId="8006"/>
    <tableColumn id="8502" xr3:uid="{55090CF5-71D1-4304-B768-7D8DF94E06B8}" name="Column8440" dataDxfId="8005"/>
    <tableColumn id="8503" xr3:uid="{EA6665EA-87C3-45FE-8035-49F438C1556B}" name="Column8441" dataDxfId="8004"/>
    <tableColumn id="8504" xr3:uid="{AA54120F-B699-4021-A335-6F5B431A6936}" name="Column8442" dataDxfId="8003"/>
    <tableColumn id="8505" xr3:uid="{3D5D0335-86C2-4F78-B351-93DFF8D3C98A}" name="Column8443" dataDxfId="8002"/>
    <tableColumn id="8506" xr3:uid="{540E5DC7-0922-4C1C-A8F2-DD97030D5612}" name="Column8444" dataDxfId="8001"/>
    <tableColumn id="8507" xr3:uid="{B0EA4AEB-F756-4FD4-A255-A9C5A1D874C5}" name="Column8445" dataDxfId="8000"/>
    <tableColumn id="8508" xr3:uid="{CB9071DC-B720-4E0E-A7DD-0A93CBE03D2B}" name="Column8446" dataDxfId="7999"/>
    <tableColumn id="8509" xr3:uid="{B7E8D45F-F5AB-4DFE-80A6-11FEDFF98D51}" name="Column8447" dataDxfId="7998"/>
    <tableColumn id="8510" xr3:uid="{62EA05A1-3A52-40D0-AA6E-7B31C91F21E2}" name="Column8448" dataDxfId="7997"/>
    <tableColumn id="8511" xr3:uid="{C1D64103-A7CC-478C-986F-61C44CFF2218}" name="Column8449" dataDxfId="7996"/>
    <tableColumn id="8512" xr3:uid="{4B6C1DAF-D6BD-4067-9FFF-3838F86EA9E5}" name="Column8450" dataDxfId="7995"/>
    <tableColumn id="8513" xr3:uid="{09E90AD0-24F6-461D-B4B0-BEA99973E1D5}" name="Column8451" dataDxfId="7994"/>
    <tableColumn id="8514" xr3:uid="{550FF5C4-1CD0-4291-8CE9-3C778724553A}" name="Column8452" dataDxfId="7993"/>
    <tableColumn id="8515" xr3:uid="{C14ABFFA-2409-4767-808C-B23C8F1CD41C}" name="Column8453" dataDxfId="7992"/>
    <tableColumn id="8516" xr3:uid="{7B8BB4D6-E321-4496-B10D-5668F6CBC6B1}" name="Column8454" dataDxfId="7991"/>
    <tableColumn id="8517" xr3:uid="{5A2C0445-76B8-44FA-9188-33BA2F0F85A4}" name="Column8455" dataDxfId="7990"/>
    <tableColumn id="8518" xr3:uid="{BC0C0DF5-011A-4DBC-869A-BBDD04A156C6}" name="Column8456" dataDxfId="7989"/>
    <tableColumn id="8519" xr3:uid="{4533F9E0-AC6F-403B-A180-233DD3D770CB}" name="Column8457" dataDxfId="7988"/>
    <tableColumn id="8520" xr3:uid="{450B84E1-6745-403F-9CB4-670EFEBFF4DE}" name="Column8458" dataDxfId="7987"/>
    <tableColumn id="8521" xr3:uid="{FAD2A47B-AE6A-4308-9F9C-61789DA9AAAB}" name="Column8459" dataDxfId="7986"/>
    <tableColumn id="8522" xr3:uid="{70B6DDD8-390B-4AA7-B5F4-DDCF70B58F80}" name="Column8460" dataDxfId="7985"/>
    <tableColumn id="8523" xr3:uid="{D543996E-7A9F-46B1-8D60-D59A6EBA394E}" name="Column8461" dataDxfId="7984"/>
    <tableColumn id="8524" xr3:uid="{8B2600A2-2263-4027-AB13-848233F7048B}" name="Column8462" dataDxfId="7983"/>
    <tableColumn id="8525" xr3:uid="{6F702E37-479E-4789-9AFC-9BEE2360C1C7}" name="Column8463" dataDxfId="7982"/>
    <tableColumn id="8526" xr3:uid="{FD528828-08BB-4C75-9C26-B8DCFFF95AA9}" name="Column8464" dataDxfId="7981"/>
    <tableColumn id="8527" xr3:uid="{30C847AC-1C96-4779-9921-301859238FAA}" name="Column8465" dataDxfId="7980"/>
    <tableColumn id="8528" xr3:uid="{8E71B1B2-9D43-4EF8-A68C-A2917EAC3C7C}" name="Column8466" dataDxfId="7979"/>
    <tableColumn id="8529" xr3:uid="{56359A36-5849-4EE0-8813-0231D4D724EC}" name="Column8467" dataDxfId="7978"/>
    <tableColumn id="8530" xr3:uid="{CC13D2F5-E9A9-4763-B405-3BC7624261A5}" name="Column8468" dataDxfId="7977"/>
    <tableColumn id="8531" xr3:uid="{7CB3676F-ABDC-4101-B732-4A6B371C491F}" name="Column8469" dataDxfId="7976"/>
    <tableColumn id="8532" xr3:uid="{CAD39AEB-E285-414C-91BD-67617C07ACD9}" name="Column8470" dataDxfId="7975"/>
    <tableColumn id="8533" xr3:uid="{A72D1914-D7FC-470A-92D7-99ED6133446D}" name="Column8471" dataDxfId="7974"/>
    <tableColumn id="8534" xr3:uid="{2C0E502D-4961-4A90-BD52-6B3353174C5D}" name="Column8472" dataDxfId="7973"/>
    <tableColumn id="8535" xr3:uid="{FC947F37-9213-4C4C-8D3E-65227EE73CBF}" name="Column8473" dataDxfId="7972"/>
    <tableColumn id="8536" xr3:uid="{98E84468-ED77-4744-8E54-66AD5340CDED}" name="Column8474" dataDxfId="7971"/>
    <tableColumn id="8537" xr3:uid="{C0B4205C-E71B-43F5-8513-2A5E4FCF5497}" name="Column8475" dataDxfId="7970"/>
    <tableColumn id="8538" xr3:uid="{8A4B4893-DB34-431F-ADCA-6FEAB77EC87C}" name="Column8476" dataDxfId="7969"/>
    <tableColumn id="8539" xr3:uid="{164DEAEC-3B46-48CD-99D8-5419EC7CBB76}" name="Column8477" dataDxfId="7968"/>
    <tableColumn id="8540" xr3:uid="{9576AEE6-E2E1-4D51-B18C-FE19C7A374E2}" name="Column8478" dataDxfId="7967"/>
    <tableColumn id="8541" xr3:uid="{5E70A50B-1196-4C08-8B22-1F9F3C60687B}" name="Column8479" dataDxfId="7966"/>
    <tableColumn id="8542" xr3:uid="{CDC197E7-8778-4A3B-A215-3ED79C877E2E}" name="Column8480" dataDxfId="7965"/>
    <tableColumn id="8543" xr3:uid="{0247F3F1-F3EF-4113-84FB-B4EF7642FF78}" name="Column8481" dataDxfId="7964"/>
    <tableColumn id="8544" xr3:uid="{8C4E1A5B-BC09-4999-93C9-C3928AEE1251}" name="Column8482" dataDxfId="7963"/>
    <tableColumn id="8545" xr3:uid="{6F8F27D1-496F-483C-8F8B-C0169E09A238}" name="Column8483" dataDxfId="7962"/>
    <tableColumn id="8546" xr3:uid="{50B2FF84-C390-4CC1-BE40-4248B9E20907}" name="Column8484" dataDxfId="7961"/>
    <tableColumn id="8547" xr3:uid="{425C4905-D0E4-49F6-AFBF-62EFD6C5B9CB}" name="Column8485" dataDxfId="7960"/>
    <tableColumn id="8548" xr3:uid="{4DB2C1FD-FFC1-4935-8E58-3D009AB7AF7C}" name="Column8486" dataDxfId="7959"/>
    <tableColumn id="8549" xr3:uid="{DF7E977F-607B-4AC0-A592-30A0717995EA}" name="Column8487" dataDxfId="7958"/>
    <tableColumn id="8550" xr3:uid="{DCCD6BF0-B51C-486D-A13D-F1AC8FB5198F}" name="Column8488" dataDxfId="7957"/>
    <tableColumn id="8551" xr3:uid="{EC75296C-A1E5-420E-AB58-C20F0974C20D}" name="Column8489" dataDxfId="7956"/>
    <tableColumn id="8552" xr3:uid="{257F1DFF-3DB8-425C-BEE8-648417D7D1A0}" name="Column8490" dataDxfId="7955"/>
    <tableColumn id="8553" xr3:uid="{EB0B94B8-1817-4D51-9072-C60939B7348B}" name="Column8491" dataDxfId="7954"/>
    <tableColumn id="8554" xr3:uid="{96B266AC-BE08-4E39-ACC7-E95666A2E33D}" name="Column8492" dataDxfId="7953"/>
    <tableColumn id="8555" xr3:uid="{5AB65DA6-8DD6-4C99-A9AC-0726FE5EEFD1}" name="Column8493" dataDxfId="7952"/>
    <tableColumn id="8556" xr3:uid="{020108AE-C317-49A0-92C3-10B006C4501D}" name="Column8494" dataDxfId="7951"/>
    <tableColumn id="8557" xr3:uid="{0308E8C0-1D3C-4E88-9E04-3E095B835924}" name="Column8495" dataDxfId="7950"/>
    <tableColumn id="8558" xr3:uid="{75B60A89-F9AF-46EA-9E53-082A11E95CD5}" name="Column8496" dataDxfId="7949"/>
    <tableColumn id="8559" xr3:uid="{2BA88824-4CB3-4B14-BE4A-396C2AF83735}" name="Column8497" dataDxfId="7948"/>
    <tableColumn id="8560" xr3:uid="{672A2284-5070-4B96-B658-20AA27C08700}" name="Column8498" dataDxfId="7947"/>
    <tableColumn id="8561" xr3:uid="{9B33A2F5-961F-4112-8563-B6B1E60812A3}" name="Column8499" dataDxfId="7946"/>
    <tableColumn id="8562" xr3:uid="{277332F5-7D28-48F9-81AC-626FCFFF38CA}" name="Column8500" dataDxfId="7945"/>
    <tableColumn id="8563" xr3:uid="{90F33DC5-7BCE-4BFD-8871-4204C556226F}" name="Column8501" dataDxfId="7944"/>
    <tableColumn id="8564" xr3:uid="{BF6ABFB9-0287-4342-9950-FD915778546C}" name="Column8502" dataDxfId="7943"/>
    <tableColumn id="8565" xr3:uid="{E7928CD8-10AD-4460-AADB-7CEF3AF8A4BC}" name="Column8503" dataDxfId="7942"/>
    <tableColumn id="8566" xr3:uid="{22781587-AAB0-404C-8034-01E06C98DFAE}" name="Column8504" dataDxfId="7941"/>
    <tableColumn id="8567" xr3:uid="{55DE90CE-36A8-49BC-843F-E186FE978B7A}" name="Column8505" dataDxfId="7940"/>
    <tableColumn id="8568" xr3:uid="{61A75738-87F2-4248-A0B8-0E8EFE9CA6EE}" name="Column8506" dataDxfId="7939"/>
    <tableColumn id="8569" xr3:uid="{2708B25A-BEE6-4461-B945-30899341C27F}" name="Column8507" dataDxfId="7938"/>
    <tableColumn id="8570" xr3:uid="{5F37700C-F092-4287-B02A-A1D6A4D9E641}" name="Column8508" dataDxfId="7937"/>
    <tableColumn id="8571" xr3:uid="{F154ADA6-7E0F-444A-BD15-8DD294253ED8}" name="Column8509" dataDxfId="7936"/>
    <tableColumn id="8572" xr3:uid="{F05666A3-C980-4F00-843D-F6E881C6376B}" name="Column8510" dataDxfId="7935"/>
    <tableColumn id="8573" xr3:uid="{3E88CBE2-7D39-43F3-8CAE-43BC3DF1F2EC}" name="Column8511" dataDxfId="7934"/>
    <tableColumn id="8574" xr3:uid="{F4DECD80-89D5-4356-BA80-89E5B4B2C33C}" name="Column8512" dataDxfId="7933"/>
    <tableColumn id="8575" xr3:uid="{9C9DE341-42C1-4006-B2A8-D018003D7D77}" name="Column8513" dataDxfId="7932"/>
    <tableColumn id="8576" xr3:uid="{02AC5739-0919-4CE4-9177-E65D127F0C1D}" name="Column8514" dataDxfId="7931"/>
    <tableColumn id="8577" xr3:uid="{7794A350-8E05-4C6D-AC70-C2DB61201573}" name="Column8515" dataDxfId="7930"/>
    <tableColumn id="8578" xr3:uid="{07F1700A-6508-498A-8052-2406C6733EE1}" name="Column8516" dataDxfId="7929"/>
    <tableColumn id="8579" xr3:uid="{569ECB10-667E-433D-A77E-7A809E9B2ED7}" name="Column8517" dataDxfId="7928"/>
    <tableColumn id="8580" xr3:uid="{5C3017E9-4CB7-4721-AB41-1A9F4D63AC92}" name="Column8518" dataDxfId="7927"/>
    <tableColumn id="8581" xr3:uid="{248F292A-8A17-4894-9F27-CEEA3226362A}" name="Column8519" dataDxfId="7926"/>
    <tableColumn id="8582" xr3:uid="{47603BCC-9601-4F0E-989A-3C90B77687CF}" name="Column8520" dataDxfId="7925"/>
    <tableColumn id="8583" xr3:uid="{41A726F2-8380-4A73-A7B5-B4D0EE3A067B}" name="Column8521" dataDxfId="7924"/>
    <tableColumn id="8584" xr3:uid="{05B7BF1E-0801-461E-B131-37C9D2C3214B}" name="Column8522" dataDxfId="7923"/>
    <tableColumn id="8585" xr3:uid="{0742092D-2BEA-4C75-B1AB-71A762ADECE1}" name="Column8523" dataDxfId="7922"/>
    <tableColumn id="8586" xr3:uid="{082AEF03-B8A7-42A0-BC64-92DC64D3F606}" name="Column8524" dataDxfId="7921"/>
    <tableColumn id="8587" xr3:uid="{D5D6091D-C0A1-4167-867F-13F7B75B787B}" name="Column8525" dataDxfId="7920"/>
    <tableColumn id="8588" xr3:uid="{EBE8E45F-7A57-4062-B20A-F3982D4FD685}" name="Column8526" dataDxfId="7919"/>
    <tableColumn id="8589" xr3:uid="{D21A8808-89FE-47C4-8AD5-B53AF544F6B6}" name="Column8527" dataDxfId="7918"/>
    <tableColumn id="8590" xr3:uid="{886B4BA7-CDE8-49A1-A214-09AE1ECF5D46}" name="Column8528" dataDxfId="7917"/>
    <tableColumn id="8591" xr3:uid="{A3E7EFF3-B01C-4C5A-9AAD-38F2E24E3372}" name="Column8529" dataDxfId="7916"/>
    <tableColumn id="8592" xr3:uid="{06E8298C-8E91-4A07-8782-B718F562FC3D}" name="Column8530" dataDxfId="7915"/>
    <tableColumn id="8593" xr3:uid="{0099BC51-A6B5-4CB3-A826-5013E0018298}" name="Column8531" dataDxfId="7914"/>
    <tableColumn id="8594" xr3:uid="{302A81D2-D405-4282-930B-BD9D64B15002}" name="Column8532" dataDxfId="7913"/>
    <tableColumn id="8595" xr3:uid="{2BD3454A-CFE9-4E3B-AFEB-290A778A6B5A}" name="Column8533" dataDxfId="7912"/>
    <tableColumn id="8596" xr3:uid="{3F897DFC-32A4-4C4A-8C6C-F4B3EE068C4B}" name="Column8534" dataDxfId="7911"/>
    <tableColumn id="8597" xr3:uid="{0994FFD0-B157-4A08-B8D9-9D5C5AFD504F}" name="Column8535" dataDxfId="7910"/>
    <tableColumn id="8598" xr3:uid="{ECDE5278-CE3F-4F45-9614-8C5B76BD45A1}" name="Column8536" dataDxfId="7909"/>
    <tableColumn id="8599" xr3:uid="{F264764D-6E1C-4F44-8FB2-9235BCAED662}" name="Column8537" dataDxfId="7908"/>
    <tableColumn id="8600" xr3:uid="{91F45E53-FE8D-4570-900A-4CAB03617C57}" name="Column8538" dataDxfId="7907"/>
    <tableColumn id="8601" xr3:uid="{81E9FAEE-897E-4160-9A29-76E16498BD01}" name="Column8539" dataDxfId="7906"/>
    <tableColumn id="8602" xr3:uid="{4052B503-7329-4C4E-AE11-86B2F85B64AF}" name="Column8540" dataDxfId="7905"/>
    <tableColumn id="8603" xr3:uid="{24B00F39-4F7A-479C-9A69-1098A7166D92}" name="Column8541" dataDxfId="7904"/>
    <tableColumn id="8604" xr3:uid="{1104F2C4-5A92-4D88-9984-CD5E9B576F0C}" name="Column8542" dataDxfId="7903"/>
    <tableColumn id="8605" xr3:uid="{5FEB868E-6890-44E8-91A5-52722983A5A1}" name="Column8543" dataDxfId="7902"/>
    <tableColumn id="8606" xr3:uid="{3C59DA78-896E-463F-B18B-1B743D1ABC7C}" name="Column8544" dataDxfId="7901"/>
    <tableColumn id="8607" xr3:uid="{ECBC9131-21DC-4F2C-BB08-7F4D3622D805}" name="Column8545" dataDxfId="7900"/>
    <tableColumn id="8608" xr3:uid="{CB53545A-E1DC-42D0-9F86-C72005740CDB}" name="Column8546" dataDxfId="7899"/>
    <tableColumn id="8609" xr3:uid="{F54865C8-9989-49B9-B8E0-3DD8DDA9FA94}" name="Column8547" dataDxfId="7898"/>
    <tableColumn id="8610" xr3:uid="{D307ABC6-9D24-416C-99E5-C5FAEE64D62F}" name="Column8548" dataDxfId="7897"/>
    <tableColumn id="8611" xr3:uid="{B2F70678-C879-46F7-A999-FC6AC6953BAC}" name="Column8549" dataDxfId="7896"/>
    <tableColumn id="8612" xr3:uid="{9066EF5E-8ADF-417D-814B-79CB3FB06390}" name="Column8550" dataDxfId="7895"/>
    <tableColumn id="8613" xr3:uid="{ACFD3693-BEC2-4D34-AA06-EF58C1770C0C}" name="Column8551" dataDxfId="7894"/>
    <tableColumn id="8614" xr3:uid="{8F3EC6D0-670F-45EC-BEF5-CA53ED3F7987}" name="Column8552" dataDxfId="7893"/>
    <tableColumn id="8615" xr3:uid="{5589FF39-826D-4D00-BEC6-A7717DBF78E4}" name="Column8553" dataDxfId="7892"/>
    <tableColumn id="8616" xr3:uid="{CE67D0D5-2C09-4FAC-8EF4-BAC9A82E914D}" name="Column8554" dataDxfId="7891"/>
    <tableColumn id="8617" xr3:uid="{98374D4B-B799-4942-B0A0-C8E59C4085D5}" name="Column8555" dataDxfId="7890"/>
    <tableColumn id="8618" xr3:uid="{39F596F4-5E5A-4CE0-A810-AEADC446F8FD}" name="Column8556" dataDxfId="7889"/>
    <tableColumn id="8619" xr3:uid="{E575ABC7-13F5-45FF-A48E-8157DA4FB705}" name="Column8557" dataDxfId="7888"/>
    <tableColumn id="8620" xr3:uid="{6D5EFB9A-3C49-4A0E-951A-2896CEC9D66D}" name="Column8558" dataDxfId="7887"/>
    <tableColumn id="8621" xr3:uid="{0DF6E4C1-F2C1-4A04-BB9A-09BB71B1FA9D}" name="Column8559" dataDxfId="7886"/>
    <tableColumn id="8622" xr3:uid="{F8F39FAF-810B-4ABB-A591-E08779DC04F9}" name="Column8560" dataDxfId="7885"/>
    <tableColumn id="8623" xr3:uid="{5979BC38-A03C-4DEA-92D1-C25F8EB42BAE}" name="Column8561" dataDxfId="7884"/>
    <tableColumn id="8624" xr3:uid="{0CEF7CA6-CE8A-49C2-A97A-8B162137E82B}" name="Column8562" dataDxfId="7883"/>
    <tableColumn id="8625" xr3:uid="{6CE581BD-969F-4F61-9388-0EA2D06865E7}" name="Column8563" dataDxfId="7882"/>
    <tableColumn id="8626" xr3:uid="{ACA595E1-B8E0-4740-9D67-661749CED394}" name="Column8564" dataDxfId="7881"/>
    <tableColumn id="8627" xr3:uid="{5A07B2E6-DFB2-4FAC-8F4E-DE372C619D04}" name="Column8565" dataDxfId="7880"/>
    <tableColumn id="8628" xr3:uid="{127C1321-2CF5-476A-81A5-E62D184A280A}" name="Column8566" dataDxfId="7879"/>
    <tableColumn id="8629" xr3:uid="{F4D6447E-6B54-4861-BE25-E5BB4BC74582}" name="Column8567" dataDxfId="7878"/>
    <tableColumn id="8630" xr3:uid="{0DE581C1-A800-4D63-959B-AEDE9492B85A}" name="Column8568" dataDxfId="7877"/>
    <tableColumn id="8631" xr3:uid="{5F4B30F8-DA53-4EB4-8E21-4A5FC583C69B}" name="Column8569" dataDxfId="7876"/>
    <tableColumn id="8632" xr3:uid="{38659131-3D6D-4131-A26C-6ED9CDA5EF89}" name="Column8570" dataDxfId="7875"/>
    <tableColumn id="8633" xr3:uid="{F1A28DEE-BA59-4E5A-9D28-93FD82057FEA}" name="Column8571" dataDxfId="7874"/>
    <tableColumn id="8634" xr3:uid="{66B2F9A3-9F2C-4361-B7F9-942DAE818D8E}" name="Column8572" dataDxfId="7873"/>
    <tableColumn id="8635" xr3:uid="{CD9D5D64-172B-4536-B3E5-F2D9C0C7C55E}" name="Column8573" dataDxfId="7872"/>
    <tableColumn id="8636" xr3:uid="{10BA9256-AF19-44A7-9E08-FDFFCC41E092}" name="Column8574" dataDxfId="7871"/>
    <tableColumn id="8637" xr3:uid="{0AD9AB7A-1DD9-4914-9C74-1E2FAF34928F}" name="Column8575" dataDxfId="7870"/>
    <tableColumn id="8638" xr3:uid="{2C011D4E-D7D3-4A27-8784-8D035CEE4536}" name="Column8576" dataDxfId="7869"/>
    <tableColumn id="8639" xr3:uid="{28A11974-0FCD-42A4-88B4-488835B2ABA4}" name="Column8577" dataDxfId="7868"/>
    <tableColumn id="8640" xr3:uid="{4BF0FF7E-A75E-439D-A3FA-C2E1BB1B2B17}" name="Column8578" dataDxfId="7867"/>
    <tableColumn id="8641" xr3:uid="{B10F5F42-3D6D-4519-BFFD-A654307DDBE2}" name="Column8579" dataDxfId="7866"/>
    <tableColumn id="8642" xr3:uid="{4DEC3BF9-1E12-4D29-908B-E69AB514A693}" name="Column8580" dataDxfId="7865"/>
    <tableColumn id="8643" xr3:uid="{EB5500F0-2F72-498B-B6D5-504EC8FCCA27}" name="Column8581" dataDxfId="7864"/>
    <tableColumn id="8644" xr3:uid="{883D628B-E1F3-44F0-9939-BE4042765BE8}" name="Column8582" dataDxfId="7863"/>
    <tableColumn id="8645" xr3:uid="{BA01D5E8-59DF-4388-A6E7-87C29096E6CF}" name="Column8583" dataDxfId="7862"/>
    <tableColumn id="8646" xr3:uid="{900082E5-4CF9-4922-A390-9869EC93598D}" name="Column8584" dataDxfId="7861"/>
    <tableColumn id="8647" xr3:uid="{667F87C0-BB31-4B5B-B8EA-7176CD18C74D}" name="Column8585" dataDxfId="7860"/>
    <tableColumn id="8648" xr3:uid="{712F8A9F-C368-4738-A4AC-CA0A70809E36}" name="Column8586" dataDxfId="7859"/>
    <tableColumn id="8649" xr3:uid="{4490C66E-E388-49F8-BCA1-D85135CB770F}" name="Column8587" dataDxfId="7858"/>
    <tableColumn id="8650" xr3:uid="{F5B3BD7F-8A3E-4E7E-B8A8-61736AB27FCA}" name="Column8588" dataDxfId="7857"/>
    <tableColumn id="8651" xr3:uid="{61B77287-EEB5-4841-BD32-FEFD8F2FAE88}" name="Column8589" dataDxfId="7856"/>
    <tableColumn id="8652" xr3:uid="{6BB5CE62-781B-4A63-9739-89DD56CB94B7}" name="Column8590" dataDxfId="7855"/>
    <tableColumn id="8653" xr3:uid="{5D36B201-1EDE-446D-A624-E509C64E13C9}" name="Column8591" dataDxfId="7854"/>
    <tableColumn id="8654" xr3:uid="{1F18C340-8439-4A50-B613-278956B85668}" name="Column8592" dataDxfId="7853"/>
    <tableColumn id="8655" xr3:uid="{C0107D7E-79B9-4BDE-9C40-A97E6E937EFB}" name="Column8593" dataDxfId="7852"/>
    <tableColumn id="8656" xr3:uid="{ED71A301-40D7-4202-976C-E0ACBBE3C141}" name="Column8594" dataDxfId="7851"/>
    <tableColumn id="8657" xr3:uid="{11809D4C-19DA-4780-945D-04EE9205B66E}" name="Column8595" dataDxfId="7850"/>
    <tableColumn id="8658" xr3:uid="{3F6D1A2E-3883-4B5D-B534-376304659206}" name="Column8596" dataDxfId="7849"/>
    <tableColumn id="8659" xr3:uid="{922F4FCA-D3A8-4E32-8326-77BB2C7E4F4B}" name="Column8597" dataDxfId="7848"/>
    <tableColumn id="8660" xr3:uid="{FE12A412-0A4F-44D3-B7E3-068F751B01A4}" name="Column8598" dataDxfId="7847"/>
    <tableColumn id="8661" xr3:uid="{5585D104-F319-4C44-80AA-E9EE98D5BDEF}" name="Column8599" dataDxfId="7846"/>
    <tableColumn id="8662" xr3:uid="{170D2E87-DDEB-4790-808B-C73DC02C01FB}" name="Column8600" dataDxfId="7845"/>
    <tableColumn id="8663" xr3:uid="{D38E305E-104E-48B0-B09D-4C874EF1578A}" name="Column8601" dataDxfId="7844"/>
    <tableColumn id="8664" xr3:uid="{5174640B-CF1E-40D9-9DF2-5E35FC2E6C12}" name="Column8602" dataDxfId="7843"/>
    <tableColumn id="8665" xr3:uid="{F7F6D2F3-D83E-456E-A32C-6E9201C80EB0}" name="Column8603" dataDxfId="7842"/>
    <tableColumn id="8666" xr3:uid="{8AE72493-97EC-41E1-B7B9-B5B9179123BC}" name="Column8604" dataDxfId="7841"/>
    <tableColumn id="8667" xr3:uid="{8C4E1B3C-D731-4E93-A1B2-15D5D5007398}" name="Column8605" dataDxfId="7840"/>
    <tableColumn id="8668" xr3:uid="{BF71CD90-23F1-4400-B687-3C2FE832DE5A}" name="Column8606" dataDxfId="7839"/>
    <tableColumn id="8669" xr3:uid="{27413AE2-AC8B-4F06-B9B0-0F448A2A9D7D}" name="Column8607" dataDxfId="7838"/>
    <tableColumn id="8670" xr3:uid="{6E0D5D24-5B56-4A50-BF2F-FD31FB81EC57}" name="Column8608" dataDxfId="7837"/>
    <tableColumn id="8671" xr3:uid="{1718CE60-DC52-4DF2-9D18-AE7AEAB3FDE6}" name="Column8609" dataDxfId="7836"/>
    <tableColumn id="8672" xr3:uid="{1F7E0687-1E3D-4050-B100-98E53A106EDA}" name="Column8610" dataDxfId="7835"/>
    <tableColumn id="8673" xr3:uid="{BC318B70-20E7-4C6F-A518-4ABB63F86EEA}" name="Column8611" dataDxfId="7834"/>
    <tableColumn id="8674" xr3:uid="{F2ACB823-B17E-45B0-8AE4-D8ACCC397E34}" name="Column8612" dataDxfId="7833"/>
    <tableColumn id="8675" xr3:uid="{6A564FB0-E2C0-476D-8AE2-E448D8CB7B47}" name="Column8613" dataDxfId="7832"/>
    <tableColumn id="8676" xr3:uid="{EF83ABE1-434F-451E-8C0E-6E96C3820CD8}" name="Column8614" dataDxfId="7831"/>
    <tableColumn id="8677" xr3:uid="{9DA9B72A-A7DE-48A0-98AE-42E277E6C364}" name="Column8615" dataDxfId="7830"/>
    <tableColumn id="8678" xr3:uid="{B804978A-EF91-4E7D-9D2B-9CFE924CB5F8}" name="Column8616" dataDxfId="7829"/>
    <tableColumn id="8679" xr3:uid="{CAF9707A-D635-43CA-A535-20C9856FA5C2}" name="Column8617" dataDxfId="7828"/>
    <tableColumn id="8680" xr3:uid="{83E5997C-FDE7-4687-9078-3C36E58A7692}" name="Column8618" dataDxfId="7827"/>
    <tableColumn id="8681" xr3:uid="{B927D266-C941-40E8-A2CB-160DFC6CED01}" name="Column8619" dataDxfId="7826"/>
    <tableColumn id="8682" xr3:uid="{D3621FCD-FC09-475D-BDBA-FDC117C2BAD2}" name="Column8620" dataDxfId="7825"/>
    <tableColumn id="8683" xr3:uid="{198C172B-12C3-48A0-808C-34AC511E89C1}" name="Column8621" dataDxfId="7824"/>
    <tableColumn id="8684" xr3:uid="{741E4933-44A1-47D4-823A-0A6F2A7D4F83}" name="Column8622" dataDxfId="7823"/>
    <tableColumn id="8685" xr3:uid="{016B4780-1415-45CF-A372-83E06B9A7431}" name="Column8623" dataDxfId="7822"/>
    <tableColumn id="8686" xr3:uid="{430F96AE-6ABA-4839-B388-8DA4771E1E67}" name="Column8624" dataDxfId="7821"/>
    <tableColumn id="8687" xr3:uid="{144F8D12-5574-4909-A9FD-453CC4BE8815}" name="Column8625" dataDxfId="7820"/>
    <tableColumn id="8688" xr3:uid="{FC278A24-D64B-4DF4-BDC6-0081811BD574}" name="Column8626" dataDxfId="7819"/>
    <tableColumn id="8689" xr3:uid="{711599DD-5034-4655-A02B-A82AF7789CB6}" name="Column8627" dataDxfId="7818"/>
    <tableColumn id="8690" xr3:uid="{7A5D7C9F-7C9F-4143-A984-C757EB71E207}" name="Column8628" dataDxfId="7817"/>
    <tableColumn id="8691" xr3:uid="{6221563D-C1F0-4712-B8D6-C17575D8D707}" name="Column8629" dataDxfId="7816"/>
    <tableColumn id="8692" xr3:uid="{524586E8-8B82-4877-8CA9-CBDE83BA4D56}" name="Column8630" dataDxfId="7815"/>
    <tableColumn id="8693" xr3:uid="{4C841267-FB8A-44C4-B495-024AECF9065B}" name="Column8631" dataDxfId="7814"/>
    <tableColumn id="8694" xr3:uid="{78399F38-221C-4CF3-B78B-DA05E125DB25}" name="Column8632" dataDxfId="7813"/>
    <tableColumn id="8695" xr3:uid="{CB91CA1B-930C-4C79-AD35-1B5AEE4DB6EC}" name="Column8633" dataDxfId="7812"/>
    <tableColumn id="8696" xr3:uid="{CE2E3551-3D88-443F-A95B-3D83A2209CEA}" name="Column8634" dataDxfId="7811"/>
    <tableColumn id="8697" xr3:uid="{029B92F5-6B2B-45D2-8BDE-3A05F4AEAB58}" name="Column8635" dataDxfId="7810"/>
    <tableColumn id="8698" xr3:uid="{AFA37C20-F41D-405A-8CA8-F637FBB56067}" name="Column8636" dataDxfId="7809"/>
    <tableColumn id="8699" xr3:uid="{2C93407D-D534-4E71-88FF-2E3F5D684CEE}" name="Column8637" dataDxfId="7808"/>
    <tableColumn id="8700" xr3:uid="{32E673B7-63DD-490E-92D7-5735F3D9D60B}" name="Column8638" dataDxfId="7807"/>
    <tableColumn id="8701" xr3:uid="{0E700D10-0931-452A-B6F4-8432AA6B75D9}" name="Column8639" dataDxfId="7806"/>
    <tableColumn id="8702" xr3:uid="{898C74C4-0195-4264-B3BC-9E075C34EEF1}" name="Column8640" dataDxfId="7805"/>
    <tableColumn id="8703" xr3:uid="{B779C4A7-BECE-44DC-A772-33B74DD81AFE}" name="Column8641" dataDxfId="7804"/>
    <tableColumn id="8704" xr3:uid="{03D37BE6-69BB-466D-89A0-3C569B4AB76E}" name="Column8642" dataDxfId="7803"/>
    <tableColumn id="8705" xr3:uid="{A6A5FA7F-8AE0-4ADD-8A9B-B6B0DD7D49FB}" name="Column8643" dataDxfId="7802"/>
    <tableColumn id="8706" xr3:uid="{9884682C-6052-429D-A001-7C3E4A61F502}" name="Column8644" dataDxfId="7801"/>
    <tableColumn id="8707" xr3:uid="{254B792C-0368-4E14-8E3D-94484B669A36}" name="Column8645" dataDxfId="7800"/>
    <tableColumn id="8708" xr3:uid="{2FC4D868-3A5A-4A99-B4A4-93AAF102AE6D}" name="Column8646" dataDxfId="7799"/>
    <tableColumn id="8709" xr3:uid="{36BF989A-9E1B-44F5-A144-F93FB155C70C}" name="Column8647" dataDxfId="7798"/>
    <tableColumn id="8710" xr3:uid="{D3707616-4540-48DD-A9BB-D6231D3B2FE5}" name="Column8648" dataDxfId="7797"/>
    <tableColumn id="8711" xr3:uid="{CC75AE3E-9352-4752-BA03-E223F195A60D}" name="Column8649" dataDxfId="7796"/>
    <tableColumn id="8712" xr3:uid="{30BF0DEE-8048-484A-862A-8393AD631454}" name="Column8650" dataDxfId="7795"/>
    <tableColumn id="8713" xr3:uid="{46F697D4-CCEB-4FBF-90CD-5411526D8976}" name="Column8651" dataDxfId="7794"/>
    <tableColumn id="8714" xr3:uid="{13753011-64E5-4ABC-9EF8-570BB47D0DD6}" name="Column8652" dataDxfId="7793"/>
    <tableColumn id="8715" xr3:uid="{AE868F15-B6D4-477D-9958-D3596C07C122}" name="Column8653" dataDxfId="7792"/>
    <tableColumn id="8716" xr3:uid="{4AC95405-7047-425B-B4DB-A969CEA0F91F}" name="Column8654" dataDxfId="7791"/>
    <tableColumn id="8717" xr3:uid="{2A3189FF-4B35-4B59-A7F2-1458318CC722}" name="Column8655" dataDxfId="7790"/>
    <tableColumn id="8718" xr3:uid="{6AE34283-6032-41F5-9DBE-78A3CBA1CB0F}" name="Column8656" dataDxfId="7789"/>
    <tableColumn id="8719" xr3:uid="{1150C643-B57E-46DC-A54E-914F85C21BF2}" name="Column8657" dataDxfId="7788"/>
    <tableColumn id="8720" xr3:uid="{E02268E0-F224-427D-A856-28B8424374BB}" name="Column8658" dataDxfId="7787"/>
    <tableColumn id="8721" xr3:uid="{619B7E75-07BC-4077-BB80-B24916FA807E}" name="Column8659" dataDxfId="7786"/>
    <tableColumn id="8722" xr3:uid="{CE259316-7D67-4BAE-AEAC-6613ECB25BC9}" name="Column8660" dataDxfId="7785"/>
    <tableColumn id="8723" xr3:uid="{D0DED4D1-45B6-468D-95FB-4C22CC325141}" name="Column8661" dataDxfId="7784"/>
    <tableColumn id="8724" xr3:uid="{63FA74A8-7CC1-4B29-9F8D-EF2FDC64C8EA}" name="Column8662" dataDxfId="7783"/>
    <tableColumn id="8725" xr3:uid="{12E2BE41-95A9-48EE-95E2-D19AE85D256E}" name="Column8663" dataDxfId="7782"/>
    <tableColumn id="8726" xr3:uid="{C4C81CA0-7890-4226-93A6-3B8C6956DA64}" name="Column8664" dataDxfId="7781"/>
    <tableColumn id="8727" xr3:uid="{FE5C55F5-ADB5-4582-BF98-5E0928983E6A}" name="Column8665" dataDxfId="7780"/>
    <tableColumn id="8728" xr3:uid="{E11284D8-D245-4B5E-852D-E1FE45EC80AC}" name="Column8666" dataDxfId="7779"/>
    <tableColumn id="8729" xr3:uid="{33D085B8-D997-49E5-BF99-96EF9AED7BF1}" name="Column8667" dataDxfId="7778"/>
    <tableColumn id="8730" xr3:uid="{D7F52583-74CF-4A50-B8B5-DE0936F7DC18}" name="Column8668" dataDxfId="7777"/>
    <tableColumn id="8731" xr3:uid="{0596D387-46C8-4B14-B62A-0F3B1600CB3C}" name="Column8669" dataDxfId="7776"/>
    <tableColumn id="8732" xr3:uid="{CF7B49C7-5D1C-41E8-BD47-0F2E712D9FD4}" name="Column8670" dataDxfId="7775"/>
    <tableColumn id="8733" xr3:uid="{E6761ACC-EA6D-4E2E-8752-A58891C4D6AC}" name="Column8671" dataDxfId="7774"/>
    <tableColumn id="8734" xr3:uid="{5B3D6611-EDA9-4092-A136-2443AD89C034}" name="Column8672" dataDxfId="7773"/>
    <tableColumn id="8735" xr3:uid="{C677DEB8-D891-4DB1-99D1-D1B7BA9FF233}" name="Column8673" dataDxfId="7772"/>
    <tableColumn id="8736" xr3:uid="{061D7DC3-6B6E-48C5-BA9B-F51DF001B47D}" name="Column8674" dataDxfId="7771"/>
    <tableColumn id="8737" xr3:uid="{DE69F299-8DE0-4CC3-AB20-18371EAECA09}" name="Column8675" dataDxfId="7770"/>
    <tableColumn id="8738" xr3:uid="{1BCABF48-21FC-4E78-AEFF-AE2482B6A61A}" name="Column8676" dataDxfId="7769"/>
    <tableColumn id="8739" xr3:uid="{F94DB6EE-A0B5-44F3-B3D3-52C01BDA71C6}" name="Column8677" dataDxfId="7768"/>
    <tableColumn id="8740" xr3:uid="{628B3755-12A7-4C39-9F05-2FBC07B26F7D}" name="Column8678" dataDxfId="7767"/>
    <tableColumn id="8741" xr3:uid="{1A9EF69A-8241-4B5A-9BD6-025D5DE042CF}" name="Column8679" dataDxfId="7766"/>
    <tableColumn id="8742" xr3:uid="{BD0640BC-085A-49F4-9A2A-D92A16343F3F}" name="Column8680" dataDxfId="7765"/>
    <tableColumn id="8743" xr3:uid="{019F2405-E2A6-4676-A12D-FB5C09BB5670}" name="Column8681" dataDxfId="7764"/>
    <tableColumn id="8744" xr3:uid="{5A8149ED-EB34-496B-B1B7-289225785D33}" name="Column8682" dataDxfId="7763"/>
    <tableColumn id="8745" xr3:uid="{572D796E-1432-4CFA-A65E-3DBCC330D1FF}" name="Column8683" dataDxfId="7762"/>
    <tableColumn id="8746" xr3:uid="{D99C7567-2D52-45BC-9BD6-2C38473AA5F7}" name="Column8684" dataDxfId="7761"/>
    <tableColumn id="8747" xr3:uid="{3D40E20C-8F7B-4C35-8E6B-F2FFCB950A09}" name="Column8685" dataDxfId="7760"/>
    <tableColumn id="8748" xr3:uid="{C13E193B-D796-4A81-9D69-152159BE3166}" name="Column8686" dataDxfId="7759"/>
    <tableColumn id="8749" xr3:uid="{710B93A0-B85A-4117-ADC6-892BF4B85EB9}" name="Column8687" dataDxfId="7758"/>
    <tableColumn id="8750" xr3:uid="{3482410E-F765-4454-A3F3-FBC386DE06FA}" name="Column8688" dataDxfId="7757"/>
    <tableColumn id="8751" xr3:uid="{6A6C3392-2F0B-45AD-9A84-EA9DC8394EE2}" name="Column8689" dataDxfId="7756"/>
    <tableColumn id="8752" xr3:uid="{8AD07912-27E7-467D-86B5-3EF46F277FFF}" name="Column8690" dataDxfId="7755"/>
    <tableColumn id="8753" xr3:uid="{75FFDEBB-39A0-4BC8-AB96-8AB3ED9E38BF}" name="Column8691" dataDxfId="7754"/>
    <tableColumn id="8754" xr3:uid="{77B16627-E6A0-4472-80DC-4D453884FA45}" name="Column8692" dataDxfId="7753"/>
    <tableColumn id="8755" xr3:uid="{C8499C42-A11B-449C-ACF3-0C8BC3248B32}" name="Column8693" dataDxfId="7752"/>
    <tableColumn id="8756" xr3:uid="{4D32C81F-5396-406E-A2BF-8A1F3AA5F75F}" name="Column8694" dataDxfId="7751"/>
    <tableColumn id="8757" xr3:uid="{8D05F884-0D70-4A10-9E5E-70F638D2A22F}" name="Column8695" dataDxfId="7750"/>
    <tableColumn id="8758" xr3:uid="{E1A588A3-72D7-4747-AC8D-1380AF639A69}" name="Column8696" dataDxfId="7749"/>
    <tableColumn id="8759" xr3:uid="{F14CB665-2963-4C25-8AFB-EC49F5786692}" name="Column8697" dataDxfId="7748"/>
    <tableColumn id="8760" xr3:uid="{4C45B150-DBF0-4131-AFDE-DCA34C19DADD}" name="Column8698" dataDxfId="7747"/>
    <tableColumn id="8761" xr3:uid="{C47EDABB-2FB9-4FDA-88CC-1FDF5E00DA67}" name="Column8699" dataDxfId="7746"/>
    <tableColumn id="8762" xr3:uid="{1FD1A55A-5201-4DE3-81BC-D019121CDE92}" name="Column8700" dataDxfId="7745"/>
    <tableColumn id="8763" xr3:uid="{DF629B6F-E15D-44D0-90CC-B7732B24BCD8}" name="Column8701" dataDxfId="7744"/>
    <tableColumn id="8764" xr3:uid="{F3826817-9113-481E-9150-AC72B4E2D17E}" name="Column8702" dataDxfId="7743"/>
    <tableColumn id="8765" xr3:uid="{CA389B29-3F92-4308-BB05-316920033549}" name="Column8703" dataDxfId="7742"/>
    <tableColumn id="8766" xr3:uid="{EA0E087B-C489-433A-AA7E-97CFE5E883F1}" name="Column8704" dataDxfId="7741"/>
    <tableColumn id="8767" xr3:uid="{391D6743-F014-455E-9F89-5E9751401FA1}" name="Column8705" dataDxfId="7740"/>
    <tableColumn id="8768" xr3:uid="{CE67E547-031E-47C7-ACFA-3016FC2EAAAC}" name="Column8706" dataDxfId="7739"/>
    <tableColumn id="8769" xr3:uid="{35FE5869-B3F3-4616-ABDC-F44EDAEDDB34}" name="Column8707" dataDxfId="7738"/>
    <tableColumn id="8770" xr3:uid="{15E38D71-9BF9-4CE0-A2CE-AB0BECE48D4B}" name="Column8708" dataDxfId="7737"/>
    <tableColumn id="8771" xr3:uid="{DEBFADFB-D71B-420B-93B7-3DF51EA7CA13}" name="Column8709" dataDxfId="7736"/>
    <tableColumn id="8772" xr3:uid="{56A6315C-8D2A-42E9-8A63-11D5AB807343}" name="Column8710" dataDxfId="7735"/>
    <tableColumn id="8773" xr3:uid="{3FA46C1D-AAFA-4F7E-87D9-02C97A25CC03}" name="Column8711" dataDxfId="7734"/>
    <tableColumn id="8774" xr3:uid="{3168290E-087F-4686-B2EC-2B94872FB4B9}" name="Column8712" dataDxfId="7733"/>
    <tableColumn id="8775" xr3:uid="{79703911-8991-407E-98E2-F25A0A51F898}" name="Column8713" dataDxfId="7732"/>
    <tableColumn id="8776" xr3:uid="{F4E060C6-D104-450C-A343-C2F7B0180190}" name="Column8714" dataDxfId="7731"/>
    <tableColumn id="8777" xr3:uid="{26C58F27-29B9-40CA-BD4E-D70C071221B6}" name="Column8715" dataDxfId="7730"/>
    <tableColumn id="8778" xr3:uid="{179B61DB-FBA7-41F2-BFDB-A69D98A71F69}" name="Column8716" dataDxfId="7729"/>
    <tableColumn id="8779" xr3:uid="{5D6F36A4-10E0-4824-8E34-E3A5A7F2AF84}" name="Column8717" dataDxfId="7728"/>
    <tableColumn id="8780" xr3:uid="{06C8F4B2-0C68-4D13-8798-6C1C5A1B0DA3}" name="Column8718" dataDxfId="7727"/>
    <tableColumn id="8781" xr3:uid="{E8513CA4-9989-4899-B29C-FBD91C6FB219}" name="Column8719" dataDxfId="7726"/>
    <tableColumn id="8782" xr3:uid="{8931878D-9E2D-4B51-81C3-9D022859D16B}" name="Column8720" dataDxfId="7725"/>
    <tableColumn id="8783" xr3:uid="{92F1EECB-97B6-4F01-8E4D-485E0DAA5FC6}" name="Column8721" dataDxfId="7724"/>
    <tableColumn id="8784" xr3:uid="{7DA13C1B-0F34-4F93-B170-A108C6EAB058}" name="Column8722" dataDxfId="7723"/>
    <tableColumn id="8785" xr3:uid="{B025791D-8412-4E55-B2A8-EBE43C848127}" name="Column8723" dataDxfId="7722"/>
    <tableColumn id="8786" xr3:uid="{2FD19550-4303-4ACF-9892-A6C615107162}" name="Column8724" dataDxfId="7721"/>
    <tableColumn id="8787" xr3:uid="{5F46DBCF-48A4-4B2D-ABFA-8066B798A5AB}" name="Column8725" dataDxfId="7720"/>
    <tableColumn id="8788" xr3:uid="{5A9E2A45-8282-4E10-82FA-29A17214FC89}" name="Column8726" dataDxfId="7719"/>
    <tableColumn id="8789" xr3:uid="{DC4825B2-4754-4C30-9773-C7BEE1D42AA4}" name="Column8727" dataDxfId="7718"/>
    <tableColumn id="8790" xr3:uid="{24FBDD17-8C24-4E02-A5D0-2A1DE8B905EF}" name="Column8728" dataDxfId="7717"/>
    <tableColumn id="8791" xr3:uid="{D9E1D0C5-6C26-4AE4-9CCD-5FE7911D0A04}" name="Column8729" dataDxfId="7716"/>
    <tableColumn id="8792" xr3:uid="{848894C9-2A03-45F0-9124-350C678857B8}" name="Column8730" dataDxfId="7715"/>
    <tableColumn id="8793" xr3:uid="{56A2A92D-7500-4468-9330-25A74352101B}" name="Column8731" dataDxfId="7714"/>
    <tableColumn id="8794" xr3:uid="{C387DC27-7742-4A83-A46C-1EED9AE32663}" name="Column8732" dataDxfId="7713"/>
    <tableColumn id="8795" xr3:uid="{742C9ED5-687D-4CF4-B33F-6938FF0318D0}" name="Column8733" dataDxfId="7712"/>
    <tableColumn id="8796" xr3:uid="{4279C096-5DEF-4844-A40F-59C81925123B}" name="Column8734" dataDxfId="7711"/>
    <tableColumn id="8797" xr3:uid="{D7A5E310-E4CD-4684-A5A9-2E10AB78DEB2}" name="Column8735" dataDxfId="7710"/>
    <tableColumn id="8798" xr3:uid="{6C05A9AE-FB07-48C8-8031-FD6650E57204}" name="Column8736" dataDxfId="7709"/>
    <tableColumn id="8799" xr3:uid="{62471957-2E5D-4320-BAB5-17FFE549E0F9}" name="Column8737" dataDxfId="7708"/>
    <tableColumn id="8800" xr3:uid="{F4340232-D046-4252-8A0A-63011E30A4AE}" name="Column8738" dataDxfId="7707"/>
    <tableColumn id="8801" xr3:uid="{4894392B-CDCD-4D5E-8C45-F55F6822DDF5}" name="Column8739" dataDxfId="7706"/>
    <tableColumn id="8802" xr3:uid="{75DB4335-4AFB-4ABC-8FC0-2FA40F083E00}" name="Column8740" dataDxfId="7705"/>
    <tableColumn id="8803" xr3:uid="{F1B159EC-9363-4BE4-9036-E03294AB498F}" name="Column8741" dataDxfId="7704"/>
    <tableColumn id="8804" xr3:uid="{2EC70A92-A135-415A-93C0-B8978F3A8D6C}" name="Column8742" dataDxfId="7703"/>
    <tableColumn id="8805" xr3:uid="{17091578-E26D-42E2-AA5D-AFF7A7DE2181}" name="Column8743" dataDxfId="7702"/>
    <tableColumn id="8806" xr3:uid="{7AAEC83F-4021-4BA9-8B9A-86AF6CDB29E1}" name="Column8744" dataDxfId="7701"/>
    <tableColumn id="8807" xr3:uid="{3AFA08B2-0771-4DA6-82A4-7CCA6212F78C}" name="Column8745" dataDxfId="7700"/>
    <tableColumn id="8808" xr3:uid="{2AB23CEC-031B-4037-9248-1C85FA79E6B0}" name="Column8746" dataDxfId="7699"/>
    <tableColumn id="8809" xr3:uid="{1DF3222A-762E-4994-9797-B4A8045C0258}" name="Column8747" dataDxfId="7698"/>
    <tableColumn id="8810" xr3:uid="{40E2EF8C-11A9-4841-B3C8-7E17A67BEC3F}" name="Column8748" dataDxfId="7697"/>
    <tableColumn id="8811" xr3:uid="{DB5F85F7-520B-4E15-8820-E6DC8177ED4A}" name="Column8749" dataDxfId="7696"/>
    <tableColumn id="8812" xr3:uid="{66691906-0927-4C27-8640-2406268980CF}" name="Column8750" dataDxfId="7695"/>
    <tableColumn id="8813" xr3:uid="{AE4D9B0F-1CB1-447E-A8BC-BB865C57C58D}" name="Column8751" dataDxfId="7694"/>
    <tableColumn id="8814" xr3:uid="{5BFF51B9-55E6-4D14-9F54-31EA1BF977FF}" name="Column8752" dataDxfId="7693"/>
    <tableColumn id="8815" xr3:uid="{FF2BA792-8C05-450E-B3A9-57303CB915E4}" name="Column8753" dataDxfId="7692"/>
    <tableColumn id="8816" xr3:uid="{12813088-ACE6-48CD-A56C-39B792B0B101}" name="Column8754" dataDxfId="7691"/>
    <tableColumn id="8817" xr3:uid="{EFD3816E-B81B-4262-9BAD-C8EE543E1BFC}" name="Column8755" dataDxfId="7690"/>
    <tableColumn id="8818" xr3:uid="{EC3511D3-8D30-4975-A8DE-6ADF52540BE8}" name="Column8756" dataDxfId="7689"/>
    <tableColumn id="8819" xr3:uid="{7BF5A2D0-8088-462E-8989-B9D90DE73231}" name="Column8757" dataDxfId="7688"/>
    <tableColumn id="8820" xr3:uid="{F72C4CDB-D1DE-4324-97A5-18EBF521E20B}" name="Column8758" dataDxfId="7687"/>
    <tableColumn id="8821" xr3:uid="{3CCD7DF0-0B9F-4FF3-9392-FB5BA72EB21B}" name="Column8759" dataDxfId="7686"/>
    <tableColumn id="8822" xr3:uid="{3A3D6B98-1496-4522-A4A3-3E8D09CDE598}" name="Column8760" dataDxfId="7685"/>
    <tableColumn id="8823" xr3:uid="{FD4D5BBC-9E55-4DA7-B912-4D3CEA89867E}" name="Column8761" dataDxfId="7684"/>
    <tableColumn id="8824" xr3:uid="{EF79B9A2-7870-4743-985A-AE630F205D61}" name="Column8762" dataDxfId="7683"/>
    <tableColumn id="8825" xr3:uid="{E117341C-272D-4510-A4FC-4A7191E174E7}" name="Column8763" dataDxfId="7682"/>
    <tableColumn id="8826" xr3:uid="{7B09B853-2070-47FF-B736-95FE25159130}" name="Column8764" dataDxfId="7681"/>
    <tableColumn id="8827" xr3:uid="{13C15352-04CD-4228-95D3-8C57FB66E9C5}" name="Column8765" dataDxfId="7680"/>
    <tableColumn id="8828" xr3:uid="{CA5FA3CE-36AF-4496-8B74-D6A894476D1F}" name="Column8766" dataDxfId="7679"/>
    <tableColumn id="8829" xr3:uid="{83841197-2BC6-4341-B224-449F24FA61F0}" name="Column8767" dataDxfId="7678"/>
    <tableColumn id="8830" xr3:uid="{E2044BE3-65DE-430E-AFF2-6FF080FE2F77}" name="Column8768" dataDxfId="7677"/>
    <tableColumn id="8831" xr3:uid="{D33901BE-9CF6-4C59-B133-424604796BC3}" name="Column8769" dataDxfId="7676"/>
    <tableColumn id="8832" xr3:uid="{4B0FE102-CD0C-4245-8654-D4A33E56175C}" name="Column8770" dataDxfId="7675"/>
    <tableColumn id="8833" xr3:uid="{7F50D80B-2365-46FD-9699-4CBD4DC28BE0}" name="Column8771" dataDxfId="7674"/>
    <tableColumn id="8834" xr3:uid="{9E1113BE-1BFA-48E1-8986-62F1480E42E4}" name="Column8772" dataDxfId="7673"/>
    <tableColumn id="8835" xr3:uid="{58032D2C-AB7D-433D-8AE4-C6A4FAC93FAB}" name="Column8773" dataDxfId="7672"/>
    <tableColumn id="8836" xr3:uid="{955226ED-F710-4B0A-A7DC-1DA7533DA7FA}" name="Column8774" dataDxfId="7671"/>
    <tableColumn id="8837" xr3:uid="{3D9985A7-4B96-4FC6-98B2-8F68D9552FD6}" name="Column8775" dataDxfId="7670"/>
    <tableColumn id="8838" xr3:uid="{CF3C3352-0017-40CD-9F77-AD08655959C0}" name="Column8776" dataDxfId="7669"/>
    <tableColumn id="8839" xr3:uid="{0887E1C5-0752-4BAF-8521-2B7FEA16834C}" name="Column8777" dataDxfId="7668"/>
    <tableColumn id="8840" xr3:uid="{CB9573FF-6599-4159-9ACC-FB73239FEEF3}" name="Column8778" dataDxfId="7667"/>
    <tableColumn id="8841" xr3:uid="{EA10311B-DD4E-4811-8964-BFC24ED1AAF1}" name="Column8779" dataDxfId="7666"/>
    <tableColumn id="8842" xr3:uid="{12AEAA78-F811-430F-B2BC-E4D944A690BE}" name="Column8780" dataDxfId="7665"/>
    <tableColumn id="8843" xr3:uid="{E0930DC8-5E5A-4483-9661-A88221B2F69B}" name="Column8781" dataDxfId="7664"/>
    <tableColumn id="8844" xr3:uid="{5D8C2ED1-B20F-4A14-A52B-77F3384B0B1B}" name="Column8782" dataDxfId="7663"/>
    <tableColumn id="8845" xr3:uid="{43786491-2CB0-4310-B845-386741AB6521}" name="Column8783" dataDxfId="7662"/>
    <tableColumn id="8846" xr3:uid="{C19E71A6-574D-4F0B-BEC4-2869D9AB0B3A}" name="Column8784" dataDxfId="7661"/>
    <tableColumn id="8847" xr3:uid="{5313D4F5-CDD2-4B1C-BD41-00FE6BD6D19B}" name="Column8785" dataDxfId="7660"/>
    <tableColumn id="8848" xr3:uid="{D01E085C-6055-4585-B707-06F9DAD2D185}" name="Column8786" dataDxfId="7659"/>
    <tableColumn id="8849" xr3:uid="{F490167A-D913-46A2-9FFD-A0C0F1D03EE7}" name="Column8787" dataDxfId="7658"/>
    <tableColumn id="8850" xr3:uid="{B459FE60-7187-4203-9926-7FAA835D64E4}" name="Column8788" dataDxfId="7657"/>
    <tableColumn id="8851" xr3:uid="{31FA1856-95A2-47EF-9A10-44992DF577BB}" name="Column8789" dataDxfId="7656"/>
    <tableColumn id="8852" xr3:uid="{44995DD8-8887-4592-BE1F-57F75EC98591}" name="Column8790" dataDxfId="7655"/>
    <tableColumn id="8853" xr3:uid="{EA90667E-9B52-4EC8-8815-D849D1ADB396}" name="Column8791" dataDxfId="7654"/>
    <tableColumn id="8854" xr3:uid="{9FB2F070-453D-4CE3-83A5-B2AAE1B4E4B4}" name="Column8792" dataDxfId="7653"/>
    <tableColumn id="8855" xr3:uid="{E9CC14D6-BA09-4B79-AD58-852C473124C4}" name="Column8793" dataDxfId="7652"/>
    <tableColumn id="8856" xr3:uid="{95B1DE83-705D-4F74-BDDB-3824646546C6}" name="Column8794" dataDxfId="7651"/>
    <tableColumn id="8857" xr3:uid="{DBFF202D-BE0A-45F6-88E0-9C22F71384B0}" name="Column8795" dataDxfId="7650"/>
    <tableColumn id="8858" xr3:uid="{DD53E595-0D7D-4E10-8D4A-C0568403E55F}" name="Column8796" dataDxfId="7649"/>
    <tableColumn id="8859" xr3:uid="{9D5F2014-2CED-489F-A087-FC94FCEC597D}" name="Column8797" dataDxfId="7648"/>
    <tableColumn id="8860" xr3:uid="{F85A2B6C-C18A-471B-B239-DCFC43F8DE75}" name="Column8798" dataDxfId="7647"/>
    <tableColumn id="8861" xr3:uid="{BF4F3682-ACC1-4234-B7BA-FF32F18C15C5}" name="Column8799" dataDxfId="7646"/>
    <tableColumn id="8862" xr3:uid="{7F471C85-9629-4939-9A65-3FA13B49F4A9}" name="Column8800" dataDxfId="7645"/>
    <tableColumn id="8863" xr3:uid="{FBCCC5AB-EF8C-47D6-B5C0-4F30FAEEFE43}" name="Column8801" dataDxfId="7644"/>
    <tableColumn id="8864" xr3:uid="{8E38BB0D-D5EB-4173-BD0F-B862F5641746}" name="Column8802" dataDxfId="7643"/>
    <tableColumn id="8865" xr3:uid="{522903D3-EF44-4A56-BB2D-DC8219968795}" name="Column8803" dataDxfId="7642"/>
    <tableColumn id="8866" xr3:uid="{58C5119E-02FD-48AF-8092-B1BC5C06B423}" name="Column8804" dataDxfId="7641"/>
    <tableColumn id="8867" xr3:uid="{06C556BB-177B-479A-8323-FF60F4988F18}" name="Column8805" dataDxfId="7640"/>
    <tableColumn id="8868" xr3:uid="{80780A66-EF76-4FAF-8D3C-C47C2675B58B}" name="Column8806" dataDxfId="7639"/>
    <tableColumn id="8869" xr3:uid="{3EAEDD02-E301-45F5-B9D6-9450D57B228C}" name="Column8807" dataDxfId="7638"/>
    <tableColumn id="8870" xr3:uid="{DA4DA4DA-AB1A-4A1C-88A3-391DC8AC5183}" name="Column8808" dataDxfId="7637"/>
    <tableColumn id="8871" xr3:uid="{1DFAB9F4-51E7-44E6-BBCD-CEAF47997E2D}" name="Column8809" dataDxfId="7636"/>
    <tableColumn id="8872" xr3:uid="{4E7BFE0D-EA06-42B2-A06D-B161DC33DDE4}" name="Column8810" dataDxfId="7635"/>
    <tableColumn id="8873" xr3:uid="{EED2AEB9-9506-4E68-BB58-CEF6629E794D}" name="Column8811" dataDxfId="7634"/>
    <tableColumn id="8874" xr3:uid="{02221B25-3D31-4833-94B3-83B49BC7279C}" name="Column8812" dataDxfId="7633"/>
    <tableColumn id="8875" xr3:uid="{76DC02EB-1157-4A71-81C4-36D90C90256A}" name="Column8813" dataDxfId="7632"/>
    <tableColumn id="8876" xr3:uid="{98F8C45B-E127-4A4D-836E-5A4039A4E875}" name="Column8814" dataDxfId="7631"/>
    <tableColumn id="8877" xr3:uid="{A703F490-20DB-4568-8B99-1482582E9108}" name="Column8815" dataDxfId="7630"/>
    <tableColumn id="8878" xr3:uid="{7363CDE8-6C3B-4D08-8607-9EB2B2094B25}" name="Column8816" dataDxfId="7629"/>
    <tableColumn id="8879" xr3:uid="{8C42D74A-2941-413A-BF81-6A882A049385}" name="Column8817" dataDxfId="7628"/>
    <tableColumn id="8880" xr3:uid="{3070284C-BE57-4F60-9A82-A83D532E38AD}" name="Column8818" dataDxfId="7627"/>
    <tableColumn id="8881" xr3:uid="{96EA0645-9F82-47B4-BCE0-1CE3B7AD0DB7}" name="Column8819" dataDxfId="7626"/>
    <tableColumn id="8882" xr3:uid="{7881ED06-17FF-47E3-BF93-C52690F4BC77}" name="Column8820" dataDxfId="7625"/>
    <tableColumn id="8883" xr3:uid="{8A3F1A10-9102-4DF6-A09C-C701FF4CE758}" name="Column8821" dataDxfId="7624"/>
    <tableColumn id="8884" xr3:uid="{95F8D1F9-A9BD-4188-9AF9-5F662F93F7C3}" name="Column8822" dataDxfId="7623"/>
    <tableColumn id="8885" xr3:uid="{22223A87-31C6-4647-B810-BB34317615FF}" name="Column8823" dataDxfId="7622"/>
    <tableColumn id="8886" xr3:uid="{DB9563DA-9A1B-4A07-B9B5-5E3DF2E5903E}" name="Column8824" dataDxfId="7621"/>
    <tableColumn id="8887" xr3:uid="{C4DE145C-5D9A-4338-8B71-C37562141F13}" name="Column8825" dataDxfId="7620"/>
    <tableColumn id="8888" xr3:uid="{390533A2-82E8-42EA-9F2A-0C1499D527EE}" name="Column8826" dataDxfId="7619"/>
    <tableColumn id="8889" xr3:uid="{90CD3641-5714-4215-AD7E-09FE05774E69}" name="Column8827" dataDxfId="7618"/>
    <tableColumn id="8890" xr3:uid="{240D15A8-9E0A-4ED0-8A58-FC565DC1E13F}" name="Column8828" dataDxfId="7617"/>
    <tableColumn id="8891" xr3:uid="{554A7047-7D7F-4A4D-99F5-E101E563B562}" name="Column8829" dataDxfId="7616"/>
    <tableColumn id="8892" xr3:uid="{5EBAE7A5-F59B-4B97-8CC3-6E9FBD562A79}" name="Column8830" dataDxfId="7615"/>
    <tableColumn id="8893" xr3:uid="{AD68819A-B33F-41F2-BF5C-A1306F7168B6}" name="Column8831" dataDxfId="7614"/>
    <tableColumn id="8894" xr3:uid="{3BB2F94A-85EB-40C4-96A8-9E2D47C15146}" name="Column8832" dataDxfId="7613"/>
    <tableColumn id="8895" xr3:uid="{3D583572-85D7-4B04-919A-EE403D3B11A8}" name="Column8833" dataDxfId="7612"/>
    <tableColumn id="8896" xr3:uid="{CEB843EE-EC65-4766-A032-82370D2F5AA7}" name="Column8834" dataDxfId="7611"/>
    <tableColumn id="8897" xr3:uid="{74840590-39CF-40DC-B1AF-16B63AC13AF5}" name="Column8835" dataDxfId="7610"/>
    <tableColumn id="8898" xr3:uid="{AEDB17C4-4F61-41F5-BCAA-654A6CD4C471}" name="Column8836" dataDxfId="7609"/>
    <tableColumn id="8899" xr3:uid="{65A3ABB8-6FED-43BA-98B2-0B81A86AAC45}" name="Column8837" dataDxfId="7608"/>
    <tableColumn id="8900" xr3:uid="{AA74CFF5-FBB0-489F-953D-3B58BFDB4A6F}" name="Column8838" dataDxfId="7607"/>
    <tableColumn id="8901" xr3:uid="{8B909031-DDC0-4CDE-BE69-B1B2320B7547}" name="Column8839" dataDxfId="7606"/>
    <tableColumn id="8902" xr3:uid="{0946FC6B-2A1E-4C8F-B0E3-DC0A52D8AB00}" name="Column8840" dataDxfId="7605"/>
    <tableColumn id="8903" xr3:uid="{9F7FE112-D889-4381-975D-B9B9F2E28605}" name="Column8841" dataDxfId="7604"/>
    <tableColumn id="8904" xr3:uid="{62F9FE17-5867-41D6-9B3A-7FB6D1DF8A60}" name="Column8842" dataDxfId="7603"/>
    <tableColumn id="8905" xr3:uid="{CD08359E-3C9E-4F85-AF45-733E70A61ECF}" name="Column8843" dataDxfId="7602"/>
    <tableColumn id="8906" xr3:uid="{A2F955CE-37F8-4E30-BA72-5E5AB88FDD92}" name="Column8844" dataDxfId="7601"/>
    <tableColumn id="8907" xr3:uid="{465D13D3-D2D2-48A5-B591-62FF9866461D}" name="Column8845" dataDxfId="7600"/>
    <tableColumn id="8908" xr3:uid="{B6C0B20A-9298-4B3C-B5AF-302B9E941DE4}" name="Column8846" dataDxfId="7599"/>
    <tableColumn id="8909" xr3:uid="{F04FF1AE-4665-431A-8F70-34467C89AFFE}" name="Column8847" dataDxfId="7598"/>
    <tableColumn id="8910" xr3:uid="{047471DE-4146-4927-9241-827981AAF7A5}" name="Column8848" dataDxfId="7597"/>
    <tableColumn id="8911" xr3:uid="{BFE0D511-F5A7-497D-9A7D-3BBB7A61AB91}" name="Column8849" dataDxfId="7596"/>
    <tableColumn id="8912" xr3:uid="{C6E74CAC-5EA0-4224-BC7E-CB61F84E2D42}" name="Column8850" dataDxfId="7595"/>
    <tableColumn id="8913" xr3:uid="{BE35BEF8-5E0D-407A-B434-5C394F444A9F}" name="Column8851" dataDxfId="7594"/>
    <tableColumn id="8914" xr3:uid="{65214A8A-FE7F-4838-B383-E1D86317B793}" name="Column8852" dataDxfId="7593"/>
    <tableColumn id="8915" xr3:uid="{70B842A2-89AD-4007-A79B-94C1F2CF0E34}" name="Column8853" dataDxfId="7592"/>
    <tableColumn id="8916" xr3:uid="{3983B72B-6611-49BE-B2CA-41B2EFFA4148}" name="Column8854" dataDxfId="7591"/>
    <tableColumn id="8917" xr3:uid="{DEC79E23-651C-4528-B170-56B8B58B9C7E}" name="Column8855" dataDxfId="7590"/>
    <tableColumn id="8918" xr3:uid="{0FA4C591-37FC-4E58-A2AC-EE0A06E78E25}" name="Column8856" dataDxfId="7589"/>
    <tableColumn id="8919" xr3:uid="{852A086E-40C9-427D-983A-A17A3DAF7DFD}" name="Column8857" dataDxfId="7588"/>
    <tableColumn id="8920" xr3:uid="{1DE14640-F206-421A-B08B-94892AF3B43C}" name="Column8858" dataDxfId="7587"/>
    <tableColumn id="8921" xr3:uid="{E1746B8B-52E2-4000-B36A-FAE8EB66C2D9}" name="Column8859" dataDxfId="7586"/>
    <tableColumn id="8922" xr3:uid="{D3AF7B79-D5BE-459A-AEFE-7ECF5D207247}" name="Column8860" dataDxfId="7585"/>
    <tableColumn id="8923" xr3:uid="{1B45BB51-0256-4174-B4B0-D92D7E8F39CA}" name="Column8861" dataDxfId="7584"/>
    <tableColumn id="8924" xr3:uid="{9BDD0040-E10F-4FEA-936D-AD208C36EBA6}" name="Column8862" dataDxfId="7583"/>
    <tableColumn id="8925" xr3:uid="{002C82D9-A8E8-4FCF-BB2A-2F159DB21045}" name="Column8863" dataDxfId="7582"/>
    <tableColumn id="8926" xr3:uid="{F64AB473-F8B6-4454-8781-230E3740B10E}" name="Column8864" dataDxfId="7581"/>
    <tableColumn id="8927" xr3:uid="{D06B3361-02C0-440A-AB63-353BA6B39741}" name="Column8865" dataDxfId="7580"/>
    <tableColumn id="8928" xr3:uid="{6EE709FB-6A84-4C3B-9732-B7EB75C97B44}" name="Column8866" dataDxfId="7579"/>
    <tableColumn id="8929" xr3:uid="{BE045A59-4ED6-4A88-8A18-E26B335C9361}" name="Column8867" dataDxfId="7578"/>
    <tableColumn id="8930" xr3:uid="{8694B4A2-FD54-4EB0-8ED9-E292EBFBCDD1}" name="Column8868" dataDxfId="7577"/>
    <tableColumn id="8931" xr3:uid="{1D97484A-C774-45D1-9297-96D30C5570BC}" name="Column8869" dataDxfId="7576"/>
    <tableColumn id="8932" xr3:uid="{22B6DCED-60A7-479A-9AF1-3B0FDFED0C34}" name="Column8870" dataDxfId="7575"/>
    <tableColumn id="8933" xr3:uid="{794FA974-59B5-4FC8-B487-DDB55053A7CE}" name="Column8871" dataDxfId="7574"/>
    <tableColumn id="8934" xr3:uid="{5DD21707-3956-40DD-9535-589D062A8AA8}" name="Column8872" dataDxfId="7573"/>
    <tableColumn id="8935" xr3:uid="{AAB8D199-3DB6-41D4-8FEC-EB1BA5180224}" name="Column8873" dataDxfId="7572"/>
    <tableColumn id="8936" xr3:uid="{C5030E89-6B7F-44FD-95C7-616F76DBA11E}" name="Column8874" dataDxfId="7571"/>
    <tableColumn id="8937" xr3:uid="{5E7C0A4B-81DB-4C9E-A401-9F20F6DF0953}" name="Column8875" dataDxfId="7570"/>
    <tableColumn id="8938" xr3:uid="{9500C3F9-9313-4FA5-A882-1551BDA1756A}" name="Column8876" dataDxfId="7569"/>
    <tableColumn id="8939" xr3:uid="{A011908F-AC70-4C70-9197-0A729A8F669B}" name="Column8877" dataDxfId="7568"/>
    <tableColumn id="8940" xr3:uid="{758D8C40-D25F-4CAD-BECC-87DD35955890}" name="Column8878" dataDxfId="7567"/>
    <tableColumn id="8941" xr3:uid="{DA519500-F9C6-409C-BAE6-8B08D9C78FE1}" name="Column8879" dataDxfId="7566"/>
    <tableColumn id="8942" xr3:uid="{68B654DC-670D-4608-8392-A2379F4714DB}" name="Column8880" dataDxfId="7565"/>
    <tableColumn id="8943" xr3:uid="{56826130-85AA-4849-8CA6-B8A7AE89C696}" name="Column8881" dataDxfId="7564"/>
    <tableColumn id="8944" xr3:uid="{91A9738E-E91F-4F2B-A0A8-1AFB13012CBA}" name="Column8882" dataDxfId="7563"/>
    <tableColumn id="8945" xr3:uid="{75F0392B-AC0B-4A16-8B79-F087607BF514}" name="Column8883" dataDxfId="7562"/>
    <tableColumn id="8946" xr3:uid="{F6887478-E6F9-47F9-B47D-77CCD28BAC5F}" name="Column8884" dataDxfId="7561"/>
    <tableColumn id="8947" xr3:uid="{CBCBDB5D-FC18-4CC0-946B-EEF0A8E09A22}" name="Column8885" dataDxfId="7560"/>
    <tableColumn id="8948" xr3:uid="{B119C4F5-3B2A-4048-A15C-63E2835CD159}" name="Column8886" dataDxfId="7559"/>
    <tableColumn id="8949" xr3:uid="{438D6152-C843-4DB2-A621-7D4029FA18B5}" name="Column8887" dataDxfId="7558"/>
    <tableColumn id="8950" xr3:uid="{9863FF4A-FD24-472E-ACCE-3888085D9CE6}" name="Column8888" dataDxfId="7557"/>
    <tableColumn id="8951" xr3:uid="{DF5C7503-0127-42E7-90D3-95436B7ED9D0}" name="Column8889" dataDxfId="7556"/>
    <tableColumn id="8952" xr3:uid="{F88F8038-241A-423B-BAF7-79A64A35E790}" name="Column8890" dataDxfId="7555"/>
    <tableColumn id="8953" xr3:uid="{639989B6-AD30-435A-A91B-532E4282FB05}" name="Column8891" dataDxfId="7554"/>
    <tableColumn id="8954" xr3:uid="{A0BEE511-0910-4CE5-ABC2-D604BD8D8513}" name="Column8892" dataDxfId="7553"/>
    <tableColumn id="8955" xr3:uid="{936436B6-DCAF-4846-9E06-50B4FA34D9BB}" name="Column8893" dataDxfId="7552"/>
    <tableColumn id="8956" xr3:uid="{8B41FF6A-6DAE-4E02-A706-D175BBC46EE0}" name="Column8894" dataDxfId="7551"/>
    <tableColumn id="8957" xr3:uid="{4372619B-1149-4A64-879C-B9F25D37FFCB}" name="Column8895" dataDxfId="7550"/>
    <tableColumn id="8958" xr3:uid="{0A75814F-4798-438F-AA15-9AAA98551D75}" name="Column8896" dataDxfId="7549"/>
    <tableColumn id="8959" xr3:uid="{5FACD085-88EA-49FC-819F-867E72027F51}" name="Column8897" dataDxfId="7548"/>
    <tableColumn id="8960" xr3:uid="{44F5B306-A9C8-45DD-B952-198D596E2C8F}" name="Column8898" dataDxfId="7547"/>
    <tableColumn id="8961" xr3:uid="{264046DE-72FE-4EA5-9843-062F6518ABDD}" name="Column8899" dataDxfId="7546"/>
    <tableColumn id="8962" xr3:uid="{68E68F9F-3606-4821-BE24-28DAF9636CCF}" name="Column8900" dataDxfId="7545"/>
    <tableColumn id="8963" xr3:uid="{BBDBAF44-1DA3-4CD4-B1ED-1AD18A8D6A16}" name="Column8901" dataDxfId="7544"/>
    <tableColumn id="8964" xr3:uid="{090B3230-AEE3-4605-857A-F8D6E855EBC6}" name="Column8902" dataDxfId="7543"/>
    <tableColumn id="8965" xr3:uid="{5B803F8E-EDA8-49AF-9F3F-371F56FBE254}" name="Column8903" dataDxfId="7542"/>
    <tableColumn id="8966" xr3:uid="{32351DDB-380B-4C52-8B66-D18028B36040}" name="Column8904" dataDxfId="7541"/>
    <tableColumn id="8967" xr3:uid="{93DD0B83-E0F2-4AE7-9D40-D0FC181F8615}" name="Column8905" dataDxfId="7540"/>
    <tableColumn id="8968" xr3:uid="{164DB1B6-0253-4816-ACAF-735374094C67}" name="Column8906" dataDxfId="7539"/>
    <tableColumn id="8969" xr3:uid="{DBFA1283-C0A1-475D-A074-50FF191AE1CD}" name="Column8907" dataDxfId="7538"/>
    <tableColumn id="8970" xr3:uid="{CCD947EC-413A-46C3-8DD4-ED08BC6CFF20}" name="Column8908" dataDxfId="7537"/>
    <tableColumn id="8971" xr3:uid="{42948450-AAAD-44FD-9CF8-DAD169880722}" name="Column8909" dataDxfId="7536"/>
    <tableColumn id="8972" xr3:uid="{EEFC4B78-B99B-4AC4-9E6C-5F89164ED41B}" name="Column8910" dataDxfId="7535"/>
    <tableColumn id="8973" xr3:uid="{812B4107-CC8D-4245-AAE6-129D53449AE1}" name="Column8911" dataDxfId="7534"/>
    <tableColumn id="8974" xr3:uid="{3580A1C0-A720-4E34-B1C1-73BBC23F0AA6}" name="Column8912" dataDxfId="7533"/>
    <tableColumn id="8975" xr3:uid="{5ACADD19-72F3-455A-AA59-6A13BB20437A}" name="Column8913" dataDxfId="7532"/>
    <tableColumn id="8976" xr3:uid="{17B22997-9B38-4619-B146-98B5F5DF8CA9}" name="Column8914" dataDxfId="7531"/>
    <tableColumn id="8977" xr3:uid="{BBE84469-6101-4FC1-AB8B-56BFA919FF7F}" name="Column8915" dataDxfId="7530"/>
    <tableColumn id="8978" xr3:uid="{4FB7F0B2-3696-47BF-AE9B-3BC4305ABF8E}" name="Column8916" dataDxfId="7529"/>
    <tableColumn id="8979" xr3:uid="{13DB401E-6152-44AA-958E-B32E561D8423}" name="Column8917" dataDxfId="7528"/>
    <tableColumn id="8980" xr3:uid="{DB7FC64F-C036-4178-A9AC-DC05E1B3FDBF}" name="Column8918" dataDxfId="7527"/>
    <tableColumn id="8981" xr3:uid="{3F7848B9-14E1-4F36-9E9D-8CAE3272C128}" name="Column8919" dataDxfId="7526"/>
    <tableColumn id="8982" xr3:uid="{A229F7AD-BCF7-487C-8990-D7E23F9A3E51}" name="Column8920" dataDxfId="7525"/>
    <tableColumn id="8983" xr3:uid="{43EE526C-9F00-45CC-A5A4-EE8EC416CEAF}" name="Column8921" dataDxfId="7524"/>
    <tableColumn id="8984" xr3:uid="{3E4B0EBB-4B80-4C6E-BB1B-3A9C78137FF4}" name="Column8922" dataDxfId="7523"/>
    <tableColumn id="8985" xr3:uid="{923BF456-3933-4026-991D-B059A2D3822F}" name="Column8923" dataDxfId="7522"/>
    <tableColumn id="8986" xr3:uid="{42531A5E-75A0-4EE2-82E7-0EED8CC574C8}" name="Column8924" dataDxfId="7521"/>
    <tableColumn id="8987" xr3:uid="{55042BFC-F76E-4B08-9B84-8358DAF101E0}" name="Column8925" dataDxfId="7520"/>
    <tableColumn id="8988" xr3:uid="{59516648-D51B-459E-9120-75A0B71B32B9}" name="Column8926" dataDxfId="7519"/>
    <tableColumn id="8989" xr3:uid="{AAD8A879-761B-4F1C-9DC7-007C78D5E261}" name="Column8927" dataDxfId="7518"/>
    <tableColumn id="8990" xr3:uid="{163221B8-9722-4426-A639-945DB874DA43}" name="Column8928" dataDxfId="7517"/>
    <tableColumn id="8991" xr3:uid="{D8EF9050-8B4E-41FF-A536-11E9F88E0CB1}" name="Column8929" dataDxfId="7516"/>
    <tableColumn id="8992" xr3:uid="{91A07685-8F71-42B5-B7FE-4CBDE6B28269}" name="Column8930" dataDxfId="7515"/>
    <tableColumn id="8993" xr3:uid="{DCB25A7A-6B4D-49C6-A84A-0C4B05BAA20B}" name="Column8931" dataDxfId="7514"/>
    <tableColumn id="8994" xr3:uid="{AFA5D7D5-6B85-497C-B80F-59A61098B0D7}" name="Column8932" dataDxfId="7513"/>
    <tableColumn id="8995" xr3:uid="{8CA73338-F123-4B25-8D21-2F74EB2E4844}" name="Column8933" dataDxfId="7512"/>
    <tableColumn id="8996" xr3:uid="{1685BDF6-86AF-4BA9-81FD-08896564416E}" name="Column8934" dataDxfId="7511"/>
    <tableColumn id="8997" xr3:uid="{48D2B9BB-FFC3-4379-99DB-FBD5575C7593}" name="Column8935" dataDxfId="7510"/>
    <tableColumn id="8998" xr3:uid="{DDF60CF2-34E6-4254-B2C3-9FB7E3C61E22}" name="Column8936" dataDxfId="7509"/>
    <tableColumn id="8999" xr3:uid="{C5DEE55A-038E-41B0-820D-C933A2DDC7EE}" name="Column8937" dataDxfId="7508"/>
    <tableColumn id="9000" xr3:uid="{15CD0D0B-2EB1-4DBB-B5E8-BA172CEBE2E6}" name="Column8938" dataDxfId="7507"/>
    <tableColumn id="9001" xr3:uid="{B8E690DA-482E-4360-BFCB-D6ED379D70AF}" name="Column8939" dataDxfId="7506"/>
    <tableColumn id="9002" xr3:uid="{2C8C40BC-F5E9-4308-9C13-C7E7B6E3E54F}" name="Column8940" dataDxfId="7505"/>
    <tableColumn id="9003" xr3:uid="{9EF0A280-4584-45D4-A5B5-A1D68669FE6F}" name="Column8941" dataDxfId="7504"/>
    <tableColumn id="9004" xr3:uid="{115618BA-C49A-489C-8531-D417D204FB04}" name="Column8942" dataDxfId="7503"/>
    <tableColumn id="9005" xr3:uid="{EAB35E9E-7548-49C8-8A75-79C9CDBC7727}" name="Column8943" dataDxfId="7502"/>
    <tableColumn id="9006" xr3:uid="{5DF3D7F4-999F-4435-8C61-940F1AAC32B7}" name="Column8944" dataDxfId="7501"/>
    <tableColumn id="9007" xr3:uid="{A7490F3A-1555-462F-8E04-E63D4116DF4E}" name="Column8945" dataDxfId="7500"/>
    <tableColumn id="9008" xr3:uid="{2D47704C-CD83-47E4-B6B5-96193ADF3423}" name="Column8946" dataDxfId="7499"/>
    <tableColumn id="9009" xr3:uid="{CD5C2CEA-BF75-443E-BB00-402ECE257A73}" name="Column8947" dataDxfId="7498"/>
    <tableColumn id="9010" xr3:uid="{582F9D6C-5A61-4658-88D7-ABFD823808C8}" name="Column8948" dataDxfId="7497"/>
    <tableColumn id="9011" xr3:uid="{1A2C8944-9636-432A-97DD-6A80924D9F19}" name="Column8949" dataDxfId="7496"/>
    <tableColumn id="9012" xr3:uid="{75446F0E-E634-4CC1-934C-55B773A10EF0}" name="Column8950" dataDxfId="7495"/>
    <tableColumn id="9013" xr3:uid="{70BF8801-0B75-4DDF-91E8-4C49C212423C}" name="Column8951" dataDxfId="7494"/>
    <tableColumn id="9014" xr3:uid="{22D379DE-410C-4823-B008-A324A2228F22}" name="Column8952" dataDxfId="7493"/>
    <tableColumn id="9015" xr3:uid="{AF0DDB87-322B-43A8-85DD-4EA48679132D}" name="Column8953" dataDxfId="7492"/>
    <tableColumn id="9016" xr3:uid="{BA4096C7-F7B7-4822-A30D-4BBED3864BEB}" name="Column8954" dataDxfId="7491"/>
    <tableColumn id="9017" xr3:uid="{370062B0-1430-481C-893B-62111757B61D}" name="Column8955" dataDxfId="7490"/>
    <tableColumn id="9018" xr3:uid="{3056C626-6939-4F25-92C3-6B7953663CB0}" name="Column8956" dataDxfId="7489"/>
    <tableColumn id="9019" xr3:uid="{E7A0138D-43AF-40BD-8AE9-B80C34879EFB}" name="Column8957" dataDxfId="7488"/>
    <tableColumn id="9020" xr3:uid="{A0721644-747E-4E5C-ADF3-B8BA38A673C4}" name="Column8958" dataDxfId="7487"/>
    <tableColumn id="9021" xr3:uid="{3E1EFFF7-DC79-4E6D-AAD6-6123B8FE2AFF}" name="Column8959" dataDxfId="7486"/>
    <tableColumn id="9022" xr3:uid="{74C8CBCF-59A7-4FA6-9B96-476285BE180A}" name="Column8960" dataDxfId="7485"/>
    <tableColumn id="9023" xr3:uid="{4C611A88-D904-449E-BB35-D2DF4D02F3EA}" name="Column8961" dataDxfId="7484"/>
    <tableColumn id="9024" xr3:uid="{B3FE5D52-3AE9-4BE4-B398-245D70416C13}" name="Column8962" dataDxfId="7483"/>
    <tableColumn id="9025" xr3:uid="{898EE3D1-2721-4861-9C67-5B4AA7A6CDB8}" name="Column8963" dataDxfId="7482"/>
    <tableColumn id="9026" xr3:uid="{463F0886-9150-4D55-A4FF-8C944CEDD55C}" name="Column8964" dataDxfId="7481"/>
    <tableColumn id="9027" xr3:uid="{5DE5F13B-139D-4132-9BDB-8F6770C283E1}" name="Column8965" dataDxfId="7480"/>
    <tableColumn id="9028" xr3:uid="{6C179386-10F2-4E23-8C46-B60394858424}" name="Column8966" dataDxfId="7479"/>
    <tableColumn id="9029" xr3:uid="{7357DA8F-93E7-420E-9376-C6EB5E78F4A4}" name="Column8967" dataDxfId="7478"/>
    <tableColumn id="9030" xr3:uid="{40A18126-AD32-4673-8E1C-0FCDFC7AE295}" name="Column8968" dataDxfId="7477"/>
    <tableColumn id="9031" xr3:uid="{4E36418E-E11A-4225-859B-539252B5116E}" name="Column8969" dataDxfId="7476"/>
    <tableColumn id="9032" xr3:uid="{5CD99F28-FF6E-4C3F-8C8D-F9041BC4B36E}" name="Column8970" dataDxfId="7475"/>
    <tableColumn id="9033" xr3:uid="{A868C669-ECEF-45F7-9805-77E2A582AC6D}" name="Column8971" dataDxfId="7474"/>
    <tableColumn id="9034" xr3:uid="{76079EE4-389F-4EE5-A295-02EE6819C7BF}" name="Column8972" dataDxfId="7473"/>
    <tableColumn id="9035" xr3:uid="{597493E8-F89D-4972-BC16-781D99BCFEFA}" name="Column8973" dataDxfId="7472"/>
    <tableColumn id="9036" xr3:uid="{3CEC5CD9-37E9-481A-89A1-9EBE7599EEBE}" name="Column8974" dataDxfId="7471"/>
    <tableColumn id="9037" xr3:uid="{3A0A096E-3CC2-4FFD-9C92-26066FF2CD02}" name="Column8975" dataDxfId="7470"/>
    <tableColumn id="9038" xr3:uid="{07EFBA7A-CF08-4AFA-8199-62862B3E0703}" name="Column8976" dataDxfId="7469"/>
    <tableColumn id="9039" xr3:uid="{B12D9E02-3170-46E0-B53F-D25C95B0D447}" name="Column8977" dataDxfId="7468"/>
    <tableColumn id="9040" xr3:uid="{658EEFE5-BE0F-4713-8187-D6CF160DE4A8}" name="Column8978" dataDxfId="7467"/>
    <tableColumn id="9041" xr3:uid="{5A525581-D87B-4AAF-A405-EE201EB6A0F8}" name="Column8979" dataDxfId="7466"/>
    <tableColumn id="9042" xr3:uid="{8A5AC692-C6AA-4610-9ED6-73FC2159A6F4}" name="Column8980" dataDxfId="7465"/>
    <tableColumn id="9043" xr3:uid="{1916F6DF-C849-4BDD-9EC2-2072BDD80176}" name="Column8981" dataDxfId="7464"/>
    <tableColumn id="9044" xr3:uid="{F42D691D-447E-4564-9E4F-F2FC0D46F19F}" name="Column8982" dataDxfId="7463"/>
    <tableColumn id="9045" xr3:uid="{EA91EA82-F3DB-499E-A51F-2B1A11D45C14}" name="Column8983" dataDxfId="7462"/>
    <tableColumn id="9046" xr3:uid="{C6373981-6DC3-4723-BEEB-6649E7CE9CD5}" name="Column8984" dataDxfId="7461"/>
    <tableColumn id="9047" xr3:uid="{91B70507-ECF2-4C5C-9A79-D3777C3CC9D4}" name="Column8985" dataDxfId="7460"/>
    <tableColumn id="9048" xr3:uid="{EDF0E4C0-F2E5-48A9-A896-2CA228C6B049}" name="Column8986" dataDxfId="7459"/>
    <tableColumn id="9049" xr3:uid="{B9FD49FD-0F3E-4AB9-A9FE-712614D0A8B1}" name="Column8987" dataDxfId="7458"/>
    <tableColumn id="9050" xr3:uid="{EB7B5EDF-AEFE-41DA-BE2D-E8AEB5A518D4}" name="Column8988" dataDxfId="7457"/>
    <tableColumn id="9051" xr3:uid="{7F124ED3-00EA-44C0-91A9-EB5A726526E8}" name="Column8989" dataDxfId="7456"/>
    <tableColumn id="9052" xr3:uid="{940C7C90-9C54-4B73-B7AF-848DAE138537}" name="Column8990" dataDxfId="7455"/>
    <tableColumn id="9053" xr3:uid="{E39332C2-2221-4F07-B444-B5A9DF7640E4}" name="Column8991" dataDxfId="7454"/>
    <tableColumn id="9054" xr3:uid="{E533FCAC-B019-4F22-8C67-16CF326CC483}" name="Column8992" dataDxfId="7453"/>
    <tableColumn id="9055" xr3:uid="{C8841B7C-CFA6-4312-8D6C-C29CFB905B79}" name="Column8993" dataDxfId="7452"/>
    <tableColumn id="9056" xr3:uid="{76C4D0FF-7E89-4178-AFB4-8735EF571B8B}" name="Column8994" dataDxfId="7451"/>
    <tableColumn id="9057" xr3:uid="{06364D64-9DF1-499C-B291-B9613DBC8FB4}" name="Column8995" dataDxfId="7450"/>
    <tableColumn id="9058" xr3:uid="{20F39920-6D36-449E-9AAD-328883D57AB0}" name="Column8996" dataDxfId="7449"/>
    <tableColumn id="9059" xr3:uid="{3920EF16-46E5-4859-BCC5-34488757F150}" name="Column8997" dataDxfId="7448"/>
    <tableColumn id="9060" xr3:uid="{2F4D5E63-DB59-4AA3-A7F9-D22F087D5A53}" name="Column8998" dataDxfId="7447"/>
    <tableColumn id="9061" xr3:uid="{899404C2-4388-4642-B1A3-F6683AE0DF10}" name="Column8999" dataDxfId="7446"/>
    <tableColumn id="9062" xr3:uid="{38C9F695-7F6A-4DC8-AE52-A5A4BB80AD08}" name="Column9000" dataDxfId="7445"/>
    <tableColumn id="9063" xr3:uid="{8AB9D1D6-BA1F-49AC-B3DE-33565DA5E690}" name="Column9001" dataDxfId="7444"/>
    <tableColumn id="9064" xr3:uid="{68767B00-0DAC-4C0F-A79F-582CCD810E1B}" name="Column9002" dataDxfId="7443"/>
    <tableColumn id="9065" xr3:uid="{A5ECCAE9-5374-412F-84A8-DB2AC6854C6D}" name="Column9003" dataDxfId="7442"/>
    <tableColumn id="9066" xr3:uid="{1D129AEA-91E4-4CAE-A0D8-60014511541B}" name="Column9004" dataDxfId="7441"/>
    <tableColumn id="9067" xr3:uid="{8088A20D-93CF-4F3D-85F4-04350E9EDA6E}" name="Column9005" dataDxfId="7440"/>
    <tableColumn id="9068" xr3:uid="{1AE60FDC-4EEC-478F-A27E-2C4A5BF2F8C2}" name="Column9006" dataDxfId="7439"/>
    <tableColumn id="9069" xr3:uid="{68CA365F-6B4F-4F6C-8C1D-66A19543DCF2}" name="Column9007" dataDxfId="7438"/>
    <tableColumn id="9070" xr3:uid="{67477A32-7EBD-43CE-8DCA-810FD9912EFE}" name="Column9008" dataDxfId="7437"/>
    <tableColumn id="9071" xr3:uid="{D12C5629-1DA9-4A8A-9F67-79DA2062D4E7}" name="Column9009" dataDxfId="7436"/>
    <tableColumn id="9072" xr3:uid="{6C6C6D52-F7BB-4CF0-8181-2D518099E8FB}" name="Column9010" dataDxfId="7435"/>
    <tableColumn id="9073" xr3:uid="{2875E361-23D3-43BF-B868-B82D2B4F2149}" name="Column9011" dataDxfId="7434"/>
    <tableColumn id="9074" xr3:uid="{E48F34D3-27B3-4E70-9D5A-336C9D75FC6E}" name="Column9012" dataDxfId="7433"/>
    <tableColumn id="9075" xr3:uid="{DCE425AF-4336-420F-8F59-416769A5CBA0}" name="Column9013" dataDxfId="7432"/>
    <tableColumn id="9076" xr3:uid="{5C1CEA40-D9ED-4DEC-BC2B-465E539AD65C}" name="Column9014" dataDxfId="7431"/>
    <tableColumn id="9077" xr3:uid="{373EDF36-B0C6-4043-9492-6D240A3AE86C}" name="Column9015" dataDxfId="7430"/>
    <tableColumn id="9078" xr3:uid="{17AD98E7-B023-491E-8783-AC28C61CF3D5}" name="Column9016" dataDxfId="7429"/>
    <tableColumn id="9079" xr3:uid="{DA7E01B0-90E7-4BD9-BC08-CF5B971AC02D}" name="Column9017" dataDxfId="7428"/>
    <tableColumn id="9080" xr3:uid="{4264561B-35C1-4285-8C1A-AB53D089FD82}" name="Column9018" dataDxfId="7427"/>
    <tableColumn id="9081" xr3:uid="{9DBED7A7-96F1-46BA-B9DE-254F155B32C8}" name="Column9019" dataDxfId="7426"/>
    <tableColumn id="9082" xr3:uid="{D07374A3-BE13-4DEC-B55F-0283FE80E47E}" name="Column9020" dataDxfId="7425"/>
    <tableColumn id="9083" xr3:uid="{0FDA5D03-56F6-444B-AE1E-DA384A7FBF37}" name="Column9021" dataDxfId="7424"/>
    <tableColumn id="9084" xr3:uid="{A2B47EBA-61BA-43BE-9728-4E1257B4E16F}" name="Column9022" dataDxfId="7423"/>
    <tableColumn id="9085" xr3:uid="{73E8FD9D-12F2-477A-9431-0AB553379BD4}" name="Column9023" dataDxfId="7422"/>
    <tableColumn id="9086" xr3:uid="{CE951681-EF2D-4A2B-A807-01393693EEBC}" name="Column9024" dataDxfId="7421"/>
    <tableColumn id="9087" xr3:uid="{297978AA-471E-42C7-A99B-FEB060C31215}" name="Column9025" dataDxfId="7420"/>
    <tableColumn id="9088" xr3:uid="{AD4BC52A-B4B5-4667-B746-74569376035A}" name="Column9026" dataDxfId="7419"/>
    <tableColumn id="9089" xr3:uid="{5E2FA032-3FA8-4A95-9BF2-6100626AC2E7}" name="Column9027" dataDxfId="7418"/>
    <tableColumn id="9090" xr3:uid="{6BF00AAE-0D9E-4868-B994-A303606185FB}" name="Column9028" dataDxfId="7417"/>
    <tableColumn id="9091" xr3:uid="{7E2C7457-EE2C-45C2-88A4-2AC8161C76EB}" name="Column9029" dataDxfId="7416"/>
    <tableColumn id="9092" xr3:uid="{88F14F16-1C60-4FA0-8979-F0A41B69173F}" name="Column9030" dataDxfId="7415"/>
    <tableColumn id="9093" xr3:uid="{6D67662C-38FA-493C-A030-D06144B4C0BB}" name="Column9031" dataDxfId="7414"/>
    <tableColumn id="9094" xr3:uid="{48639863-F53E-4660-99C3-4089852EFB76}" name="Column9032" dataDxfId="7413"/>
    <tableColumn id="9095" xr3:uid="{6B4ACC76-F82B-47CB-B81E-A7788A3DB2B7}" name="Column9033" dataDxfId="7412"/>
    <tableColumn id="9096" xr3:uid="{3213B5B1-6B15-4DD3-9231-4FECE485847F}" name="Column9034" dataDxfId="7411"/>
    <tableColumn id="9097" xr3:uid="{C3425B29-D08A-4AC7-A59E-2A871008AC8F}" name="Column9035" dataDxfId="7410"/>
    <tableColumn id="9098" xr3:uid="{9E383CBB-C0C1-473D-8486-263717570330}" name="Column9036" dataDxfId="7409"/>
    <tableColumn id="9099" xr3:uid="{51D0E670-A3D6-463D-846A-681AF6ECADC7}" name="Column9037" dataDxfId="7408"/>
    <tableColumn id="9100" xr3:uid="{EFF0297F-1216-42C1-A1D8-317102C4D791}" name="Column9038" dataDxfId="7407"/>
    <tableColumn id="9101" xr3:uid="{BE90799E-C48C-47C9-A3E7-6D6D5502D22C}" name="Column9039" dataDxfId="7406"/>
    <tableColumn id="9102" xr3:uid="{A157611E-AF68-4FFF-B392-74EDDD155269}" name="Column9040" dataDxfId="7405"/>
    <tableColumn id="9103" xr3:uid="{059FABAE-3F8C-4C57-81CE-B89641875C21}" name="Column9041" dataDxfId="7404"/>
    <tableColumn id="9104" xr3:uid="{7961B443-0750-41A1-BFDF-2A2E27188FE9}" name="Column9042" dataDxfId="7403"/>
    <tableColumn id="9105" xr3:uid="{DC2DFE78-671D-42F9-A491-1269BF3DF41D}" name="Column9043" dataDxfId="7402"/>
    <tableColumn id="9106" xr3:uid="{ED4664C2-1851-4FFC-8FBE-D997BDA23083}" name="Column9044" dataDxfId="7401"/>
    <tableColumn id="9107" xr3:uid="{DAEE4860-1029-49AD-9BA6-144A27226887}" name="Column9045" dataDxfId="7400"/>
    <tableColumn id="9108" xr3:uid="{CEBA9AC3-C39B-48D9-883E-BDFC5B8EDDE2}" name="Column9046" dataDxfId="7399"/>
    <tableColumn id="9109" xr3:uid="{D366FD98-D199-4253-A864-28D40AE10F92}" name="Column9047" dataDxfId="7398"/>
    <tableColumn id="9110" xr3:uid="{DD066370-DCB6-429A-9BD6-48906F751CD8}" name="Column9048" dataDxfId="7397"/>
    <tableColumn id="9111" xr3:uid="{DF354A4A-6CB0-4C83-BA5D-2FCB6D144E1E}" name="Column9049" dataDxfId="7396"/>
    <tableColumn id="9112" xr3:uid="{A9164174-6163-432F-B73D-FB650510B6D0}" name="Column9050" dataDxfId="7395"/>
    <tableColumn id="9113" xr3:uid="{A42AA750-7AA4-4B96-A636-C9E32641913F}" name="Column9051" dataDxfId="7394"/>
    <tableColumn id="9114" xr3:uid="{791AEE37-3B49-4193-A318-BB483E689D13}" name="Column9052" dataDxfId="7393"/>
    <tableColumn id="9115" xr3:uid="{E4D024EA-69DE-4784-8CD1-061C13B3B4E9}" name="Column9053" dataDxfId="7392"/>
    <tableColumn id="9116" xr3:uid="{A3ABD385-C5B0-477B-B643-2A132A4DECA8}" name="Column9054" dataDxfId="7391"/>
    <tableColumn id="9117" xr3:uid="{7F8C5FC1-B6B4-4BF0-B58B-BA0CA7BAEAC6}" name="Column9055" dataDxfId="7390"/>
    <tableColumn id="9118" xr3:uid="{35957E67-96F8-41C6-9B81-D4C4A68FDBFF}" name="Column9056" dataDxfId="7389"/>
    <tableColumn id="9119" xr3:uid="{493124CB-13C6-4FFA-8DF1-8F20ED266104}" name="Column9057" dataDxfId="7388"/>
    <tableColumn id="9120" xr3:uid="{483F97E7-5997-4C22-ADC2-D883D226DCBD}" name="Column9058" dataDxfId="7387"/>
    <tableColumn id="9121" xr3:uid="{303CDB69-9984-455B-8DB5-76954D096962}" name="Column9059" dataDxfId="7386"/>
    <tableColumn id="9122" xr3:uid="{D22E58D3-9374-445A-A5CD-0312011ABCFB}" name="Column9060" dataDxfId="7385"/>
    <tableColumn id="9123" xr3:uid="{5F81F69D-F403-4210-BC1E-5F28A9CEE058}" name="Column9061" dataDxfId="7384"/>
    <tableColumn id="9124" xr3:uid="{9DCAF0EF-851E-4C4F-9D7A-DB47DBCF07BF}" name="Column9062" dataDxfId="7383"/>
    <tableColumn id="9125" xr3:uid="{485068B3-33F3-4EC9-AD81-FC326846FF73}" name="Column9063" dataDxfId="7382"/>
    <tableColumn id="9126" xr3:uid="{0C89EE0B-104F-41DB-A9A9-3D1EAF5B5109}" name="Column9064" dataDxfId="7381"/>
    <tableColumn id="9127" xr3:uid="{09B4E322-B36A-4C43-A73A-B5D64C35D5C8}" name="Column9065" dataDxfId="7380"/>
    <tableColumn id="9128" xr3:uid="{A4F9E2A3-C78B-4BBE-B36B-AC390213157D}" name="Column9066" dataDxfId="7379"/>
    <tableColumn id="9129" xr3:uid="{E41FEB95-55E7-42DF-80A6-2C3079E14B93}" name="Column9067" dataDxfId="7378"/>
    <tableColumn id="9130" xr3:uid="{CE0D32A0-7A91-4BC6-9026-FD456D6D049C}" name="Column9068" dataDxfId="7377"/>
    <tableColumn id="9131" xr3:uid="{7D6B84DD-82FC-4F3B-BC2B-B5A40D4EC8D1}" name="Column9069" dataDxfId="7376"/>
    <tableColumn id="9132" xr3:uid="{9CDC5883-E6C3-4CCD-9F68-672B0E3754B6}" name="Column9070" dataDxfId="7375"/>
    <tableColumn id="9133" xr3:uid="{55F4DCCC-CBFA-4307-A863-4B569E709F16}" name="Column9071" dataDxfId="7374"/>
    <tableColumn id="9134" xr3:uid="{D23AB7FA-6D29-414B-83E4-893E5ABB12B3}" name="Column9072" dataDxfId="7373"/>
    <tableColumn id="9135" xr3:uid="{CC86B20F-77D3-4A14-9E05-7BBA7CFA40A9}" name="Column9073" dataDxfId="7372"/>
    <tableColumn id="9136" xr3:uid="{933DD8AC-75D8-4983-AC13-DEDA73D699FC}" name="Column9074" dataDxfId="7371"/>
    <tableColumn id="9137" xr3:uid="{97A5BA90-35B9-46B6-B316-1620A094D70F}" name="Column9075" dataDxfId="7370"/>
    <tableColumn id="9138" xr3:uid="{DD03E99A-3D68-428E-A0F9-E9F9F242469C}" name="Column9076" dataDxfId="7369"/>
    <tableColumn id="9139" xr3:uid="{84554540-FB6B-4E45-B942-8900F39F98AE}" name="Column9077" dataDxfId="7368"/>
    <tableColumn id="9140" xr3:uid="{0CD58A95-ACFA-4D0E-84EB-02ECD383EBDD}" name="Column9078" dataDxfId="7367"/>
    <tableColumn id="9141" xr3:uid="{EAA337E1-FA36-4A05-91C2-AD5B0E09CA40}" name="Column9079" dataDxfId="7366"/>
    <tableColumn id="9142" xr3:uid="{D526A909-F401-46C1-BDA2-E2061F71022A}" name="Column9080" dataDxfId="7365"/>
    <tableColumn id="9143" xr3:uid="{3F9E57AD-41D2-4A38-B7BD-6226A60726F9}" name="Column9081" dataDxfId="7364"/>
    <tableColumn id="9144" xr3:uid="{04300E42-1854-466B-9F4C-5D97341F4177}" name="Column9082" dataDxfId="7363"/>
    <tableColumn id="9145" xr3:uid="{3750FB50-BA7A-4C46-AC9C-B32B86623432}" name="Column9083" dataDxfId="7362"/>
    <tableColumn id="9146" xr3:uid="{80BD1120-D2CD-460A-BF56-0F981DA05A91}" name="Column9084" dataDxfId="7361"/>
    <tableColumn id="9147" xr3:uid="{F022D9B5-A8AD-4952-81E9-E7C56DCF84A8}" name="Column9085" dataDxfId="7360"/>
    <tableColumn id="9148" xr3:uid="{5970482C-400C-4DBC-8FCF-99551A69937A}" name="Column9086" dataDxfId="7359"/>
    <tableColumn id="9149" xr3:uid="{FDCDC983-B988-4173-B7FA-4A44CB11DA46}" name="Column9087" dataDxfId="7358"/>
    <tableColumn id="9150" xr3:uid="{F224F482-7FB5-41E7-AE8D-F2D7647EC6B7}" name="Column9088" dataDxfId="7357"/>
    <tableColumn id="9151" xr3:uid="{14477F85-4122-4493-9F8E-9BECC90F72B9}" name="Column9089" dataDxfId="7356"/>
    <tableColumn id="9152" xr3:uid="{DEDE8CAB-0ACE-4E24-BC59-AB5EFA9DCD59}" name="Column9090" dataDxfId="7355"/>
    <tableColumn id="9153" xr3:uid="{4689F0BA-0936-4C12-B417-F7805330D8EB}" name="Column9091" dataDxfId="7354"/>
    <tableColumn id="9154" xr3:uid="{C2311B82-402F-45DA-9E2C-7484939BB58E}" name="Column9092" dataDxfId="7353"/>
    <tableColumn id="9155" xr3:uid="{14C3E33E-A044-4E6E-A7A9-6F5FF7B07CCC}" name="Column9093" dataDxfId="7352"/>
    <tableColumn id="9156" xr3:uid="{ED6CDC0A-CC06-4BC0-A155-F0EB575D8ED6}" name="Column9094" dataDxfId="7351"/>
    <tableColumn id="9157" xr3:uid="{E9A9FA44-7714-45B2-BE45-93D81920B85A}" name="Column9095" dataDxfId="7350"/>
    <tableColumn id="9158" xr3:uid="{5DCAA0DC-8CA3-4CA0-956A-528B38373C9D}" name="Column9096" dataDxfId="7349"/>
    <tableColumn id="9159" xr3:uid="{A9225BE7-A5C8-45C7-86AE-A5A5B5A57F22}" name="Column9097" dataDxfId="7348"/>
    <tableColumn id="9160" xr3:uid="{581C10FE-C97F-4602-965D-B2A38CD7F4C2}" name="Column9098" dataDxfId="7347"/>
    <tableColumn id="9161" xr3:uid="{33A49766-9535-4A70-B032-17DF72145A12}" name="Column9099" dataDxfId="7346"/>
    <tableColumn id="9162" xr3:uid="{BC68D396-D65B-49D3-9341-C89A714AD0F2}" name="Column9100" dataDxfId="7345"/>
    <tableColumn id="9163" xr3:uid="{092EFB11-2C52-41F9-B035-893258358C14}" name="Column9101" dataDxfId="7344"/>
    <tableColumn id="9164" xr3:uid="{B76090FD-577B-48F4-97FC-DAA2EFF1E6F3}" name="Column9102" dataDxfId="7343"/>
    <tableColumn id="9165" xr3:uid="{10C5F355-7B97-47E2-82E1-95024AA55202}" name="Column9103" dataDxfId="7342"/>
    <tableColumn id="9166" xr3:uid="{EA94DF87-3EC4-4A92-A2ED-89D9E81488A0}" name="Column9104" dataDxfId="7341"/>
    <tableColumn id="9167" xr3:uid="{505442B8-8B3D-496A-97BB-7346F6FA2B8F}" name="Column9105" dataDxfId="7340"/>
    <tableColumn id="9168" xr3:uid="{3F7E7D66-34C7-4A3C-B99E-D0E8829DAD92}" name="Column9106" dataDxfId="7339"/>
    <tableColumn id="9169" xr3:uid="{54D830BB-7B24-4BA4-A948-8C9179EE3025}" name="Column9107" dataDxfId="7338"/>
    <tableColumn id="9170" xr3:uid="{D20049FC-E365-476D-91FD-08D7DA697735}" name="Column9108" dataDxfId="7337"/>
    <tableColumn id="9171" xr3:uid="{3C53B85C-F562-4982-B39C-C7200C7FD624}" name="Column9109" dataDxfId="7336"/>
    <tableColumn id="9172" xr3:uid="{9CE6DE55-A260-426C-AF86-E935F87AFD9F}" name="Column9110" dataDxfId="7335"/>
    <tableColumn id="9173" xr3:uid="{3E8CD156-E814-409F-A84B-27D602A2DC9C}" name="Column9111" dataDxfId="7334"/>
    <tableColumn id="9174" xr3:uid="{956C8611-474B-473A-A2FE-F9ADCB64E43B}" name="Column9112" dataDxfId="7333"/>
    <tableColumn id="9175" xr3:uid="{9DDDC7E1-5517-4EA6-A003-673C609C329D}" name="Column9113" dataDxfId="7332"/>
    <tableColumn id="9176" xr3:uid="{92EA66F6-1A48-4633-8460-D8585346B01B}" name="Column9114" dataDxfId="7331"/>
    <tableColumn id="9177" xr3:uid="{90B71718-8CD2-4993-954E-31D1B9BB2F76}" name="Column9115" dataDxfId="7330"/>
    <tableColumn id="9178" xr3:uid="{4DD3E886-0562-44A7-B0DB-6B13853DB355}" name="Column9116" dataDxfId="7329"/>
    <tableColumn id="9179" xr3:uid="{5D6BB573-9FC6-4A99-ABA4-69545BE69578}" name="Column9117" dataDxfId="7328"/>
    <tableColumn id="9180" xr3:uid="{03CBDAB8-AA80-4333-8630-AD71F672FA26}" name="Column9118" dataDxfId="7327"/>
    <tableColumn id="9181" xr3:uid="{4C986A0E-7E6C-4839-9963-45E937B11FBE}" name="Column9119" dataDxfId="7326"/>
    <tableColumn id="9182" xr3:uid="{E66C2E79-1F04-4E72-ABC1-05B3F095DBE9}" name="Column9120" dataDxfId="7325"/>
    <tableColumn id="9183" xr3:uid="{97AD3361-3CC3-46E6-A683-25F695C8503F}" name="Column9121" dataDxfId="7324"/>
    <tableColumn id="9184" xr3:uid="{39336DAC-BFE6-4430-9E4C-1EA88D4512E4}" name="Column9122" dataDxfId="7323"/>
    <tableColumn id="9185" xr3:uid="{247AAF40-82E6-486E-BAEF-7F7CE857BD34}" name="Column9123" dataDxfId="7322"/>
    <tableColumn id="9186" xr3:uid="{2FC4E8D0-F979-408D-87B2-DB800B9DBC8F}" name="Column9124" dataDxfId="7321"/>
    <tableColumn id="9187" xr3:uid="{438778B6-B047-4AB7-8350-D0B0111BF4E4}" name="Column9125" dataDxfId="7320"/>
    <tableColumn id="9188" xr3:uid="{69FB1FD9-4EF2-463A-A32B-C8C55946B9A2}" name="Column9126" dataDxfId="7319"/>
    <tableColumn id="9189" xr3:uid="{7AEB8FBD-ED62-431E-8DAE-E53B3F6D6894}" name="Column9127" dataDxfId="7318"/>
    <tableColumn id="9190" xr3:uid="{AFB46FBF-FCC2-4656-AB3B-B92FBE79ED00}" name="Column9128" dataDxfId="7317"/>
    <tableColumn id="9191" xr3:uid="{F25A9BDD-2425-41B8-A719-3EBDAF6BF4D2}" name="Column9129" dataDxfId="7316"/>
    <tableColumn id="9192" xr3:uid="{4B6591C7-F8AE-412E-95C1-EF387781D459}" name="Column9130" dataDxfId="7315"/>
    <tableColumn id="9193" xr3:uid="{2A53DE28-3612-493E-8B16-6F3ED9D3D236}" name="Column9131" dataDxfId="7314"/>
    <tableColumn id="9194" xr3:uid="{CF162151-88FA-442D-9A76-6B8AB0A2A40D}" name="Column9132" dataDxfId="7313"/>
    <tableColumn id="9195" xr3:uid="{2A589B1A-25E0-455F-AAD7-9E3BCEA53293}" name="Column9133" dataDxfId="7312"/>
    <tableColumn id="9196" xr3:uid="{32FAF980-4B9B-4FCC-A027-41C3389E58EB}" name="Column9134" dataDxfId="7311"/>
    <tableColumn id="9197" xr3:uid="{4AB0E0D1-999E-4BEA-8CF2-05B877539182}" name="Column9135" dataDxfId="7310"/>
    <tableColumn id="9198" xr3:uid="{6A072F9B-2123-406B-81DB-1122C7B94C59}" name="Column9136" dataDxfId="7309"/>
    <tableColumn id="9199" xr3:uid="{549048D6-8093-4258-8D2F-A614B06A1C91}" name="Column9137" dataDxfId="7308"/>
    <tableColumn id="9200" xr3:uid="{3A731323-2444-4EA2-A580-A85260EC9F30}" name="Column9138" dataDxfId="7307"/>
    <tableColumn id="9201" xr3:uid="{46204F34-0047-432E-8596-D1A4AF84727A}" name="Column9139" dataDxfId="7306"/>
    <tableColumn id="9202" xr3:uid="{1BC4436C-EF59-4411-BE3E-0D8E55AB3A24}" name="Column9140" dataDxfId="7305"/>
    <tableColumn id="9203" xr3:uid="{B265A12D-BA9F-4877-8E41-BEE68FB4BBA1}" name="Column9141" dataDxfId="7304"/>
    <tableColumn id="9204" xr3:uid="{8C8A50DE-B1B7-44BE-B8DB-975F158B01F8}" name="Column9142" dataDxfId="7303"/>
    <tableColumn id="9205" xr3:uid="{CADEC649-21F8-40C2-93B9-CAFC1F5534E8}" name="Column9143" dataDxfId="7302"/>
    <tableColumn id="9206" xr3:uid="{62A6443F-3AE2-4737-9417-CE5A5A7798F3}" name="Column9144" dataDxfId="7301"/>
    <tableColumn id="9207" xr3:uid="{A23EC5FA-21CB-4CA9-A07E-B6D04998450F}" name="Column9145" dataDxfId="7300"/>
    <tableColumn id="9208" xr3:uid="{AF4390ED-8CDA-471B-A83D-172E0F17BCDD}" name="Column9146" dataDxfId="7299"/>
    <tableColumn id="9209" xr3:uid="{FE1F5430-C1C2-4138-9D7A-DD5EAD4C26F6}" name="Column9147" dataDxfId="7298"/>
    <tableColumn id="9210" xr3:uid="{9881A335-0D42-4046-9B9A-399F96D44D9F}" name="Column9148" dataDxfId="7297"/>
    <tableColumn id="9211" xr3:uid="{15E19AF3-57FA-4D1E-8E9D-51F31BA319BA}" name="Column9149" dataDxfId="7296"/>
    <tableColumn id="9212" xr3:uid="{7A859AA2-CDE0-43B6-8228-C560486070C1}" name="Column9150" dataDxfId="7295"/>
    <tableColumn id="9213" xr3:uid="{B5F72117-AC56-458E-9E12-0142DF53B504}" name="Column9151" dataDxfId="7294"/>
    <tableColumn id="9214" xr3:uid="{8FC3661D-FD1D-4A32-872F-6ADC3E31EC26}" name="Column9152" dataDxfId="7293"/>
    <tableColumn id="9215" xr3:uid="{5B65EFF2-B6E1-40A4-ADF3-2750D5544F2B}" name="Column9153" dataDxfId="7292"/>
    <tableColumn id="9216" xr3:uid="{B79362AA-5A63-45CC-A315-9546358266D0}" name="Column9154" dataDxfId="7291"/>
    <tableColumn id="9217" xr3:uid="{437C807A-1500-45A2-937F-759A13AFCC61}" name="Column9155" dataDxfId="7290"/>
    <tableColumn id="9218" xr3:uid="{2E7B7968-CE43-40C7-9919-6F7E7B148B9B}" name="Column9156" dataDxfId="7289"/>
    <tableColumn id="9219" xr3:uid="{43E5DB66-8337-44C8-9946-CBCB9339C470}" name="Column9157" dataDxfId="7288"/>
    <tableColumn id="9220" xr3:uid="{EA8E247C-369C-4D90-AE4D-8F09EA535C9C}" name="Column9158" dataDxfId="7287"/>
    <tableColumn id="9221" xr3:uid="{A9C8EC3A-9783-4B35-8AE1-1F9E799BE392}" name="Column9159" dataDxfId="7286"/>
    <tableColumn id="9222" xr3:uid="{218DE374-F890-4138-808E-F8DAAF9AE7EC}" name="Column9160" dataDxfId="7285"/>
    <tableColumn id="9223" xr3:uid="{AFFE7F17-791F-4A3C-A957-8505A6BCA9D8}" name="Column9161" dataDxfId="7284"/>
    <tableColumn id="9224" xr3:uid="{EBBD2912-89F7-43BC-BB8C-4E9C98F39464}" name="Column9162" dataDxfId="7283"/>
    <tableColumn id="9225" xr3:uid="{9C27AA6A-6D8A-4153-A661-7E9368AAC4A3}" name="Column9163" dataDxfId="7282"/>
    <tableColumn id="9226" xr3:uid="{0EF7637D-C4EB-4056-97C8-39DBF474C55D}" name="Column9164" dataDxfId="7281"/>
    <tableColumn id="9227" xr3:uid="{EEA0EB73-1F68-49D4-8A17-AD8C2AA3F5F1}" name="Column9165" dataDxfId="7280"/>
    <tableColumn id="9228" xr3:uid="{76E8D6CA-3E25-4345-B510-E1A00BCAAC64}" name="Column9166" dataDxfId="7279"/>
    <tableColumn id="9229" xr3:uid="{DEB02A66-F87A-424C-9F08-DBB755593987}" name="Column9167" dataDxfId="7278"/>
    <tableColumn id="9230" xr3:uid="{B3E47E04-4300-490A-9498-FC2014817D09}" name="Column9168" dataDxfId="7277"/>
    <tableColumn id="9231" xr3:uid="{4257B461-284B-4D9E-A5D0-F70D07354A2D}" name="Column9169" dataDxfId="7276"/>
    <tableColumn id="9232" xr3:uid="{E807C303-CDE9-47CD-9303-40812FAFBEFE}" name="Column9170" dataDxfId="7275"/>
    <tableColumn id="9233" xr3:uid="{30CF0186-E8C5-49A3-8A54-E0944DAECC61}" name="Column9171" dataDxfId="7274"/>
    <tableColumn id="9234" xr3:uid="{D1229969-A32B-47DE-A8B6-0EAB07B009C5}" name="Column9172" dataDxfId="7273"/>
    <tableColumn id="9235" xr3:uid="{5B69335B-050E-47ED-A103-CECA92F68F19}" name="Column9173" dataDxfId="7272"/>
    <tableColumn id="9236" xr3:uid="{24ED2296-1F01-4529-8F04-1B2D7F042F2D}" name="Column9174" dataDxfId="7271"/>
    <tableColumn id="9237" xr3:uid="{5E4F1A18-38B7-403A-A932-6F87D802943F}" name="Column9175" dataDxfId="7270"/>
    <tableColumn id="9238" xr3:uid="{9EB13782-2827-4F1E-B9F9-F538676A8D93}" name="Column9176" dataDxfId="7269"/>
    <tableColumn id="9239" xr3:uid="{3961AD43-AE8A-4518-A155-75C7D531872C}" name="Column9177" dataDxfId="7268"/>
    <tableColumn id="9240" xr3:uid="{D693B8EA-54F3-4B47-8D79-CF2447844592}" name="Column9178" dataDxfId="7267"/>
    <tableColumn id="9241" xr3:uid="{D2576BFF-A472-4EF0-B87E-FD8B1F2EA59B}" name="Column9179" dataDxfId="7266"/>
    <tableColumn id="9242" xr3:uid="{D081B5A8-0987-4B07-8A71-E925D2D95D60}" name="Column9180" dataDxfId="7265"/>
    <tableColumn id="9243" xr3:uid="{E7F3350F-4DFA-426F-99F4-7B0CC4052328}" name="Column9181" dataDxfId="7264"/>
    <tableColumn id="9244" xr3:uid="{40B2D547-BD23-4DB0-AE2E-0A001824565B}" name="Column9182" dataDxfId="7263"/>
    <tableColumn id="9245" xr3:uid="{6E327026-79DD-40CA-A824-B1CF81321A2A}" name="Column9183" dataDxfId="7262"/>
    <tableColumn id="9246" xr3:uid="{632613A0-7873-4E36-A134-45C590185E8E}" name="Column9184" dataDxfId="7261"/>
    <tableColumn id="9247" xr3:uid="{D305D758-0A30-4E11-A168-EA0E005ABC04}" name="Column9185" dataDxfId="7260"/>
    <tableColumn id="9248" xr3:uid="{661357C7-3489-4E3D-A626-6432F63C32B6}" name="Column9186" dataDxfId="7259"/>
    <tableColumn id="9249" xr3:uid="{A814DD4B-BE25-4F41-8DDE-CD6AFE438F05}" name="Column9187" dataDxfId="7258"/>
    <tableColumn id="9250" xr3:uid="{6E4EB275-089A-40DF-AA52-6814BC2385A4}" name="Column9188" dataDxfId="7257"/>
    <tableColumn id="9251" xr3:uid="{29BF81F8-6A20-4D3D-991D-3C1D3AC76850}" name="Column9189" dataDxfId="7256"/>
    <tableColumn id="9252" xr3:uid="{112A8D1B-2C8E-455E-B3FA-1F48D2678117}" name="Column9190" dataDxfId="7255"/>
    <tableColumn id="9253" xr3:uid="{34073317-C24D-4DEC-8069-657C10605110}" name="Column9191" dataDxfId="7254"/>
    <tableColumn id="9254" xr3:uid="{4A8CF993-59F0-4014-AB54-F477743228D7}" name="Column9192" dataDxfId="7253"/>
    <tableColumn id="9255" xr3:uid="{0618C1B2-AE95-475C-AB33-723BA0968A5C}" name="Column9193" dataDxfId="7252"/>
    <tableColumn id="9256" xr3:uid="{C326C292-D2BA-44C4-8AA5-B2DE9A1387D7}" name="Column9194" dataDxfId="7251"/>
    <tableColumn id="9257" xr3:uid="{4C171F51-008A-4D18-A379-669A41401729}" name="Column9195" dataDxfId="7250"/>
    <tableColumn id="9258" xr3:uid="{EEC65C5E-6B56-4050-800B-4A98503F6765}" name="Column9196" dataDxfId="7249"/>
    <tableColumn id="9259" xr3:uid="{E8F1D83B-D48A-4DE0-AD50-F569022CD90B}" name="Column9197" dataDxfId="7248"/>
    <tableColumn id="9260" xr3:uid="{149B139C-7595-4878-99B2-338E6A82A1FF}" name="Column9198" dataDxfId="7247"/>
    <tableColumn id="9261" xr3:uid="{2E4EB25B-E68C-42EB-9201-B43A4580D268}" name="Column9199" dataDxfId="7246"/>
    <tableColumn id="9262" xr3:uid="{F5D46628-3BAB-4678-ACEC-4A3052D4B919}" name="Column9200" dataDxfId="7245"/>
    <tableColumn id="9263" xr3:uid="{7CFCCFC0-C77F-4C23-97A0-7415A4DBDB72}" name="Column9201" dataDxfId="7244"/>
    <tableColumn id="9264" xr3:uid="{618907A8-50D3-42E5-B1A9-7E0F73D06A1F}" name="Column9202" dataDxfId="7243"/>
    <tableColumn id="9265" xr3:uid="{3C1825A5-6E45-4B63-BE1A-3FCDE11443ED}" name="Column9203" dataDxfId="7242"/>
    <tableColumn id="9266" xr3:uid="{02F83BDE-6047-430E-8988-10DE310C69B6}" name="Column9204" dataDxfId="7241"/>
    <tableColumn id="9267" xr3:uid="{05FC5984-9DD3-4F34-AD5C-56FF4B7FD54E}" name="Column9205" dataDxfId="7240"/>
    <tableColumn id="9268" xr3:uid="{2AA1FF7E-4DB4-4C20-97EE-20FD6F3CBB47}" name="Column9206" dataDxfId="7239"/>
    <tableColumn id="9269" xr3:uid="{5957E6B9-1269-422C-9757-BADD417DB008}" name="Column9207" dataDxfId="7238"/>
    <tableColumn id="9270" xr3:uid="{9A83B377-B8C8-47D0-94D2-0BEE79AF6195}" name="Column9208" dataDxfId="7237"/>
    <tableColumn id="9271" xr3:uid="{A0ABF762-7663-4426-89F8-CC45946BD118}" name="Column9209" dataDxfId="7236"/>
    <tableColumn id="9272" xr3:uid="{00A4CB43-8705-4AEF-B549-7EB5877BDB01}" name="Column9210" dataDxfId="7235"/>
    <tableColumn id="9273" xr3:uid="{BC229ADF-4588-48B3-BB00-2B50EEF21201}" name="Column9211" dataDxfId="7234"/>
    <tableColumn id="9274" xr3:uid="{0705C7CB-6B0F-4F08-B84E-C4164E2626F1}" name="Column9212" dataDxfId="7233"/>
    <tableColumn id="9275" xr3:uid="{5BE5385D-C8B1-424D-8CE6-B43594D9EB00}" name="Column9213" dataDxfId="7232"/>
    <tableColumn id="9276" xr3:uid="{38E4B2BC-FF51-4BB0-B5AA-9E642B1F012C}" name="Column9214" dataDxfId="7231"/>
    <tableColumn id="9277" xr3:uid="{09338403-3EC8-4A0E-B29B-35323E69BCF8}" name="Column9215" dataDxfId="7230"/>
    <tableColumn id="9278" xr3:uid="{A1341BBC-19BB-42B3-8AB6-4C7694D3ECDB}" name="Column9216" dataDxfId="7229"/>
    <tableColumn id="9279" xr3:uid="{B1C7B6FC-2A88-4BF1-BB19-66C2275D1FE6}" name="Column9217" dataDxfId="7228"/>
    <tableColumn id="9280" xr3:uid="{87057B79-2D0B-410E-A51B-CCE4CAB458A3}" name="Column9218" dataDxfId="7227"/>
    <tableColumn id="9281" xr3:uid="{654E392D-B756-46C9-9ED7-33BFB7BD1437}" name="Column9219" dataDxfId="7226"/>
    <tableColumn id="9282" xr3:uid="{0E28ED56-5E59-4DFE-9260-C63B49108FA0}" name="Column9220" dataDxfId="7225"/>
    <tableColumn id="9283" xr3:uid="{CC287E8F-6297-497B-B68F-FA4CBE659422}" name="Column9221" dataDxfId="7224"/>
    <tableColumn id="9284" xr3:uid="{EB6206B7-8DA1-454D-AFA5-A2B4049D374A}" name="Column9222" dataDxfId="7223"/>
    <tableColumn id="9285" xr3:uid="{ED1C4422-2D01-406F-A768-7EB02B2655CB}" name="Column9223" dataDxfId="7222"/>
    <tableColumn id="9286" xr3:uid="{DDB1B0AB-004F-4E52-BBEB-82D60466E19E}" name="Column9224" dataDxfId="7221"/>
    <tableColumn id="9287" xr3:uid="{4110B53C-611A-492D-BD7A-98ABBC78DC0B}" name="Column9225" dataDxfId="7220"/>
    <tableColumn id="9288" xr3:uid="{CE8B243D-40CB-4313-8625-CC2F0271A7EC}" name="Column9226" dataDxfId="7219"/>
    <tableColumn id="9289" xr3:uid="{393A5EA1-6670-4526-BCDA-E299083E5EA2}" name="Column9227" dataDxfId="7218"/>
    <tableColumn id="9290" xr3:uid="{6F8B36C8-D95B-45B8-940D-59430253F73D}" name="Column9228" dataDxfId="7217"/>
    <tableColumn id="9291" xr3:uid="{6AB67C25-63F5-4A7A-9DE5-4C7DDFE7F15E}" name="Column9229" dataDxfId="7216"/>
    <tableColumn id="9292" xr3:uid="{BBF43DB4-72A2-4D69-A27B-09B978819138}" name="Column9230" dataDxfId="7215"/>
    <tableColumn id="9293" xr3:uid="{766B31CF-0EE5-449E-BA6F-60E522495B85}" name="Column9231" dataDxfId="7214"/>
    <tableColumn id="9294" xr3:uid="{920E6310-FD2B-4CFB-8D6F-1A26EB22714D}" name="Column9232" dataDxfId="7213"/>
    <tableColumn id="9295" xr3:uid="{762943E3-C959-41F8-9475-7F841EE436CC}" name="Column9233" dataDxfId="7212"/>
    <tableColumn id="9296" xr3:uid="{06F35462-830C-468E-BD37-B5C9A2C29301}" name="Column9234" dataDxfId="7211"/>
    <tableColumn id="9297" xr3:uid="{EFF9593F-E5A3-41DD-97CE-6D6BA9C7FE54}" name="Column9235" dataDxfId="7210"/>
    <tableColumn id="9298" xr3:uid="{95F2BE30-BEA5-463E-B9C3-E2D83407AD7E}" name="Column9236" dataDxfId="7209"/>
    <tableColumn id="9299" xr3:uid="{E7EE18F6-1129-4500-BE71-1541C7A71E1A}" name="Column9237" dataDxfId="7208"/>
    <tableColumn id="9300" xr3:uid="{E5DAEDF5-6328-4082-9AA7-9F0A3E4729A9}" name="Column9238" dataDxfId="7207"/>
    <tableColumn id="9301" xr3:uid="{9B129116-ED96-43D9-8EAB-D8317038B883}" name="Column9239" dataDxfId="7206"/>
    <tableColumn id="9302" xr3:uid="{37EEF930-2263-4274-BBC9-C1BEECEC0758}" name="Column9240" dataDxfId="7205"/>
    <tableColumn id="9303" xr3:uid="{BCE5DC92-E6E7-4663-808E-B5965F1017FB}" name="Column9241" dataDxfId="7204"/>
    <tableColumn id="9304" xr3:uid="{588B9062-43E9-4BE6-AA41-ACDA80E4368E}" name="Column9242" dataDxfId="7203"/>
    <tableColumn id="9305" xr3:uid="{15A8B676-0C1F-4E21-AA1C-5EB13E47EF51}" name="Column9243" dataDxfId="7202"/>
    <tableColumn id="9306" xr3:uid="{7F32EEF7-8DD5-4FC5-80F1-9E5876E79902}" name="Column9244" dataDxfId="7201"/>
    <tableColumn id="9307" xr3:uid="{59F5A081-8E60-4CC2-8B03-6C6FBC414288}" name="Column9245" dataDxfId="7200"/>
    <tableColumn id="9308" xr3:uid="{3FCC4260-CEBA-4A25-B8FB-9B17B6AFF4FC}" name="Column9246" dataDxfId="7199"/>
    <tableColumn id="9309" xr3:uid="{48CEF4A8-A39F-4941-B632-B1B62E795DB8}" name="Column9247" dataDxfId="7198"/>
    <tableColumn id="9310" xr3:uid="{E6B89102-2177-42C5-9FF3-96627E635C25}" name="Column9248" dataDxfId="7197"/>
    <tableColumn id="9311" xr3:uid="{588632C1-F494-4A1D-A28B-74FD60238D5A}" name="Column9249" dataDxfId="7196"/>
    <tableColumn id="9312" xr3:uid="{0F039239-AF8C-4F41-BA38-467D665DEA99}" name="Column9250" dataDxfId="7195"/>
    <tableColumn id="9313" xr3:uid="{C3C6CDC7-8F39-4214-997A-8F6D66A20F55}" name="Column9251" dataDxfId="7194"/>
    <tableColumn id="9314" xr3:uid="{155F9241-0731-40C9-87D3-CC4807AE5B70}" name="Column9252" dataDxfId="7193"/>
    <tableColumn id="9315" xr3:uid="{2018F050-328E-4732-ADD9-26A9A83E10F6}" name="Column9253" dataDxfId="7192"/>
    <tableColumn id="9316" xr3:uid="{4FBD4C06-E010-4C7B-9DB8-4B3B8BF5D479}" name="Column9254" dataDxfId="7191"/>
    <tableColumn id="9317" xr3:uid="{4299747A-10A9-4765-94A1-FB98D3F5C663}" name="Column9255" dataDxfId="7190"/>
    <tableColumn id="9318" xr3:uid="{260BC76B-4FFC-41E4-9BAE-087D982A8625}" name="Column9256" dataDxfId="7189"/>
    <tableColumn id="9319" xr3:uid="{A689D24E-6543-4C0F-8040-9D60776DED01}" name="Column9257" dataDxfId="7188"/>
    <tableColumn id="9320" xr3:uid="{24C5300B-C954-49A9-A382-56383B0484F6}" name="Column9258" dataDxfId="7187"/>
    <tableColumn id="9321" xr3:uid="{A3DD9703-B643-4E9F-9CFE-AD45CFE02855}" name="Column9259" dataDxfId="7186"/>
    <tableColumn id="9322" xr3:uid="{59A00239-4AAC-4D99-BCCA-4451F51F1353}" name="Column9260" dataDxfId="7185"/>
    <tableColumn id="9323" xr3:uid="{0F50DA49-47C0-4D4A-A16D-F7CBCB5FDE81}" name="Column9261" dataDxfId="7184"/>
    <tableColumn id="9324" xr3:uid="{F44C255D-483B-4F42-AFCB-CEC71BAC02EC}" name="Column9262" dataDxfId="7183"/>
    <tableColumn id="9325" xr3:uid="{2EB63CF2-07C5-435C-AC25-C3FCCD398237}" name="Column9263" dataDxfId="7182"/>
    <tableColumn id="9326" xr3:uid="{4F5A5542-E9B1-4DD7-9CC8-C85B8A05FDEA}" name="Column9264" dataDxfId="7181"/>
    <tableColumn id="9327" xr3:uid="{EAB86825-3239-462B-8A9B-4ABC4FD50348}" name="Column9265" dataDxfId="7180"/>
    <tableColumn id="9328" xr3:uid="{08936038-2283-4806-A1A0-83582B2EFFEF}" name="Column9266" dataDxfId="7179"/>
    <tableColumn id="9329" xr3:uid="{95CE3B07-8FEA-48D5-B861-9376154E0CBA}" name="Column9267" dataDxfId="7178"/>
    <tableColumn id="9330" xr3:uid="{05EFE595-14C9-48F6-9EFE-9A6F81A0F059}" name="Column9268" dataDxfId="7177"/>
    <tableColumn id="9331" xr3:uid="{1EA0234C-2E33-4CA1-8C70-9B33CD74E32D}" name="Column9269" dataDxfId="7176"/>
    <tableColumn id="9332" xr3:uid="{72CDA7B9-976C-4E92-9D7D-9A20F674C907}" name="Column9270" dataDxfId="7175"/>
    <tableColumn id="9333" xr3:uid="{495F842F-3CC3-4691-84F2-42959D280C89}" name="Column9271" dataDxfId="7174"/>
    <tableColumn id="9334" xr3:uid="{748F4656-0D26-45F4-8670-9060CEE337A5}" name="Column9272" dataDxfId="7173"/>
    <tableColumn id="9335" xr3:uid="{3A50BC9C-0A50-45E2-AE35-00202F6441AB}" name="Column9273" dataDxfId="7172"/>
    <tableColumn id="9336" xr3:uid="{5FC64D5B-84D4-4E58-AF7A-2DD377A74B52}" name="Column9274" dataDxfId="7171"/>
    <tableColumn id="9337" xr3:uid="{4D70F552-92DD-433E-83EE-578CDF3337DC}" name="Column9275" dataDxfId="7170"/>
    <tableColumn id="9338" xr3:uid="{41CA5AC3-4C0B-4F30-91BB-8AA0F84713F4}" name="Column9276" dataDxfId="7169"/>
    <tableColumn id="9339" xr3:uid="{0B4DAA57-D0C2-4C6F-BBC7-7213D32218CC}" name="Column9277" dataDxfId="7168"/>
    <tableColumn id="9340" xr3:uid="{6966B15C-C68C-4FE9-849B-34F791B94250}" name="Column9278" dataDxfId="7167"/>
    <tableColumn id="9341" xr3:uid="{34F01E9A-7210-434A-A4FE-F048E3DB7FA2}" name="Column9279" dataDxfId="7166"/>
    <tableColumn id="9342" xr3:uid="{70E8327E-4C4A-4B1C-85DE-9D6FB9298D13}" name="Column9280" dataDxfId="7165"/>
    <tableColumn id="9343" xr3:uid="{548CDB65-9516-474F-A506-513C867ABD40}" name="Column9281" dataDxfId="7164"/>
    <tableColumn id="9344" xr3:uid="{9F7C2C2F-46D8-4034-AC89-CD6EF1CC00D0}" name="Column9282" dataDxfId="7163"/>
    <tableColumn id="9345" xr3:uid="{D6F18DAF-9F64-49A4-A899-DCF15718B854}" name="Column9283" dataDxfId="7162"/>
    <tableColumn id="9346" xr3:uid="{81293325-0AF5-49A3-8DC6-D747A28DD9AC}" name="Column9284" dataDxfId="7161"/>
    <tableColumn id="9347" xr3:uid="{8081C075-9652-4E3A-977C-33E2F41542F3}" name="Column9285" dataDxfId="7160"/>
    <tableColumn id="9348" xr3:uid="{729FA3ED-C15E-4131-9124-8FC71BED457A}" name="Column9286" dataDxfId="7159"/>
    <tableColumn id="9349" xr3:uid="{735FA5AA-A6D1-4BA5-BF8F-57D27C2FAC96}" name="Column9287" dataDxfId="7158"/>
    <tableColumn id="9350" xr3:uid="{2F4A6886-6873-4A3F-8E33-A36308E7AF3B}" name="Column9288" dataDxfId="7157"/>
    <tableColumn id="9351" xr3:uid="{D0ED8A24-C5B0-487F-9F71-0061F0918157}" name="Column9289" dataDxfId="7156"/>
    <tableColumn id="9352" xr3:uid="{0A4178F7-AA42-4D0D-82E5-497977C39D91}" name="Column9290" dataDxfId="7155"/>
    <tableColumn id="9353" xr3:uid="{8214E838-1E66-4589-93B6-2CA2DFFF0DC3}" name="Column9291" dataDxfId="7154"/>
    <tableColumn id="9354" xr3:uid="{6795CFDC-E70B-4B92-854B-C9A583A828CB}" name="Column9292" dataDxfId="7153"/>
    <tableColumn id="9355" xr3:uid="{BBB8F278-F301-4392-84B3-C1C307AED631}" name="Column9293" dataDxfId="7152"/>
    <tableColumn id="9356" xr3:uid="{B624F3F3-CF11-4D61-B284-9107D32A1593}" name="Column9294" dataDxfId="7151"/>
    <tableColumn id="9357" xr3:uid="{B6E4DA4A-5002-44A0-B2CE-364ADBA07945}" name="Column9295" dataDxfId="7150"/>
    <tableColumn id="9358" xr3:uid="{24EDCA42-A908-4793-B56E-729A869E88A6}" name="Column9296" dataDxfId="7149"/>
    <tableColumn id="9359" xr3:uid="{A791F843-8973-441F-9642-C0D3744796F3}" name="Column9297" dataDxfId="7148"/>
    <tableColumn id="9360" xr3:uid="{91A61594-168B-413C-8A7F-DE5F78CD5D50}" name="Column9298" dataDxfId="7147"/>
    <tableColumn id="9361" xr3:uid="{57795CC3-5274-4876-B3C5-51892739BE17}" name="Column9299" dataDxfId="7146"/>
    <tableColumn id="9362" xr3:uid="{F6ED1DB4-D17B-4623-B068-37F5EE36F5C0}" name="Column9300" dataDxfId="7145"/>
    <tableColumn id="9363" xr3:uid="{9C842BAB-B940-4BAF-9F4E-423F8B30317C}" name="Column9301" dataDxfId="7144"/>
    <tableColumn id="9364" xr3:uid="{2AC96551-00FE-486C-8B32-D854DF716EA4}" name="Column9302" dataDxfId="7143"/>
    <tableColumn id="9365" xr3:uid="{BD19D0B2-6804-4D63-82A9-B44C781AC79B}" name="Column9303" dataDxfId="7142"/>
    <tableColumn id="9366" xr3:uid="{AA9F65AC-F27A-4EC4-AFB3-48B686F11944}" name="Column9304" dataDxfId="7141"/>
    <tableColumn id="9367" xr3:uid="{FEA38BA2-C0CF-4D8C-902F-8BCFD29B58EE}" name="Column9305" dataDxfId="7140"/>
    <tableColumn id="9368" xr3:uid="{E93188FD-53EE-4E45-B2E0-D4A5B836C98C}" name="Column9306" dataDxfId="7139"/>
    <tableColumn id="9369" xr3:uid="{58D3780D-489E-420D-BAA5-DBA63780F64B}" name="Column9307" dataDxfId="7138"/>
    <tableColumn id="9370" xr3:uid="{09C55218-DB08-490A-8D65-3AAD55FD605D}" name="Column9308" dataDxfId="7137"/>
    <tableColumn id="9371" xr3:uid="{F3F3614E-C4C9-4A75-B7E3-405B647E533B}" name="Column9309" dataDxfId="7136"/>
    <tableColumn id="9372" xr3:uid="{DD453CD6-745B-4CDC-B49F-54D06FDB74EE}" name="Column9310" dataDxfId="7135"/>
    <tableColumn id="9373" xr3:uid="{E7420385-C556-4BBD-B512-ABD2388A605F}" name="Column9311" dataDxfId="7134"/>
    <tableColumn id="9374" xr3:uid="{A6E3D4FD-4C99-45B4-8ED9-1DBAFCC1FE75}" name="Column9312" dataDxfId="7133"/>
    <tableColumn id="9375" xr3:uid="{FB2956B2-4DF6-4036-87D1-D02196755B14}" name="Column9313" dataDxfId="7132"/>
    <tableColumn id="9376" xr3:uid="{CF08B820-3A19-4A79-BAA7-50239648B019}" name="Column9314" dataDxfId="7131"/>
    <tableColumn id="9377" xr3:uid="{4B9FE5CC-620A-48CA-A73B-C1D75A75C941}" name="Column9315" dataDxfId="7130"/>
    <tableColumn id="9378" xr3:uid="{49184B07-BDD9-4453-B93E-B3962F0971F9}" name="Column9316" dataDxfId="7129"/>
    <tableColumn id="9379" xr3:uid="{9896D225-211B-432B-82F2-87662C28CA71}" name="Column9317" dataDxfId="7128"/>
    <tableColumn id="9380" xr3:uid="{380B234B-1BC0-4EE1-8851-6774570FB2EC}" name="Column9318" dataDxfId="7127"/>
    <tableColumn id="9381" xr3:uid="{FE29AEB8-7220-4097-953B-7A2913830673}" name="Column9319" dataDxfId="7126"/>
    <tableColumn id="9382" xr3:uid="{DA63513D-DEB2-4B32-ABF9-0543AE58782C}" name="Column9320" dataDxfId="7125"/>
    <tableColumn id="9383" xr3:uid="{400D6F71-E4C2-4549-AD07-D45D3CE73DD5}" name="Column9321" dataDxfId="7124"/>
    <tableColumn id="9384" xr3:uid="{E2E2B4DF-0F19-46F7-A674-9965F9641A1C}" name="Column9322" dataDxfId="7123"/>
    <tableColumn id="9385" xr3:uid="{D636B4BA-2A48-4491-A9BA-60DF463C2B78}" name="Column9323" dataDxfId="7122"/>
    <tableColumn id="9386" xr3:uid="{5998D0DD-0EC7-4B44-9BCF-70C03CE1BFA6}" name="Column9324" dataDxfId="7121"/>
    <tableColumn id="9387" xr3:uid="{46B1AE5B-6000-4C6F-B027-13BB2AEDFED8}" name="Column9325" dataDxfId="7120"/>
    <tableColumn id="9388" xr3:uid="{E1F54EFA-2C36-416D-B748-6EF3BA1DED8B}" name="Column9326" dataDxfId="7119"/>
    <tableColumn id="9389" xr3:uid="{B9430B29-8AD0-4B1A-B6F0-34C9E33CA158}" name="Column9327" dataDxfId="7118"/>
    <tableColumn id="9390" xr3:uid="{1D7F673D-BC4C-413B-9C5F-BB37B04E50EB}" name="Column9328" dataDxfId="7117"/>
    <tableColumn id="9391" xr3:uid="{3C50D16D-F6A8-4380-AB97-EAA6DD4D5E83}" name="Column9329" dataDxfId="7116"/>
    <tableColumn id="9392" xr3:uid="{C0C2562B-23A8-4764-AA72-69B1A10B71E1}" name="Column9330" dataDxfId="7115"/>
    <tableColumn id="9393" xr3:uid="{E98DBB86-9F8C-44BD-9635-1F530C9EE243}" name="Column9331" dataDxfId="7114"/>
    <tableColumn id="9394" xr3:uid="{55DB6E23-4987-4D1D-B10B-F1084E2B852A}" name="Column9332" dataDxfId="7113"/>
    <tableColumn id="9395" xr3:uid="{590CFE85-1B09-4779-A53D-C7B1EB2E5BA7}" name="Column9333" dataDxfId="7112"/>
    <tableColumn id="9396" xr3:uid="{0ACF0C91-E0B8-42EC-8E94-8503D9E97925}" name="Column9334" dataDxfId="7111"/>
    <tableColumn id="9397" xr3:uid="{46DB849B-B9B7-4292-9D0A-1AAABC3BCBA3}" name="Column9335" dataDxfId="7110"/>
    <tableColumn id="9398" xr3:uid="{23AC0469-B28D-40C9-A624-4E131C5A9598}" name="Column9336" dataDxfId="7109"/>
    <tableColumn id="9399" xr3:uid="{255EC39E-8BA4-424D-AAEA-659BF4248A19}" name="Column9337" dataDxfId="7108"/>
    <tableColumn id="9400" xr3:uid="{52219CE3-8B73-4ECB-8F96-ACD5ADEAB761}" name="Column9338" dataDxfId="7107"/>
    <tableColumn id="9401" xr3:uid="{872D56A3-FB38-42DE-A968-5E6D7B910138}" name="Column9339" dataDxfId="7106"/>
    <tableColumn id="9402" xr3:uid="{C82D5D9D-8117-46F3-B5C5-B853D33369AA}" name="Column9340" dataDxfId="7105"/>
    <tableColumn id="9403" xr3:uid="{3BC1B105-A911-4626-AEE3-C7101CE5E996}" name="Column9341" dataDxfId="7104"/>
    <tableColumn id="9404" xr3:uid="{B00847E4-82B8-4923-9392-093FFBC2B1D7}" name="Column9342" dataDxfId="7103"/>
    <tableColumn id="9405" xr3:uid="{1CC3FBE2-4BDA-4F5D-8CF8-E574E4EB03C8}" name="Column9343" dataDxfId="7102"/>
    <tableColumn id="9406" xr3:uid="{9E71331D-BF9D-4A9C-976A-733ADE44462D}" name="Column9344" dataDxfId="7101"/>
    <tableColumn id="9407" xr3:uid="{179DC1FF-5093-4783-8C3B-F51EDFBBBE8E}" name="Column9345" dataDxfId="7100"/>
    <tableColumn id="9408" xr3:uid="{F3DF4476-E4C4-49B4-897B-7EAEF188A87E}" name="Column9346" dataDxfId="7099"/>
    <tableColumn id="9409" xr3:uid="{E2783336-0C34-4487-B0CB-A29097A3D199}" name="Column9347" dataDxfId="7098"/>
    <tableColumn id="9410" xr3:uid="{7D534FCE-BD2D-4A86-BD49-7EF753BFF830}" name="Column9348" dataDxfId="7097"/>
    <tableColumn id="9411" xr3:uid="{6D690226-16B4-445B-9ACB-027787065459}" name="Column9349" dataDxfId="7096"/>
    <tableColumn id="9412" xr3:uid="{A7170AA9-66EA-47D5-B7BD-8481089205A5}" name="Column9350" dataDxfId="7095"/>
    <tableColumn id="9413" xr3:uid="{F22C6114-8902-4D9B-861E-45AFDD124E4A}" name="Column9351" dataDxfId="7094"/>
    <tableColumn id="9414" xr3:uid="{B66AB354-5C75-481E-A35F-365E897F340B}" name="Column9352" dataDxfId="7093"/>
    <tableColumn id="9415" xr3:uid="{979A891C-A256-4CB0-A894-5AC3D26188C5}" name="Column9353" dataDxfId="7092"/>
    <tableColumn id="9416" xr3:uid="{D76D81EB-5BB7-4715-A475-9DD54A61CB00}" name="Column9354" dataDxfId="7091"/>
    <tableColumn id="9417" xr3:uid="{557C875F-65C8-400A-9D93-09C427F6B33B}" name="Column9355" dataDxfId="7090"/>
    <tableColumn id="9418" xr3:uid="{CB20C400-7AEF-486C-898D-3A4CB27528F7}" name="Column9356" dataDxfId="7089"/>
    <tableColumn id="9419" xr3:uid="{E59BC5C4-B0B2-4A49-9954-8881D00B4C6F}" name="Column9357" dataDxfId="7088"/>
    <tableColumn id="9420" xr3:uid="{B9B16C43-234D-4F99-A7E8-95005F376689}" name="Column9358" dataDxfId="7087"/>
    <tableColumn id="9421" xr3:uid="{AF88888A-43E8-438E-91AC-2A4AD5E915C8}" name="Column9359" dataDxfId="7086"/>
    <tableColumn id="9422" xr3:uid="{926C91BD-DAA3-44C3-87AA-932EA45417A9}" name="Column9360" dataDxfId="7085"/>
    <tableColumn id="9423" xr3:uid="{C874F65E-7292-46B5-89EB-BAD504066243}" name="Column9361" dataDxfId="7084"/>
    <tableColumn id="9424" xr3:uid="{877162F3-B27C-42EE-A3B9-157B9CDEC30D}" name="Column9362" dataDxfId="7083"/>
    <tableColumn id="9425" xr3:uid="{CCDE6E92-7B86-41D0-9B0E-55D650788DC3}" name="Column9363" dataDxfId="7082"/>
    <tableColumn id="9426" xr3:uid="{3204CCFB-D4B2-4D82-9797-179DF18919F4}" name="Column9364" dataDxfId="7081"/>
    <tableColumn id="9427" xr3:uid="{74884739-0441-4CE2-8ED0-119BF5A088DE}" name="Column9365" dataDxfId="7080"/>
    <tableColumn id="9428" xr3:uid="{06527630-D999-4B15-BF93-41E9ED9A8FEE}" name="Column9366" dataDxfId="7079"/>
    <tableColumn id="9429" xr3:uid="{2CE13DD2-3029-4A7B-A54A-C5E999C50CB8}" name="Column9367" dataDxfId="7078"/>
    <tableColumn id="9430" xr3:uid="{9793F959-A1D5-4099-906F-C5AD33753706}" name="Column9368" dataDxfId="7077"/>
    <tableColumn id="9431" xr3:uid="{31CEB4C2-E0E9-45B7-AF68-A2761E440F56}" name="Column9369" dataDxfId="7076"/>
    <tableColumn id="9432" xr3:uid="{293957A3-93A8-4BFE-BEE4-FE8E059586CF}" name="Column9370" dataDxfId="7075"/>
    <tableColumn id="9433" xr3:uid="{D15A9D93-9490-424F-9098-1906078288AE}" name="Column9371" dataDxfId="7074"/>
    <tableColumn id="9434" xr3:uid="{79EED478-F196-48F3-90A6-E44A06463D6D}" name="Column9372" dataDxfId="7073"/>
    <tableColumn id="9435" xr3:uid="{1BFE7E55-8246-4D1A-8A82-1205520A767D}" name="Column9373" dataDxfId="7072"/>
    <tableColumn id="9436" xr3:uid="{9E6F2891-5BFE-418E-8836-9A0591AE11F4}" name="Column9374" dataDxfId="7071"/>
    <tableColumn id="9437" xr3:uid="{7F5CCCAA-871E-406E-9E9D-48E525528F77}" name="Column9375" dataDxfId="7070"/>
    <tableColumn id="9438" xr3:uid="{A342A1FF-49C3-47F7-A4B2-33B90F098C48}" name="Column9376" dataDxfId="7069"/>
    <tableColumn id="9439" xr3:uid="{F6D024AF-C99F-4EED-A9E8-A6B585D07486}" name="Column9377" dataDxfId="7068"/>
    <tableColumn id="9440" xr3:uid="{C98A340E-B4A6-4EFE-B8A4-AFD38FFA7D75}" name="Column9378" dataDxfId="7067"/>
    <tableColumn id="9441" xr3:uid="{56CB7FC0-5263-4AEC-AD13-9C8B125FF05A}" name="Column9379" dataDxfId="7066"/>
    <tableColumn id="9442" xr3:uid="{1B6BA5A5-7E36-43D7-82B5-4EA884E10F73}" name="Column9380" dataDxfId="7065"/>
    <tableColumn id="9443" xr3:uid="{1F6DE34E-4B6A-4E77-A356-43FFCB43340B}" name="Column9381" dataDxfId="7064"/>
    <tableColumn id="9444" xr3:uid="{0164F6D4-48DB-4E0D-8484-14EB9241C500}" name="Column9382" dataDxfId="7063"/>
    <tableColumn id="9445" xr3:uid="{EFFCED5B-9D00-4A9D-9B38-FB5C41990E17}" name="Column9383" dataDxfId="7062"/>
    <tableColumn id="9446" xr3:uid="{AF1542FD-E1D9-4070-A416-A76B21D90CB9}" name="Column9384" dataDxfId="7061"/>
    <tableColumn id="9447" xr3:uid="{2B04C2E9-7F96-47E3-BB4A-1C0BF317BC64}" name="Column9385" dataDxfId="7060"/>
    <tableColumn id="9448" xr3:uid="{7D422B54-FE32-431C-A9B7-EE3EB90A9499}" name="Column9386" dataDxfId="7059"/>
    <tableColumn id="9449" xr3:uid="{FF13F165-6E6C-441C-AB58-133532F6CD8B}" name="Column9387" dataDxfId="7058"/>
    <tableColumn id="9450" xr3:uid="{17A4C15C-32D4-4EDC-8058-60AED8A6390A}" name="Column9388" dataDxfId="7057"/>
    <tableColumn id="9451" xr3:uid="{B13E1CB1-0585-4F36-954D-CCFF597DD803}" name="Column9389" dataDxfId="7056"/>
    <tableColumn id="9452" xr3:uid="{33FB28B4-FC67-4620-A478-185E40FBD983}" name="Column9390" dataDxfId="7055"/>
    <tableColumn id="9453" xr3:uid="{29AC4259-30A5-4CFC-8FD0-06AA02B492EE}" name="Column9391" dataDxfId="7054"/>
    <tableColumn id="9454" xr3:uid="{DEF28B91-5E3B-4BBA-BC46-BF827FE2D140}" name="Column9392" dataDxfId="7053"/>
    <tableColumn id="9455" xr3:uid="{1D6A771C-462A-47C2-8E66-DC8AC7CC11BF}" name="Column9393" dataDxfId="7052"/>
    <tableColumn id="9456" xr3:uid="{BE0FF494-607A-4E0E-A28D-07FB300F3BC4}" name="Column9394" dataDxfId="7051"/>
    <tableColumn id="9457" xr3:uid="{51B60C65-971D-42BA-9D13-67F72754B959}" name="Column9395" dataDxfId="7050"/>
    <tableColumn id="9458" xr3:uid="{8416E78E-698D-45B8-9C1E-75236DA4D47D}" name="Column9396" dataDxfId="7049"/>
    <tableColumn id="9459" xr3:uid="{30244192-3997-4FBB-AFFA-00AD616D8066}" name="Column9397" dataDxfId="7048"/>
    <tableColumn id="9460" xr3:uid="{B75B148A-090B-4FC3-9ED9-E824DD1F2070}" name="Column9398" dataDxfId="7047"/>
    <tableColumn id="9461" xr3:uid="{EE991710-BA31-4C08-AA2A-61D16536B12E}" name="Column9399" dataDxfId="7046"/>
    <tableColumn id="9462" xr3:uid="{9AB452F3-6423-4482-9859-453D8EC50E3D}" name="Column9400" dataDxfId="7045"/>
    <tableColumn id="9463" xr3:uid="{87B1476A-E721-441E-B28B-CF82E2D39E63}" name="Column9401" dataDxfId="7044"/>
    <tableColumn id="9464" xr3:uid="{86363E3F-37F8-4BA3-8392-5D624C89EC60}" name="Column9402" dataDxfId="7043"/>
    <tableColumn id="9465" xr3:uid="{3DA49BC7-2809-4EB0-980F-EE0460CFE850}" name="Column9403" dataDxfId="7042"/>
    <tableColumn id="9466" xr3:uid="{7957673A-D34F-48B6-9096-0BEBB23469B0}" name="Column9404" dataDxfId="7041"/>
    <tableColumn id="9467" xr3:uid="{530F7AB3-F1DA-4341-984F-EDE5FECC414B}" name="Column9405" dataDxfId="7040"/>
    <tableColumn id="9468" xr3:uid="{B5901CCE-C4EC-4424-8BDD-863A6ABAB006}" name="Column9406" dataDxfId="7039"/>
    <tableColumn id="9469" xr3:uid="{A1D31F19-195D-4D53-B306-3A262A312166}" name="Column9407" dataDxfId="7038"/>
    <tableColumn id="9470" xr3:uid="{A69B9352-C30C-474A-B89E-42F0CC3A9DAB}" name="Column9408" dataDxfId="7037"/>
    <tableColumn id="9471" xr3:uid="{63ED3E42-0736-4783-ADF4-70F06D8DABBE}" name="Column9409" dataDxfId="7036"/>
    <tableColumn id="9472" xr3:uid="{65A10E63-79C0-4ACA-A11F-169F6061F793}" name="Column9410" dataDxfId="7035"/>
    <tableColumn id="9473" xr3:uid="{F4F0C317-0654-4B80-B39B-F8ACE81AD9DB}" name="Column9411" dataDxfId="7034"/>
    <tableColumn id="9474" xr3:uid="{00F37D53-853D-4218-B3D5-EFBE51524A93}" name="Column9412" dataDxfId="7033"/>
    <tableColumn id="9475" xr3:uid="{D6A3E33D-E843-4B40-A5EF-531FD82BF489}" name="Column9413" dataDxfId="7032"/>
    <tableColumn id="9476" xr3:uid="{3621FE41-04BA-4E78-8AD9-8D2A7BE72616}" name="Column9414" dataDxfId="7031"/>
    <tableColumn id="9477" xr3:uid="{A13F2BB4-2885-4D47-9806-36FCD36B39C6}" name="Column9415" dataDxfId="7030"/>
    <tableColumn id="9478" xr3:uid="{527539D0-5EFB-495C-9AB4-F2B6AA138AEA}" name="Column9416" dataDxfId="7029"/>
    <tableColumn id="9479" xr3:uid="{F74B9EB9-ACF5-4574-995B-A90D3E68B497}" name="Column9417" dataDxfId="7028"/>
    <tableColumn id="9480" xr3:uid="{A58EA26B-6C88-4E85-8A28-498354AFAD1F}" name="Column9418" dataDxfId="7027"/>
    <tableColumn id="9481" xr3:uid="{E637D280-4AEB-4D0D-BE5D-5EF26DF2B945}" name="Column9419" dataDxfId="7026"/>
    <tableColumn id="9482" xr3:uid="{B3B0B160-5FFD-40E9-8818-EC57F388E12D}" name="Column9420" dataDxfId="7025"/>
    <tableColumn id="9483" xr3:uid="{9C418C22-8C79-4960-82B0-A0176C6CCA9D}" name="Column9421" dataDxfId="7024"/>
    <tableColumn id="9484" xr3:uid="{39840A11-4090-4D99-904E-CB7A2D3D39F7}" name="Column9422" dataDxfId="7023"/>
    <tableColumn id="9485" xr3:uid="{689297BD-3059-469E-9362-116AC1AB78C5}" name="Column9423" dataDxfId="7022"/>
    <tableColumn id="9486" xr3:uid="{35DC56BD-3E8F-484C-A330-2F330094D533}" name="Column9424" dataDxfId="7021"/>
    <tableColumn id="9487" xr3:uid="{F9BE333F-6063-40C5-BA00-DD83371323C8}" name="Column9425" dataDxfId="7020"/>
    <tableColumn id="9488" xr3:uid="{1F885AD6-8ECA-4A90-AEE8-4C684559F3FD}" name="Column9426" dataDxfId="7019"/>
    <tableColumn id="9489" xr3:uid="{76874294-94F3-4399-A438-1B523BBBBAEE}" name="Column9427" dataDxfId="7018"/>
    <tableColumn id="9490" xr3:uid="{B7E1E9CB-D428-4989-A4E6-B1335DCEC6C2}" name="Column9428" dataDxfId="7017"/>
    <tableColumn id="9491" xr3:uid="{2A636D23-8974-4833-9A9A-38CCEA240BA1}" name="Column9429" dataDxfId="7016"/>
    <tableColumn id="9492" xr3:uid="{D3D2E341-1C59-46F6-97E9-9F9501D92FA6}" name="Column9430" dataDxfId="7015"/>
    <tableColumn id="9493" xr3:uid="{4F521073-6AD7-49A5-A934-F1BD8FCD4430}" name="Column9431" dataDxfId="7014"/>
    <tableColumn id="9494" xr3:uid="{5AFAC497-2A7E-448E-B6AB-FCD6CB33E307}" name="Column9432" dataDxfId="7013"/>
    <tableColumn id="9495" xr3:uid="{381CCBED-68CD-4942-AF48-00E7EA616789}" name="Column9433" dataDxfId="7012"/>
    <tableColumn id="9496" xr3:uid="{6139B6F9-5FD2-4A53-9443-DA1A672EFC21}" name="Column9434" dataDxfId="7011"/>
    <tableColumn id="9497" xr3:uid="{B2D03FCF-7860-4B4B-A36C-516AFF06E284}" name="Column9435" dataDxfId="7010"/>
    <tableColumn id="9498" xr3:uid="{5D9FBCA0-FBF3-4504-A96D-0181C0DD23DD}" name="Column9436" dataDxfId="7009"/>
    <tableColumn id="9499" xr3:uid="{85E7B57E-B2FF-4D31-8F7F-EC779602FE4E}" name="Column9437" dataDxfId="7008"/>
    <tableColumn id="9500" xr3:uid="{8E0530EE-490B-449A-A1D0-2756744ECF7D}" name="Column9438" dataDxfId="7007"/>
    <tableColumn id="9501" xr3:uid="{B7D03660-4866-4A46-9758-49FDEC63F806}" name="Column9439" dataDxfId="7006"/>
    <tableColumn id="9502" xr3:uid="{99493619-00E8-4DEE-83CC-6258EAD46FB0}" name="Column9440" dataDxfId="7005"/>
    <tableColumn id="9503" xr3:uid="{63BB8F46-34A3-486B-AB2D-4E254492BD78}" name="Column9441" dataDxfId="7004"/>
    <tableColumn id="9504" xr3:uid="{06CC3775-E4B9-4B9C-BE22-2612DA141311}" name="Column9442" dataDxfId="7003"/>
    <tableColumn id="9505" xr3:uid="{773B91D8-03E1-44E7-BD5C-477D4E52FD11}" name="Column9443" dataDxfId="7002"/>
    <tableColumn id="9506" xr3:uid="{7819096D-3A48-4BCA-A8CF-6FEC6A40B89E}" name="Column9444" dataDxfId="7001"/>
    <tableColumn id="9507" xr3:uid="{1B09DB58-CB60-4FB1-9F8A-73795976CBC1}" name="Column9445" dataDxfId="7000"/>
    <tableColumn id="9508" xr3:uid="{C8D78E9A-3C82-4686-9141-7DA20F2F4A79}" name="Column9446" dataDxfId="6999"/>
    <tableColumn id="9509" xr3:uid="{C65E5EC0-331E-4CA5-BE77-5DB724317B2E}" name="Column9447" dataDxfId="6998"/>
    <tableColumn id="9510" xr3:uid="{A604D0D3-14CD-4C17-B3CF-353DEFDDA425}" name="Column9448" dataDxfId="6997"/>
    <tableColumn id="9511" xr3:uid="{B3640E90-39CF-44B4-A2D2-BA15FCC5735C}" name="Column9449" dataDxfId="6996"/>
    <tableColumn id="9512" xr3:uid="{C72C2379-DF1E-4FAB-8B0D-09A75B7E20AB}" name="Column9450" dataDxfId="6995"/>
    <tableColumn id="9513" xr3:uid="{F2734B71-C89F-4FD6-8981-15B153B73D18}" name="Column9451" dataDxfId="6994"/>
    <tableColumn id="9514" xr3:uid="{C3393234-ADE1-4494-A3F5-05955629B2A2}" name="Column9452" dataDxfId="6993"/>
    <tableColumn id="9515" xr3:uid="{2ABF4194-A2C0-412E-A98A-174CD610EFA6}" name="Column9453" dataDxfId="6992"/>
    <tableColumn id="9516" xr3:uid="{2DB3F39B-2B51-42D0-9206-48322FDD4679}" name="Column9454" dataDxfId="6991"/>
    <tableColumn id="9517" xr3:uid="{DD8E4BF1-733A-426A-ABBA-6DE98F361690}" name="Column9455" dataDxfId="6990"/>
    <tableColumn id="9518" xr3:uid="{BB93D551-D6E9-48DC-B4B1-3B3E5ECBC323}" name="Column9456" dataDxfId="6989"/>
    <tableColumn id="9519" xr3:uid="{FBA2A603-8D98-443B-BFCA-C3EF94DF5EB5}" name="Column9457" dataDxfId="6988"/>
    <tableColumn id="9520" xr3:uid="{3017263E-7D34-4B81-8D4E-BEDE746402F2}" name="Column9458" dataDxfId="6987"/>
    <tableColumn id="9521" xr3:uid="{E41417C4-E5C8-4538-B900-FE6130EEC03B}" name="Column9459" dataDxfId="6986"/>
    <tableColumn id="9522" xr3:uid="{55232DFB-F293-45F4-BD48-FD68C67F1461}" name="Column9460" dataDxfId="6985"/>
    <tableColumn id="9523" xr3:uid="{9936A1AD-CFF2-4A79-B3BA-4A8AE7434C34}" name="Column9461" dataDxfId="6984"/>
    <tableColumn id="9524" xr3:uid="{CF38F1ED-3998-4DE5-B160-33D994320975}" name="Column9462" dataDxfId="6983"/>
    <tableColumn id="9525" xr3:uid="{5523F00D-E8BF-495B-B851-C61922500AE9}" name="Column9463" dataDxfId="6982"/>
    <tableColumn id="9526" xr3:uid="{9FCED498-D12B-4800-A671-6DA3349BECB8}" name="Column9464" dataDxfId="6981"/>
    <tableColumn id="9527" xr3:uid="{CEEDD5EA-695B-46A6-8880-A0DB16F6CB8C}" name="Column9465" dataDxfId="6980"/>
    <tableColumn id="9528" xr3:uid="{E98BBF7F-B199-4D32-92F4-9E22B9D3A8EF}" name="Column9466" dataDxfId="6979"/>
    <tableColumn id="9529" xr3:uid="{7FC58545-68A0-4A68-9EC5-BD5E9AD379E6}" name="Column9467" dataDxfId="6978"/>
    <tableColumn id="9530" xr3:uid="{C8CDC902-3A1A-4194-BDB1-BB43584A028E}" name="Column9468" dataDxfId="6977"/>
    <tableColumn id="9531" xr3:uid="{1FFD2C29-4BA9-44CD-8AF1-5BBFD5C525E6}" name="Column9469" dataDxfId="6976"/>
    <tableColumn id="9532" xr3:uid="{EE0BD7F0-5E21-41E1-A28A-B2651C77C768}" name="Column9470" dataDxfId="6975"/>
    <tableColumn id="9533" xr3:uid="{B9356A12-89A7-4F04-941D-D4ECBF84A18E}" name="Column9471" dataDxfId="6974"/>
    <tableColumn id="9534" xr3:uid="{E52B6772-8FA5-4649-BAB0-BF5A01B28711}" name="Column9472" dataDxfId="6973"/>
    <tableColumn id="9535" xr3:uid="{1765A220-7CEC-4C57-A0D4-752332C1FE62}" name="Column9473" dataDxfId="6972"/>
    <tableColumn id="9536" xr3:uid="{92651CDD-660F-49EF-914D-0D78840E02C4}" name="Column9474" dataDxfId="6971"/>
    <tableColumn id="9537" xr3:uid="{EE11D474-520F-402B-8F22-8475CA92DC53}" name="Column9475" dataDxfId="6970"/>
    <tableColumn id="9538" xr3:uid="{0BD4CCFE-81A3-4831-8FFC-5F97C24169A9}" name="Column9476" dataDxfId="6969"/>
    <tableColumn id="9539" xr3:uid="{C332321D-9514-4F35-82BB-4581F39F4A3D}" name="Column9477" dataDxfId="6968"/>
    <tableColumn id="9540" xr3:uid="{B28BDBDF-B047-453B-A1FE-FA7B82D7E3DA}" name="Column9478" dataDxfId="6967"/>
    <tableColumn id="9541" xr3:uid="{ED74A3F2-C066-47D8-9A34-255C0940D35C}" name="Column9479" dataDxfId="6966"/>
    <tableColumn id="9542" xr3:uid="{754C8683-D6F3-4568-B9B8-AC5EE3380EA3}" name="Column9480" dataDxfId="6965"/>
    <tableColumn id="9543" xr3:uid="{D47D0C92-3C0A-4CCE-B3EF-C5DA9064BCA3}" name="Column9481" dataDxfId="6964"/>
    <tableColumn id="9544" xr3:uid="{9E7EE673-8094-475C-B239-BE8E9AAA1364}" name="Column9482" dataDxfId="6963"/>
    <tableColumn id="9545" xr3:uid="{208E1A3C-D5D6-47C5-9330-FAEFC53B8E17}" name="Column9483" dataDxfId="6962"/>
    <tableColumn id="9546" xr3:uid="{8C3B16D1-8738-4DA0-BFFD-2BB9638C293B}" name="Column9484" dataDxfId="6961"/>
    <tableColumn id="9547" xr3:uid="{14757CC8-B329-4468-B1D0-D95799B968F1}" name="Column9485" dataDxfId="6960"/>
    <tableColumn id="9548" xr3:uid="{C9F98F3F-9207-41D5-B9D7-1BA190CDFDBC}" name="Column9486" dataDxfId="6959"/>
    <tableColumn id="9549" xr3:uid="{6081C1AF-B4D5-48B1-8C8E-409E80744C4F}" name="Column9487" dataDxfId="6958"/>
    <tableColumn id="9550" xr3:uid="{A90E2B7A-34B9-4E5E-BF85-C7790A336816}" name="Column9488" dataDxfId="6957"/>
    <tableColumn id="9551" xr3:uid="{ED2738C6-FAC6-4038-9EF2-1256AD3E2409}" name="Column9489" dataDxfId="6956"/>
    <tableColumn id="9552" xr3:uid="{49993D27-3EDE-44DD-95D8-566903DA8FBE}" name="Column9490" dataDxfId="6955"/>
    <tableColumn id="9553" xr3:uid="{0029E46B-AB5A-4E93-A310-73F576E5F37F}" name="Column9491" dataDxfId="6954"/>
    <tableColumn id="9554" xr3:uid="{758F3734-E963-4517-BE42-F3C77BF9E24F}" name="Column9492" dataDxfId="6953"/>
    <tableColumn id="9555" xr3:uid="{D9292399-665E-4CF5-8BDD-1AEBA1215F8E}" name="Column9493" dataDxfId="6952"/>
    <tableColumn id="9556" xr3:uid="{0C511079-2B65-487B-9571-9123F21545F1}" name="Column9494" dataDxfId="6951"/>
    <tableColumn id="9557" xr3:uid="{4DFB9B7E-28A1-4D7E-9C0F-EA481E09FCC0}" name="Column9495" dataDxfId="6950"/>
    <tableColumn id="9558" xr3:uid="{2603E3D8-6F97-4774-BA59-5BE24D0DA512}" name="Column9496" dataDxfId="6949"/>
    <tableColumn id="9559" xr3:uid="{900BA11B-FA40-45CD-9574-57C16122AFBA}" name="Column9497" dataDxfId="6948"/>
    <tableColumn id="9560" xr3:uid="{074A7603-D98B-4A1E-93A7-85B6B8960535}" name="Column9498" dataDxfId="6947"/>
    <tableColumn id="9561" xr3:uid="{1C045FEC-9AF7-4E9A-9FF9-41520AC402CB}" name="Column9499" dataDxfId="6946"/>
    <tableColumn id="9562" xr3:uid="{74EB2D29-D67C-4D2E-8443-4EB57B716D39}" name="Column9500" dataDxfId="6945"/>
    <tableColumn id="9563" xr3:uid="{06A2D306-C440-4CC2-BF3E-7E2F89FDD212}" name="Column9501" dataDxfId="6944"/>
    <tableColumn id="9564" xr3:uid="{D831950D-A9CB-43C8-8EBE-6D9A8252CFE1}" name="Column9502" dataDxfId="6943"/>
    <tableColumn id="9565" xr3:uid="{4DCF3B8C-05B5-4119-81CE-A4F1588456AC}" name="Column9503" dataDxfId="6942"/>
    <tableColumn id="9566" xr3:uid="{58A085BA-DFFB-44F4-B178-129DE6571DCB}" name="Column9504" dataDxfId="6941"/>
    <tableColumn id="9567" xr3:uid="{9B6F537C-C6BC-4FA7-AE7E-BEEA5EED5446}" name="Column9505" dataDxfId="6940"/>
    <tableColumn id="9568" xr3:uid="{DD2CC1CA-2403-4CC4-B653-3D8D7CDCA1B2}" name="Column9506" dataDxfId="6939"/>
    <tableColumn id="9569" xr3:uid="{E47034E1-565D-4F4C-8769-7CDD673A1444}" name="Column9507" dataDxfId="6938"/>
    <tableColumn id="9570" xr3:uid="{F3345D2A-D505-475C-B71B-8BA34217CFC6}" name="Column9508" dataDxfId="6937"/>
    <tableColumn id="9571" xr3:uid="{C6592ABE-8ACC-467A-9741-047D0FF7921F}" name="Column9509" dataDxfId="6936"/>
    <tableColumn id="9572" xr3:uid="{8145831F-F22B-4983-B3FE-80B69D6C451E}" name="Column9510" dataDxfId="6935"/>
    <tableColumn id="9573" xr3:uid="{B0FF33D1-71A5-46B2-B9FC-99A3D5D7F1E7}" name="Column9511" dataDxfId="6934"/>
    <tableColumn id="9574" xr3:uid="{71F4DF2E-8799-47E8-B41D-565B17741146}" name="Column9512" dataDxfId="6933"/>
    <tableColumn id="9575" xr3:uid="{5A809F1A-CA32-4A92-80DE-D067BF63E28A}" name="Column9513" dataDxfId="6932"/>
    <tableColumn id="9576" xr3:uid="{CDFFE785-29A4-416A-92E5-B7DB25A40E9E}" name="Column9514" dataDxfId="6931"/>
    <tableColumn id="9577" xr3:uid="{1413E6E4-6106-4909-B08F-7D4E0E93FA2E}" name="Column9515" dataDxfId="6930"/>
    <tableColumn id="9578" xr3:uid="{4CA5B589-A7C4-4C33-9ED1-F906CE9A58D9}" name="Column9516" dataDxfId="6929"/>
    <tableColumn id="9579" xr3:uid="{E14D28EA-C83C-48FA-8393-801268CFAC6B}" name="Column9517" dataDxfId="6928"/>
    <tableColumn id="9580" xr3:uid="{076C70BA-0E91-40FD-A690-EFBDAE8776CA}" name="Column9518" dataDxfId="6927"/>
    <tableColumn id="9581" xr3:uid="{151C105F-D82B-455E-B78A-E11BD20A69DF}" name="Column9519" dataDxfId="6926"/>
    <tableColumn id="9582" xr3:uid="{C59DC037-89F7-4A64-A3F3-F98BDDB8CDDC}" name="Column9520" dataDxfId="6925"/>
    <tableColumn id="9583" xr3:uid="{95DE76FD-11EF-4B68-8255-30532FD1A857}" name="Column9521" dataDxfId="6924"/>
    <tableColumn id="9584" xr3:uid="{333DA34D-3521-4778-A469-A4DF2A1A3302}" name="Column9522" dataDxfId="6923"/>
    <tableColumn id="9585" xr3:uid="{76026F80-C6D9-4219-BBD0-161F096896B4}" name="Column9523" dataDxfId="6922"/>
    <tableColumn id="9586" xr3:uid="{E16A63EB-9372-4379-9101-2D24010AA1E4}" name="Column9524" dataDxfId="6921"/>
    <tableColumn id="9587" xr3:uid="{689202B9-A4ED-470C-AAE4-DD174854B600}" name="Column9525" dataDxfId="6920"/>
    <tableColumn id="9588" xr3:uid="{4E2ECF23-62CD-4D3A-8797-1AF999B50B83}" name="Column9526" dataDxfId="6919"/>
    <tableColumn id="9589" xr3:uid="{113A8B07-46F6-4D13-99E0-E9BD43BF95AD}" name="Column9527" dataDxfId="6918"/>
    <tableColumn id="9590" xr3:uid="{B5AB0079-AB7B-4964-8920-20E6C6CB210D}" name="Column9528" dataDxfId="6917"/>
    <tableColumn id="9591" xr3:uid="{555165A5-40E9-4A68-9DB0-B1CA03C1DC98}" name="Column9529" dataDxfId="6916"/>
    <tableColumn id="9592" xr3:uid="{190ED216-B592-4DA4-8DCA-A7532B98556C}" name="Column9530" dataDxfId="6915"/>
    <tableColumn id="9593" xr3:uid="{3A8756F8-6A97-4DEF-8A16-998F1C63B5F3}" name="Column9531" dataDxfId="6914"/>
    <tableColumn id="9594" xr3:uid="{08FD9C39-1A05-49B8-AA25-4DEDB32B6837}" name="Column9532" dataDxfId="6913"/>
    <tableColumn id="9595" xr3:uid="{2BCA6B69-5E5D-43DD-B5D2-6653E6ADAB13}" name="Column9533" dataDxfId="6912"/>
    <tableColumn id="9596" xr3:uid="{F6C06B42-6F67-4886-9FCC-00BF5D8EC56B}" name="Column9534" dataDxfId="6911"/>
    <tableColumn id="9597" xr3:uid="{4D329EB1-D03C-4C86-8F3B-E2CF64D6BD7B}" name="Column9535" dataDxfId="6910"/>
    <tableColumn id="9598" xr3:uid="{E0DCF559-FECA-479D-AED4-3B49ED235EB6}" name="Column9536" dataDxfId="6909"/>
    <tableColumn id="9599" xr3:uid="{5EEB1B82-3A66-406D-B9AF-EB721F5DEA28}" name="Column9537" dataDxfId="6908"/>
    <tableColumn id="9600" xr3:uid="{118FF7C6-55C1-4892-9668-2063DC00681D}" name="Column9538" dataDxfId="6907"/>
    <tableColumn id="9601" xr3:uid="{137D34D1-01F8-449A-B8D6-AAEE283BDADB}" name="Column9539" dataDxfId="6906"/>
    <tableColumn id="9602" xr3:uid="{AE4DA477-0FFC-4820-B60B-C871B58CE1B2}" name="Column9540" dataDxfId="6905"/>
    <tableColumn id="9603" xr3:uid="{50B5A873-196D-41BB-B2B2-B979347C43AD}" name="Column9541" dataDxfId="6904"/>
    <tableColumn id="9604" xr3:uid="{22C83012-2882-4634-8A77-8196334A1690}" name="Column9542" dataDxfId="6903"/>
    <tableColumn id="9605" xr3:uid="{846D6A8B-FB4D-44D9-94C6-A2B44D341B42}" name="Column9543" dataDxfId="6902"/>
    <tableColumn id="9606" xr3:uid="{100BC171-63E6-40AB-BE23-576BEBF48DD9}" name="Column9544" dataDxfId="6901"/>
    <tableColumn id="9607" xr3:uid="{80812DCE-A2CB-408D-8D83-B8B51665733E}" name="Column9545" dataDxfId="6900"/>
    <tableColumn id="9608" xr3:uid="{73ABB5C8-8CB9-4D1C-89AD-D4EDAA1CD64C}" name="Column9546" dataDxfId="6899"/>
    <tableColumn id="9609" xr3:uid="{32AD5FC5-D245-417D-B66E-5358CF07FAD8}" name="Column9547" dataDxfId="6898"/>
    <tableColumn id="9610" xr3:uid="{DC55AA17-76A6-4A7E-96A4-18CF13F544D1}" name="Column9548" dataDxfId="6897"/>
    <tableColumn id="9611" xr3:uid="{3180B1E3-00BC-4402-87F1-7F3B1D6BDF1A}" name="Column9549" dataDxfId="6896"/>
    <tableColumn id="9612" xr3:uid="{1B5CF831-C711-4611-8DBB-66AC98F567F6}" name="Column9550" dataDxfId="6895"/>
    <tableColumn id="9613" xr3:uid="{8B917A75-1DDD-425A-8822-A0C95BAEBE4A}" name="Column9551" dataDxfId="6894"/>
    <tableColumn id="9614" xr3:uid="{EBC0A100-FC01-4E80-A3ED-9495165ACDA4}" name="Column9552" dataDxfId="6893"/>
    <tableColumn id="9615" xr3:uid="{2C424770-47AB-4DAF-9398-8A5F174AFEEB}" name="Column9553" dataDxfId="6892"/>
    <tableColumn id="9616" xr3:uid="{5DBE21F8-C281-4FD8-B522-59AEE07AD593}" name="Column9554" dataDxfId="6891"/>
    <tableColumn id="9617" xr3:uid="{A0C1A555-6633-4441-8654-C003F8B0A2F0}" name="Column9555" dataDxfId="6890"/>
    <tableColumn id="9618" xr3:uid="{24CDBF69-06F3-4CB5-BDEC-59AA7D0209AF}" name="Column9556" dataDxfId="6889"/>
    <tableColumn id="9619" xr3:uid="{DC35D516-A7B5-4D90-A488-99044E8417AA}" name="Column9557" dataDxfId="6888"/>
    <tableColumn id="9620" xr3:uid="{0685F4E6-D833-4700-8092-E72B4B1420E0}" name="Column9558" dataDxfId="6887"/>
    <tableColumn id="9621" xr3:uid="{134C773C-04C1-4FE7-892C-7F57FC408D4B}" name="Column9559" dataDxfId="6886"/>
    <tableColumn id="9622" xr3:uid="{4547C34F-14AD-46CA-83DC-346D1A403A5D}" name="Column9560" dataDxfId="6885"/>
    <tableColumn id="9623" xr3:uid="{9D08AFB9-518E-4E7C-8373-0AB15A75C186}" name="Column9561" dataDxfId="6884"/>
    <tableColumn id="9624" xr3:uid="{C3D276C4-20D6-46DE-A459-057FB5A96490}" name="Column9562" dataDxfId="6883"/>
    <tableColumn id="9625" xr3:uid="{768ACC81-7564-400B-AAF0-B95775534D6B}" name="Column9563" dataDxfId="6882"/>
    <tableColumn id="9626" xr3:uid="{6625DB54-C5C4-4D4E-94C4-539073546B21}" name="Column9564" dataDxfId="6881"/>
    <tableColumn id="9627" xr3:uid="{2C8F9D42-9916-4F87-A24D-0274CBB72D9E}" name="Column9565" dataDxfId="6880"/>
    <tableColumn id="9628" xr3:uid="{355F6B11-746C-49DE-85BE-A431FCE903C1}" name="Column9566" dataDxfId="6879"/>
    <tableColumn id="9629" xr3:uid="{BFF33430-B0C0-4269-B6C7-87B1DEA50906}" name="Column9567" dataDxfId="6878"/>
    <tableColumn id="9630" xr3:uid="{D62CFA29-4C16-4882-928F-78375D080764}" name="Column9568" dataDxfId="6877"/>
    <tableColumn id="9631" xr3:uid="{127533DF-83AE-4D21-B2F6-2F2EA3A1758C}" name="Column9569" dataDxfId="6876"/>
    <tableColumn id="9632" xr3:uid="{A452B1E3-AD0E-4033-A945-BE1E65A73D31}" name="Column9570" dataDxfId="6875"/>
    <tableColumn id="9633" xr3:uid="{1AD55F64-AA80-495D-9920-B244CE848C1F}" name="Column9571" dataDxfId="6874"/>
    <tableColumn id="9634" xr3:uid="{EA512B6D-6C1D-46DB-8E04-298CED1540B7}" name="Column9572" dataDxfId="6873"/>
    <tableColumn id="9635" xr3:uid="{3CAA1BAE-5FC0-4842-A7C1-A618CCC5AAD2}" name="Column9573" dataDxfId="6872"/>
    <tableColumn id="9636" xr3:uid="{2BB11C08-C22C-4B46-AA8F-7F9B1FC7DCA2}" name="Column9574" dataDxfId="6871"/>
    <tableColumn id="9637" xr3:uid="{7DDFB720-5E71-42F1-92E3-F3A59A782670}" name="Column9575" dataDxfId="6870"/>
    <tableColumn id="9638" xr3:uid="{70B359A8-8672-4D7C-8303-FEA6D4971222}" name="Column9576" dataDxfId="6869"/>
    <tableColumn id="9639" xr3:uid="{A03CD07D-CFF1-4722-A886-F459F17B2663}" name="Column9577" dataDxfId="6868"/>
    <tableColumn id="9640" xr3:uid="{370FA0F8-1DD9-48DA-A46F-318367945493}" name="Column9578" dataDxfId="6867"/>
    <tableColumn id="9641" xr3:uid="{A0F064E6-3C02-49B4-B098-A90CE94B3004}" name="Column9579" dataDxfId="6866"/>
    <tableColumn id="9642" xr3:uid="{8E26A864-801B-4D67-9137-2D3AD473E51B}" name="Column9580" dataDxfId="6865"/>
    <tableColumn id="9643" xr3:uid="{29AE01FB-3CCB-47E3-9E3E-BA37E3033515}" name="Column9581" dataDxfId="6864"/>
    <tableColumn id="9644" xr3:uid="{9DD32497-556B-4C60-896C-561F7364CB48}" name="Column9582" dataDxfId="6863"/>
    <tableColumn id="9645" xr3:uid="{039052E0-3968-41AC-8451-DAB44B27A27E}" name="Column9583" dataDxfId="6862"/>
    <tableColumn id="9646" xr3:uid="{FBDB742B-6545-46AB-86C0-8011B0B4A710}" name="Column9584" dataDxfId="6861"/>
    <tableColumn id="9647" xr3:uid="{52D047A3-B948-4308-A9DE-385D0439C1F2}" name="Column9585" dataDxfId="6860"/>
    <tableColumn id="9648" xr3:uid="{F6AE3E5C-9B3C-406E-BF09-65AC44FEA11C}" name="Column9586" dataDxfId="6859"/>
    <tableColumn id="9649" xr3:uid="{F6230F8F-7645-4542-9F36-A2F749B3DE74}" name="Column9587" dataDxfId="6858"/>
    <tableColumn id="9650" xr3:uid="{7D236043-2B6C-4AA0-AD14-4385464BC719}" name="Column9588" dataDxfId="6857"/>
    <tableColumn id="9651" xr3:uid="{93028227-20DB-4C7C-AF04-AEDAF542CFC8}" name="Column9589" dataDxfId="6856"/>
    <tableColumn id="9652" xr3:uid="{CD8CE8C5-8898-4960-8194-A338C116CBFD}" name="Column9590" dataDxfId="6855"/>
    <tableColumn id="9653" xr3:uid="{5A2B2BEE-CA55-4B1C-BC0E-A9079C6BC3DA}" name="Column9591" dataDxfId="6854"/>
    <tableColumn id="9654" xr3:uid="{02321FD2-F4F6-41EE-939F-D90D75592812}" name="Column9592" dataDxfId="6853"/>
    <tableColumn id="9655" xr3:uid="{CB650462-AE99-414C-92CE-E297AA4464FC}" name="Column9593" dataDxfId="6852"/>
    <tableColumn id="9656" xr3:uid="{74B8099D-2420-49FB-8922-2118E1BE95BE}" name="Column9594" dataDxfId="6851"/>
    <tableColumn id="9657" xr3:uid="{7E7B4B77-0CB8-477B-BE5F-B75D670C130D}" name="Column9595" dataDxfId="6850"/>
    <tableColumn id="9658" xr3:uid="{550C7AB0-C6D3-482F-896F-8A418A722813}" name="Column9596" dataDxfId="6849"/>
    <tableColumn id="9659" xr3:uid="{0B4D5D30-385D-4793-AD6D-AB755BABA0DB}" name="Column9597" dataDxfId="6848"/>
    <tableColumn id="9660" xr3:uid="{9CA63058-67CD-495C-8B21-F1B5309EBD80}" name="Column9598" dataDxfId="6847"/>
    <tableColumn id="9661" xr3:uid="{5FC6CBEC-CAB5-4BC6-9D73-7C2BCAF91874}" name="Column9599" dataDxfId="6846"/>
    <tableColumn id="9662" xr3:uid="{BDE92036-85F8-40F3-BC6B-B84C2116D158}" name="Column9600" dataDxfId="6845"/>
    <tableColumn id="9663" xr3:uid="{07B939A2-3606-4674-9C2E-4F8FB892D744}" name="Column9601" dataDxfId="6844"/>
    <tableColumn id="9664" xr3:uid="{AAAA0163-A5FC-4FD7-8BAB-A9802BB4780C}" name="Column9602" dataDxfId="6843"/>
    <tableColumn id="9665" xr3:uid="{FA86C516-E560-4D9F-AC23-667942BF5BBF}" name="Column9603" dataDxfId="6842"/>
    <tableColumn id="9666" xr3:uid="{99D85EAD-198F-4D56-AE84-94D443527851}" name="Column9604" dataDxfId="6841"/>
    <tableColumn id="9667" xr3:uid="{A67E66B4-98B6-4632-BD5C-DE21009DF690}" name="Column9605" dataDxfId="6840"/>
    <tableColumn id="9668" xr3:uid="{79D2D6A8-70CB-4371-8B9B-A0867196E870}" name="Column9606" dataDxfId="6839"/>
    <tableColumn id="9669" xr3:uid="{B75752E9-6E5B-42CB-A9A6-EF630F67E87F}" name="Column9607" dataDxfId="6838"/>
    <tableColumn id="9670" xr3:uid="{5EB7910E-6F6B-4D7E-9FB2-503CDD6672D3}" name="Column9608" dataDxfId="6837"/>
    <tableColumn id="9671" xr3:uid="{6BBA6138-CE14-40EE-BFE5-162AABA725EB}" name="Column9609" dataDxfId="6836"/>
    <tableColumn id="9672" xr3:uid="{38A40E18-D053-4A85-BBA7-B8D51CC60A76}" name="Column9610" dataDxfId="6835"/>
    <tableColumn id="9673" xr3:uid="{2B0CA4A1-36A0-44A4-9BF4-01469F737FCF}" name="Column9611" dataDxfId="6834"/>
    <tableColumn id="9674" xr3:uid="{DD556520-1466-4C4D-AF6F-FA7B017D9DB2}" name="Column9612" dataDxfId="6833"/>
    <tableColumn id="9675" xr3:uid="{1490D400-AB31-4651-B9CB-BCFF70FDA5D2}" name="Column9613" dataDxfId="6832"/>
    <tableColumn id="9676" xr3:uid="{A41AC750-05EC-447C-BF83-91169F8F5322}" name="Column9614" dataDxfId="6831"/>
    <tableColumn id="9677" xr3:uid="{DEB0EBAC-48EC-47EA-B167-5E31202D1E87}" name="Column9615" dataDxfId="6830"/>
    <tableColumn id="9678" xr3:uid="{AFD5CBB7-E7F2-4BD1-B8F7-0CBB416B6137}" name="Column9616" dataDxfId="6829"/>
    <tableColumn id="9679" xr3:uid="{B4952289-B288-4900-AA31-DDDAF2104094}" name="Column9617" dataDxfId="6828"/>
    <tableColumn id="9680" xr3:uid="{A31AF6B4-7358-4416-97D4-9F4565B9E739}" name="Column9618" dataDxfId="6827"/>
    <tableColumn id="9681" xr3:uid="{E608688E-F5C8-4CE1-B6EE-1D7CA3DB6344}" name="Column9619" dataDxfId="6826"/>
    <tableColumn id="9682" xr3:uid="{011B03E1-A784-4BEF-82B2-EF0489A9B6A4}" name="Column9620" dataDxfId="6825"/>
    <tableColumn id="9683" xr3:uid="{FE74097F-DC35-46C8-B750-0CD188254996}" name="Column9621" dataDxfId="6824"/>
    <tableColumn id="9684" xr3:uid="{FCAE1E7E-A6E6-455B-B5D9-4E7DEFF2CAE2}" name="Column9622" dataDxfId="6823"/>
    <tableColumn id="9685" xr3:uid="{BF86A6EF-C1D0-40EA-A63A-A3F460D22444}" name="Column9623" dataDxfId="6822"/>
    <tableColumn id="9686" xr3:uid="{412DCB69-E37C-44E1-81D2-0F39366CD36A}" name="Column9624" dataDxfId="6821"/>
    <tableColumn id="9687" xr3:uid="{EBF44F82-3F21-4D4D-883A-E577D49412BA}" name="Column9625" dataDxfId="6820"/>
    <tableColumn id="9688" xr3:uid="{2BD9DA2A-F9EE-4A88-A21D-EC072FA23929}" name="Column9626" dataDxfId="6819"/>
    <tableColumn id="9689" xr3:uid="{0A04936A-9674-4E4A-902A-D0A86744F71E}" name="Column9627" dataDxfId="6818"/>
    <tableColumn id="9690" xr3:uid="{79A87A84-A381-4164-B73A-E35032B53723}" name="Column9628" dataDxfId="6817"/>
    <tableColumn id="9691" xr3:uid="{F466CD7A-CA8C-46E6-9E35-C841B2905D67}" name="Column9629" dataDxfId="6816"/>
    <tableColumn id="9692" xr3:uid="{86919E70-DD5C-4CB2-B7E6-0B518D2CA93A}" name="Column9630" dataDxfId="6815"/>
    <tableColumn id="9693" xr3:uid="{E334C418-F5E0-4AF1-8187-FDA5201EA42B}" name="Column9631" dataDxfId="6814"/>
    <tableColumn id="9694" xr3:uid="{B32B43F1-6426-468A-912A-28944ACB055D}" name="Column9632" dataDxfId="6813"/>
    <tableColumn id="9695" xr3:uid="{CF7E165C-90F8-458D-9843-71FCD6AA04A7}" name="Column9633" dataDxfId="6812"/>
    <tableColumn id="9696" xr3:uid="{62F7E088-9284-4FC6-8F84-F44A1FD1B2F8}" name="Column9634" dataDxfId="6811"/>
    <tableColumn id="9697" xr3:uid="{51E053D6-9679-4AEE-9352-947AE62DDB5B}" name="Column9635" dataDxfId="6810"/>
    <tableColumn id="9698" xr3:uid="{736E72A5-AE3A-4628-A41A-AB378F1FE872}" name="Column9636" dataDxfId="6809"/>
    <tableColumn id="9699" xr3:uid="{0AC13521-5F8F-4377-BB82-167F7040FD8C}" name="Column9637" dataDxfId="6808"/>
    <tableColumn id="9700" xr3:uid="{6B337731-0B5D-4726-9468-0FE29FFCF3B8}" name="Column9638" dataDxfId="6807"/>
    <tableColumn id="9701" xr3:uid="{6B4DCFCE-F6E5-492B-B2F4-784E61530981}" name="Column9639" dataDxfId="6806"/>
    <tableColumn id="9702" xr3:uid="{46A6984D-3E2E-4AF2-A32C-5AAA01E46BE0}" name="Column9640" dataDxfId="6805"/>
    <tableColumn id="9703" xr3:uid="{D55309D7-8330-4F72-8978-C4EB31DCEA9B}" name="Column9641" dataDxfId="6804"/>
    <tableColumn id="9704" xr3:uid="{DA0E3111-52D4-434B-8EB2-D3AC9EE38547}" name="Column9642" dataDxfId="6803"/>
    <tableColumn id="9705" xr3:uid="{22058206-4974-4D78-9B94-409E037E3D44}" name="Column9643" dataDxfId="6802"/>
    <tableColumn id="9706" xr3:uid="{4491C5BD-2A32-4E5C-9A58-4B77A2AA00D2}" name="Column9644" dataDxfId="6801"/>
    <tableColumn id="9707" xr3:uid="{FE5424DF-F214-426C-91A7-FF8094A40A96}" name="Column9645" dataDxfId="6800"/>
    <tableColumn id="9708" xr3:uid="{1D7475E2-DD8D-4300-BA0C-2CB7CF9C7E2E}" name="Column9646" dataDxfId="6799"/>
    <tableColumn id="9709" xr3:uid="{A36101F6-03DD-4AAC-92B3-16B58EEA8876}" name="Column9647" dataDxfId="6798"/>
    <tableColumn id="9710" xr3:uid="{65A93987-29D7-4759-960B-653933464F35}" name="Column9648" dataDxfId="6797"/>
    <tableColumn id="9711" xr3:uid="{D53B980D-E67F-41B3-BC19-A51FC61D96F8}" name="Column9649" dataDxfId="6796"/>
    <tableColumn id="9712" xr3:uid="{BAC9F6F6-4DD6-4894-A99E-9313F3F9D533}" name="Column9650" dataDxfId="6795"/>
    <tableColumn id="9713" xr3:uid="{35EB67EB-EE0B-4384-B2F2-714A55140D37}" name="Column9651" dataDxfId="6794"/>
    <tableColumn id="9714" xr3:uid="{B4DADCB9-79C6-4BF6-B68A-30AF959EDB3F}" name="Column9652" dataDxfId="6793"/>
    <tableColumn id="9715" xr3:uid="{20019B92-DBAC-4ADB-998D-60CC2AECFF7A}" name="Column9653" dataDxfId="6792"/>
    <tableColumn id="9716" xr3:uid="{6A1819B6-BBE7-4A53-84C3-CC08FBB5C6B2}" name="Column9654" dataDxfId="6791"/>
    <tableColumn id="9717" xr3:uid="{44FC6D8F-00D4-4202-8D00-05E4791CAD1C}" name="Column9655" dataDxfId="6790"/>
    <tableColumn id="9718" xr3:uid="{8857485D-5B5C-41D3-A6EB-02A11C38C65A}" name="Column9656" dataDxfId="6789"/>
    <tableColumn id="9719" xr3:uid="{8D035ADC-A56D-4227-9AC2-1FD181AC9243}" name="Column9657" dataDxfId="6788"/>
    <tableColumn id="9720" xr3:uid="{42089AD7-30D2-47E7-ACFA-46CE14B005D4}" name="Column9658" dataDxfId="6787"/>
    <tableColumn id="9721" xr3:uid="{3295FE42-9133-4715-880F-671087AF6C20}" name="Column9659" dataDxfId="6786"/>
    <tableColumn id="9722" xr3:uid="{A3058575-0878-4541-927E-52A96FB2F368}" name="Column9660" dataDxfId="6785"/>
    <tableColumn id="9723" xr3:uid="{3E86C0E7-2377-45C8-8449-789CE4B8F8CE}" name="Column9661" dataDxfId="6784"/>
    <tableColumn id="9724" xr3:uid="{05C1C92D-B6A5-4F14-8400-E099757A755C}" name="Column9662" dataDxfId="6783"/>
    <tableColumn id="9725" xr3:uid="{2E2F4F80-3F16-47F0-8487-9A6926A32575}" name="Column9663" dataDxfId="6782"/>
    <tableColumn id="9726" xr3:uid="{213697F9-0808-49D5-8DA2-9A7FE0C2E52D}" name="Column9664" dataDxfId="6781"/>
    <tableColumn id="9727" xr3:uid="{1C02264A-C325-4161-AA8C-1FAE5F18C194}" name="Column9665" dataDxfId="6780"/>
    <tableColumn id="9728" xr3:uid="{83A44A55-B013-41DC-97B0-3F83DD0BE842}" name="Column9666" dataDxfId="6779"/>
    <tableColumn id="9729" xr3:uid="{72B80806-51F3-4BAE-990D-350DA31BA993}" name="Column9667" dataDxfId="6778"/>
    <tableColumn id="9730" xr3:uid="{D0B108D4-7896-447E-8156-BBE7C6938D46}" name="Column9668" dataDxfId="6777"/>
    <tableColumn id="9731" xr3:uid="{54218F3F-BDF1-490F-B37D-7EFD787A33C4}" name="Column9669" dataDxfId="6776"/>
    <tableColumn id="9732" xr3:uid="{B9694CA1-B754-47AD-9779-2538FC244DAA}" name="Column9670" dataDxfId="6775"/>
    <tableColumn id="9733" xr3:uid="{0C402E8F-2127-47BF-BAC1-E08550C73319}" name="Column9671" dataDxfId="6774"/>
    <tableColumn id="9734" xr3:uid="{4019AEB7-9361-4CE1-91A8-DFB198B8C72B}" name="Column9672" dataDxfId="6773"/>
    <tableColumn id="9735" xr3:uid="{4BB7F4DF-1E77-464A-95D4-DEB2E0EC8FAC}" name="Column9673" dataDxfId="6772"/>
    <tableColumn id="9736" xr3:uid="{61A3506B-6D05-494B-BA07-71AAF8D64CFF}" name="Column9674" dataDxfId="6771"/>
    <tableColumn id="9737" xr3:uid="{F580391C-A41D-4195-9915-800AE45F6B42}" name="Column9675" dataDxfId="6770"/>
    <tableColumn id="9738" xr3:uid="{AB85F522-6933-45EB-BCA7-4514A06A3C2E}" name="Column9676" dataDxfId="6769"/>
    <tableColumn id="9739" xr3:uid="{E6851AA9-34A7-48CA-B566-3FCB764FB179}" name="Column9677" dataDxfId="6768"/>
    <tableColumn id="9740" xr3:uid="{DF39F334-406A-45F4-BD84-C4F7B3B82AFC}" name="Column9678" dataDxfId="6767"/>
    <tableColumn id="9741" xr3:uid="{9EC416F6-97A5-4ED1-80D8-B679E8A113EF}" name="Column9679" dataDxfId="6766"/>
    <tableColumn id="9742" xr3:uid="{94D92717-D89A-4B34-93FF-8C0127680730}" name="Column9680" dataDxfId="6765"/>
    <tableColumn id="9743" xr3:uid="{B4D64EDC-1CC9-401C-BC75-56C26643856B}" name="Column9681" dataDxfId="6764"/>
    <tableColumn id="9744" xr3:uid="{046D320B-E105-47BF-AAF3-579EDF057984}" name="Column9682" dataDxfId="6763"/>
    <tableColumn id="9745" xr3:uid="{E98969F7-66CB-4F0A-BAF8-F6706189D176}" name="Column9683" dataDxfId="6762"/>
    <tableColumn id="9746" xr3:uid="{3D76DE90-27B6-4D83-B4B4-7F68588B0E0F}" name="Column9684" dataDxfId="6761"/>
    <tableColumn id="9747" xr3:uid="{1FB439B3-34A9-4671-8636-77CD39ABF660}" name="Column9685" dataDxfId="6760"/>
    <tableColumn id="9748" xr3:uid="{3CAA4E80-6196-466D-AE91-FF6C6B83FE46}" name="Column9686" dataDxfId="6759"/>
    <tableColumn id="9749" xr3:uid="{EDB251F3-4CEA-4958-A135-98A88EAC98D5}" name="Column9687" dataDxfId="6758"/>
    <tableColumn id="9750" xr3:uid="{60CC97A1-A067-43E4-AF56-7DFF0197A0C2}" name="Column9688" dataDxfId="6757"/>
    <tableColumn id="9751" xr3:uid="{D3F74039-A4C5-47D5-8F35-1719BE7DF08A}" name="Column9689" dataDxfId="6756"/>
    <tableColumn id="9752" xr3:uid="{2F5AC134-0B6F-4659-B744-CE7ED6DB21D7}" name="Column9690" dataDxfId="6755"/>
    <tableColumn id="9753" xr3:uid="{287BB9C7-88B3-4520-AE53-70DDB4C6A7D0}" name="Column9691" dataDxfId="6754"/>
    <tableColumn id="9754" xr3:uid="{4D923AF6-EF19-4166-9DF9-14CF45D80113}" name="Column9692" dataDxfId="6753"/>
    <tableColumn id="9755" xr3:uid="{3AE541E1-3D61-4DC0-A3F5-6874C11FF8B1}" name="Column9693" dataDxfId="6752"/>
    <tableColumn id="9756" xr3:uid="{99AE208B-D7BF-4739-9063-286A42C23F8F}" name="Column9694" dataDxfId="6751"/>
    <tableColumn id="9757" xr3:uid="{D2CC1E9F-0D81-4814-A1BE-0FA26084246D}" name="Column9695" dataDxfId="6750"/>
    <tableColumn id="9758" xr3:uid="{9A2632B7-6151-4556-90AB-7A6FBD144DA4}" name="Column9696" dataDxfId="6749"/>
    <tableColumn id="9759" xr3:uid="{C89DAA06-168F-417B-AEED-CB8EF2C1070E}" name="Column9697" dataDxfId="6748"/>
    <tableColumn id="9760" xr3:uid="{A0189258-1FB4-41ED-87F7-4E40474227AE}" name="Column9698" dataDxfId="6747"/>
    <tableColumn id="9761" xr3:uid="{A084D3E4-2C94-4568-88AA-642DC5B9C724}" name="Column9699" dataDxfId="6746"/>
    <tableColumn id="9762" xr3:uid="{CEFEAC49-2E83-4E34-80D4-4D9581B36F87}" name="Column9700" dataDxfId="6745"/>
    <tableColumn id="9763" xr3:uid="{980786DC-D68B-4E10-82D5-475EF3FCBAF8}" name="Column9701" dataDxfId="6744"/>
    <tableColumn id="9764" xr3:uid="{12949537-BDB6-4CD6-B8A3-EDACC86BBB82}" name="Column9702" dataDxfId="6743"/>
    <tableColumn id="9765" xr3:uid="{99A4E808-16DB-4724-95AD-85AA1EA5AE7A}" name="Column9703" dataDxfId="6742"/>
    <tableColumn id="9766" xr3:uid="{0DFE8C63-B07B-43F6-9749-30FD54F08C9F}" name="Column9704" dataDxfId="6741"/>
    <tableColumn id="9767" xr3:uid="{95DEA006-CF90-49FC-A0AD-9C0B0AC91DBD}" name="Column9705" dataDxfId="6740"/>
    <tableColumn id="9768" xr3:uid="{6885501E-3C01-48E6-97D7-EB6EDA45641B}" name="Column9706" dataDxfId="6739"/>
    <tableColumn id="9769" xr3:uid="{B43C2604-40ED-44B2-84A6-C547698DD627}" name="Column9707" dataDxfId="6738"/>
    <tableColumn id="9770" xr3:uid="{2B08B280-1392-4405-BF5A-2D639A878AF5}" name="Column9708" dataDxfId="6737"/>
    <tableColumn id="9771" xr3:uid="{F13E8723-93B6-44CC-8FC6-0DECBD440526}" name="Column9709" dataDxfId="6736"/>
    <tableColumn id="9772" xr3:uid="{F6F2B6DF-622C-4DE8-B36E-0ABFE2BA977A}" name="Column9710" dataDxfId="6735"/>
    <tableColumn id="9773" xr3:uid="{1DF6E81C-FB6B-42AE-B048-1AB416FB9BC2}" name="Column9711" dataDxfId="6734"/>
    <tableColumn id="9774" xr3:uid="{2D9F0D90-76D9-4A8E-B2AC-743731C6BAC6}" name="Column9712" dataDxfId="6733"/>
    <tableColumn id="9775" xr3:uid="{DDF62B63-3285-488A-A2BC-32FFF1C5E018}" name="Column9713" dataDxfId="6732"/>
    <tableColumn id="9776" xr3:uid="{5E7AC653-E71D-4D09-8E74-98F3C3032969}" name="Column9714" dataDxfId="6731"/>
    <tableColumn id="9777" xr3:uid="{EE77C5EF-C809-415F-9FA9-4DF49A422F44}" name="Column9715" dataDxfId="6730"/>
    <tableColumn id="9778" xr3:uid="{722B24F6-9DEF-490D-AC87-17FDD580BC49}" name="Column9716" dataDxfId="6729"/>
    <tableColumn id="9779" xr3:uid="{35DFE8D2-0AF1-4C35-B950-F0E65E693FCE}" name="Column9717" dataDxfId="6728"/>
    <tableColumn id="9780" xr3:uid="{88B532EF-3F6F-4BD4-ACCE-BBC98D1976C4}" name="Column9718" dataDxfId="6727"/>
    <tableColumn id="9781" xr3:uid="{8549753F-3316-4DA9-B564-AAA680F40741}" name="Column9719" dataDxfId="6726"/>
    <tableColumn id="9782" xr3:uid="{9C1A5D02-E005-4B96-BE1B-FCC25E1EDA42}" name="Column9720" dataDxfId="6725"/>
    <tableColumn id="9783" xr3:uid="{2912FFAA-F4B6-461A-B320-ADA5F0AB362B}" name="Column9721" dataDxfId="6724"/>
    <tableColumn id="9784" xr3:uid="{2F6DDA10-3C15-4E2C-B913-58FECFDCB0E9}" name="Column9722" dataDxfId="6723"/>
    <tableColumn id="9785" xr3:uid="{756E8C43-9354-42EE-8BB2-43C40AC427CC}" name="Column9723" dataDxfId="6722"/>
    <tableColumn id="9786" xr3:uid="{DF8C6034-874B-495C-9EE2-7073BA4F85BE}" name="Column9724" dataDxfId="6721"/>
    <tableColumn id="9787" xr3:uid="{0FE2B1D7-8A8C-49FD-905C-A48E5B2F2221}" name="Column9725" dataDxfId="6720"/>
    <tableColumn id="9788" xr3:uid="{BF602515-D49D-44A5-B399-2914B463CC44}" name="Column9726" dataDxfId="6719"/>
    <tableColumn id="9789" xr3:uid="{25D184E3-ABDC-4135-951F-00D0BB68E28D}" name="Column9727" dataDxfId="6718"/>
    <tableColumn id="9790" xr3:uid="{86BB8E78-196F-4F63-B659-0D47EAE4DF0C}" name="Column9728" dataDxfId="6717"/>
    <tableColumn id="9791" xr3:uid="{145113F6-5E28-497A-9136-579A93B57D68}" name="Column9729" dataDxfId="6716"/>
    <tableColumn id="9792" xr3:uid="{4BEDA091-4EB9-4CFD-9A69-CC86919B9420}" name="Column9730" dataDxfId="6715"/>
    <tableColumn id="9793" xr3:uid="{3032F32C-109C-45FD-87EC-CAA63DD5E812}" name="Column9731" dataDxfId="6714"/>
    <tableColumn id="9794" xr3:uid="{A0742305-4B5A-40E3-98C3-0C5A9B8EDE66}" name="Column9732" dataDxfId="6713"/>
    <tableColumn id="9795" xr3:uid="{E62FB80A-0F7F-4FD6-88C7-CD528BAA5A7F}" name="Column9733" dataDxfId="6712"/>
    <tableColumn id="9796" xr3:uid="{A5CD93EC-C8FD-4254-B1EA-71F7C33D8675}" name="Column9734" dataDxfId="6711"/>
    <tableColumn id="9797" xr3:uid="{2B62D8DC-104F-4848-8F44-19056B9DCCD2}" name="Column9735" dataDxfId="6710"/>
    <tableColumn id="9798" xr3:uid="{2CC59BE4-81C1-4A12-81F8-CC33B85AD863}" name="Column9736" dataDxfId="6709"/>
    <tableColumn id="9799" xr3:uid="{E878E5C0-D8A2-42D0-AE82-36720147D2D4}" name="Column9737" dataDxfId="6708"/>
    <tableColumn id="9800" xr3:uid="{0B749C85-A896-4C54-B40B-19B5C4A73DC3}" name="Column9738" dataDxfId="6707"/>
    <tableColumn id="9801" xr3:uid="{720B0A7B-5C2A-4460-B0CC-0AEB27905815}" name="Column9739" dataDxfId="6706"/>
    <tableColumn id="9802" xr3:uid="{1A85DF10-6A64-4A9C-8879-C96506F9EF0C}" name="Column9740" dataDxfId="6705"/>
    <tableColumn id="9803" xr3:uid="{656C52F2-0472-4AAC-84E2-07D78B7EE6E4}" name="Column9741" dataDxfId="6704"/>
    <tableColumn id="9804" xr3:uid="{5CF81692-ABC6-4EB0-A815-F04F93829D9C}" name="Column9742" dataDxfId="6703"/>
    <tableColumn id="9805" xr3:uid="{7F8866F2-A850-4A4C-99FB-A04C3DE64CC1}" name="Column9743" dataDxfId="6702"/>
    <tableColumn id="9806" xr3:uid="{A2A26D18-F6F9-4575-8FCA-7B250B8B8AD5}" name="Column9744" dataDxfId="6701"/>
    <tableColumn id="9807" xr3:uid="{8FC6B1E5-072B-4A20-83AC-6A05A97780EC}" name="Column9745" dataDxfId="6700"/>
    <tableColumn id="9808" xr3:uid="{286FE756-FAFE-4D70-B1D6-B17C53222169}" name="Column9746" dataDxfId="6699"/>
    <tableColumn id="9809" xr3:uid="{761A37A4-73FB-4D6D-BC0A-F677F79522F7}" name="Column9747" dataDxfId="6698"/>
    <tableColumn id="9810" xr3:uid="{B06AE21E-A630-4411-8E8B-C8519915CF84}" name="Column9748" dataDxfId="6697"/>
    <tableColumn id="9811" xr3:uid="{9019A164-4A1E-4E00-BF3B-EEAB6F719370}" name="Column9749" dataDxfId="6696"/>
    <tableColumn id="9812" xr3:uid="{1BF91FF7-1C10-467F-8AA2-B93CA37B4124}" name="Column9750" dataDxfId="6695"/>
    <tableColumn id="9813" xr3:uid="{22C82C8B-77D7-45A4-9817-08BB006FE2EA}" name="Column9751" dataDxfId="6694"/>
    <tableColumn id="9814" xr3:uid="{82C792C2-6865-44B5-9804-95461385DFFC}" name="Column9752" dataDxfId="6693"/>
    <tableColumn id="9815" xr3:uid="{A7CBEB52-C9E4-4EE1-80A9-F93AD2F2B6EF}" name="Column9753" dataDxfId="6692"/>
    <tableColumn id="9816" xr3:uid="{FD3EB7AA-4A60-4F68-B948-058DE3213600}" name="Column9754" dataDxfId="6691"/>
    <tableColumn id="9817" xr3:uid="{79C58E28-E75F-4885-83E5-97C1F25A15E0}" name="Column9755" dataDxfId="6690"/>
    <tableColumn id="9818" xr3:uid="{AFB5BA68-6D73-48F5-B77D-BE029A7C8EDE}" name="Column9756" dataDxfId="6689"/>
    <tableColumn id="9819" xr3:uid="{8C369206-5599-4271-BADB-1CB8E03A31AD}" name="Column9757" dataDxfId="6688"/>
    <tableColumn id="9820" xr3:uid="{DD5235CD-77A3-4DC9-9C4D-24792CD17F1A}" name="Column9758" dataDxfId="6687"/>
    <tableColumn id="9821" xr3:uid="{9D8E8247-A093-4995-B93B-7D1CA0AEF262}" name="Column9759" dataDxfId="6686"/>
    <tableColumn id="9822" xr3:uid="{1C4A8F75-C6D0-43E4-9D42-0D92669B91CD}" name="Column9760" dataDxfId="6685"/>
    <tableColumn id="9823" xr3:uid="{298C31BA-6514-4B75-8960-539223DC5D80}" name="Column9761" dataDxfId="6684"/>
    <tableColumn id="9824" xr3:uid="{62DBF2F7-F09B-433B-A6A5-98D8BF5256E2}" name="Column9762" dataDxfId="6683"/>
    <tableColumn id="9825" xr3:uid="{6EC95B7C-555A-453E-BA09-5EA8105F11A3}" name="Column9763" dataDxfId="6682"/>
    <tableColumn id="9826" xr3:uid="{C8409D78-2878-41C7-8F19-3E0685ABBA09}" name="Column9764" dataDxfId="6681"/>
    <tableColumn id="9827" xr3:uid="{8E2C62F3-CB5B-42CE-AA1E-D76379271BA5}" name="Column9765" dataDxfId="6680"/>
    <tableColumn id="9828" xr3:uid="{BA3C4C24-8216-4044-ACE7-D50474A9DAA3}" name="Column9766" dataDxfId="6679"/>
    <tableColumn id="9829" xr3:uid="{A760C3F2-A932-4811-8C08-779B922D8E4F}" name="Column9767" dataDxfId="6678"/>
    <tableColumn id="9830" xr3:uid="{5F12BD71-087A-43CA-945B-430CAC6025AB}" name="Column9768" dataDxfId="6677"/>
    <tableColumn id="9831" xr3:uid="{F13C6B04-F8BC-418D-A0AB-D4079094AE32}" name="Column9769" dataDxfId="6676"/>
    <tableColumn id="9832" xr3:uid="{F7559937-9C3F-47C7-BEFA-E94898D7A566}" name="Column9770" dataDxfId="6675"/>
    <tableColumn id="9833" xr3:uid="{81D70D39-2C08-4EC0-9D7C-50A6EA2AE13B}" name="Column9771" dataDxfId="6674"/>
    <tableColumn id="9834" xr3:uid="{6BC59B1B-1472-48ED-A666-4AC8109930C3}" name="Column9772" dataDxfId="6673"/>
    <tableColumn id="9835" xr3:uid="{9D293743-C225-40BB-BFD9-1BF9D43EF9FC}" name="Column9773" dataDxfId="6672"/>
    <tableColumn id="9836" xr3:uid="{D2B98F8D-8484-4725-82DE-20EFAFEF74E5}" name="Column9774" dataDxfId="6671"/>
    <tableColumn id="9837" xr3:uid="{8703975C-EA6D-445D-9E40-BBFFB9BD768F}" name="Column9775" dataDxfId="6670"/>
    <tableColumn id="9838" xr3:uid="{53D6601E-A7BB-4A27-9B1B-9E71E44D53FC}" name="Column9776" dataDxfId="6669"/>
    <tableColumn id="9839" xr3:uid="{C1C4E2E9-A4A6-4629-ABE6-096CBC9DF49B}" name="Column9777" dataDxfId="6668"/>
    <tableColumn id="9840" xr3:uid="{3FD07847-717B-4FBF-9180-3D49B3B94CC5}" name="Column9778" dataDxfId="6667"/>
    <tableColumn id="9841" xr3:uid="{62D37422-7203-4556-91E9-AB45C438F45D}" name="Column9779" dataDxfId="6666"/>
    <tableColumn id="9842" xr3:uid="{0DEF3BF0-0EED-4D3E-BAEA-FFC7FAA56591}" name="Column9780" dataDxfId="6665"/>
    <tableColumn id="9843" xr3:uid="{F6C40BDA-FEB4-420D-B8C6-0EFB3D20C7AB}" name="Column9781" dataDxfId="6664"/>
    <tableColumn id="9844" xr3:uid="{3698ED25-08CE-46B7-9D72-596422FEE7DC}" name="Column9782" dataDxfId="6663"/>
    <tableColumn id="9845" xr3:uid="{D16A6BD7-2F15-4493-8FC3-77697482129D}" name="Column9783" dataDxfId="6662"/>
    <tableColumn id="9846" xr3:uid="{C107EB31-2E26-4CC5-B7AC-141DEA2C08B0}" name="Column9784" dataDxfId="6661"/>
    <tableColumn id="9847" xr3:uid="{DCFB3E74-F6D5-4F60-886C-C9AFDE22577C}" name="Column9785" dataDxfId="6660"/>
    <tableColumn id="9848" xr3:uid="{BB3A54A4-0AD8-461C-AB89-728E317AA574}" name="Column9786" dataDxfId="6659"/>
    <tableColumn id="9849" xr3:uid="{989E2538-0961-484D-9806-64E7A7A71982}" name="Column9787" dataDxfId="6658"/>
    <tableColumn id="9850" xr3:uid="{2FE33571-2D5E-4B78-A2FA-ADA52749F327}" name="Column9788" dataDxfId="6657"/>
    <tableColumn id="9851" xr3:uid="{7A374FBE-F87E-4495-83F6-C93A01607994}" name="Column9789" dataDxfId="6656"/>
    <tableColumn id="9852" xr3:uid="{209F0187-4DC7-48F7-B457-07FB6A6ECFAE}" name="Column9790" dataDxfId="6655"/>
    <tableColumn id="9853" xr3:uid="{62A86CC6-5E0D-483D-9684-F73CFE391ECD}" name="Column9791" dataDxfId="6654"/>
    <tableColumn id="9854" xr3:uid="{23D349BE-03BC-4749-AAFF-322BDB2387F9}" name="Column9792" dataDxfId="6653"/>
    <tableColumn id="9855" xr3:uid="{E2B4599A-7F54-4386-AA62-B98002AA5BA0}" name="Column9793" dataDxfId="6652"/>
    <tableColumn id="9856" xr3:uid="{31BC09EE-2EDF-4C4B-AD70-795DD43148E2}" name="Column9794" dataDxfId="6651"/>
    <tableColumn id="9857" xr3:uid="{3DEA695B-3678-4160-9AEF-BCB754160BE7}" name="Column9795" dataDxfId="6650"/>
    <tableColumn id="9858" xr3:uid="{BC59AC59-1A72-41AC-A088-567B0719C541}" name="Column9796" dataDxfId="6649"/>
    <tableColumn id="9859" xr3:uid="{9FBEDE1E-634A-4CAC-A7CD-C9BA5BA0C05E}" name="Column9797" dataDxfId="6648"/>
    <tableColumn id="9860" xr3:uid="{816DD299-9C9E-4C85-ABBE-5097AEEADB04}" name="Column9798" dataDxfId="6647"/>
    <tableColumn id="9861" xr3:uid="{716BDA81-6F62-455B-BAC6-5E9902DD64F1}" name="Column9799" dataDxfId="6646"/>
    <tableColumn id="9862" xr3:uid="{DD2F6FB4-707C-4475-8D2C-0FB4E1FE7E1F}" name="Column9800" dataDxfId="6645"/>
    <tableColumn id="9863" xr3:uid="{1F5C5B1F-8276-4EEE-9E0F-C62C1EE7C9B2}" name="Column9801" dataDxfId="6644"/>
    <tableColumn id="9864" xr3:uid="{15A1010A-D420-4393-BA43-6F628840C12C}" name="Column9802" dataDxfId="6643"/>
    <tableColumn id="9865" xr3:uid="{D98A73A7-5D45-4536-B6A7-ABC4582343A0}" name="Column9803" dataDxfId="6642"/>
    <tableColumn id="9866" xr3:uid="{A98D5FD3-8822-4DD9-BC3D-0EB3B71565F7}" name="Column9804" dataDxfId="6641"/>
    <tableColumn id="9867" xr3:uid="{A29956AA-26B0-4214-97FC-6C9DF09FCDE6}" name="Column9805" dataDxfId="6640"/>
    <tableColumn id="9868" xr3:uid="{99BDAA32-91C1-4DEA-A679-6BF731CDF1A9}" name="Column9806" dataDxfId="6639"/>
    <tableColumn id="9869" xr3:uid="{3C46986E-FB7B-45A3-8A49-816CB07D3ADB}" name="Column9807" dataDxfId="6638"/>
    <tableColumn id="9870" xr3:uid="{DBB04DCF-3E30-421C-BCF9-7FA5FFB4F1C5}" name="Column9808" dataDxfId="6637"/>
    <tableColumn id="9871" xr3:uid="{8341839C-7169-4247-9620-68315EB20B46}" name="Column9809" dataDxfId="6636"/>
    <tableColumn id="9872" xr3:uid="{4EAECF29-9558-4E95-BA7D-EC4C7A9C08B1}" name="Column9810" dataDxfId="6635"/>
    <tableColumn id="9873" xr3:uid="{C82BE1C2-77CF-4BAE-A38D-81A8D952A8E0}" name="Column9811" dataDxfId="6634"/>
    <tableColumn id="9874" xr3:uid="{04F51180-E818-4FA2-9B4B-57C93985644E}" name="Column9812" dataDxfId="6633"/>
    <tableColumn id="9875" xr3:uid="{E2AF664F-044F-4FE0-9138-10872998A5D3}" name="Column9813" dataDxfId="6632"/>
    <tableColumn id="9876" xr3:uid="{5274E434-6888-482A-8A6E-9A8794BB7206}" name="Column9814" dataDxfId="6631"/>
    <tableColumn id="9877" xr3:uid="{F2211AA7-37F1-4F4F-912F-030C2C1A3B53}" name="Column9815" dataDxfId="6630"/>
    <tableColumn id="9878" xr3:uid="{4A57F12C-9BE6-4ED6-84F0-09BDEF85DF9E}" name="Column9816" dataDxfId="6629"/>
    <tableColumn id="9879" xr3:uid="{B981CA49-204E-47D8-8D07-B2FB7AB65CB3}" name="Column9817" dataDxfId="6628"/>
    <tableColumn id="9880" xr3:uid="{B1011B67-C4EB-4840-95E2-55547AE38946}" name="Column9818" dataDxfId="6627"/>
    <tableColumn id="9881" xr3:uid="{FF1FA9CD-6E78-41C3-B832-92B8C4655F93}" name="Column9819" dataDxfId="6626"/>
    <tableColumn id="9882" xr3:uid="{B8E7BD9C-89A2-4164-9B98-14BB753BB28B}" name="Column9820" dataDxfId="6625"/>
    <tableColumn id="9883" xr3:uid="{927A618C-DC81-4D2D-9EF8-5A8F30512B3E}" name="Column9821" dataDxfId="6624"/>
    <tableColumn id="9884" xr3:uid="{5190068A-3441-4F27-931D-3EE176FD2377}" name="Column9822" dataDxfId="6623"/>
    <tableColumn id="9885" xr3:uid="{E097FBFB-0CD1-4C38-B260-49403729DEEC}" name="Column9823" dataDxfId="6622"/>
    <tableColumn id="9886" xr3:uid="{1360FB91-7501-4A5C-AE78-19D5DC496568}" name="Column9824" dataDxfId="6621"/>
    <tableColumn id="9887" xr3:uid="{E62F4434-F01F-414E-A534-36997AB31943}" name="Column9825" dataDxfId="6620"/>
    <tableColumn id="9888" xr3:uid="{3B9EC19A-5F75-445D-BCAE-D7094C82C117}" name="Column9826" dataDxfId="6619"/>
    <tableColumn id="9889" xr3:uid="{9DD322F7-7B8E-4FF1-AE7C-551F6488E8A5}" name="Column9827" dataDxfId="6618"/>
    <tableColumn id="9890" xr3:uid="{D0CB1C7B-4F9E-4BBE-8942-3E4E44A9B901}" name="Column9828" dataDxfId="6617"/>
    <tableColumn id="9891" xr3:uid="{18D17D76-803F-419D-A0B3-35534380F211}" name="Column9829" dataDxfId="6616"/>
    <tableColumn id="9892" xr3:uid="{237E136F-C119-4910-963C-335E60053F5F}" name="Column9830" dataDxfId="6615"/>
    <tableColumn id="9893" xr3:uid="{867C6727-4315-4AC5-9E54-B3CF7E2689A5}" name="Column9831" dataDxfId="6614"/>
    <tableColumn id="9894" xr3:uid="{486E6440-99BF-43CA-8DB8-40945E36A85E}" name="Column9832" dataDxfId="6613"/>
    <tableColumn id="9895" xr3:uid="{A0380038-47EC-4A91-964C-3183D7ADB9E2}" name="Column9833" dataDxfId="6612"/>
    <tableColumn id="9896" xr3:uid="{1E8993F7-9B0C-40DE-A841-CB9F27D07DB8}" name="Column9834" dataDxfId="6611"/>
    <tableColumn id="9897" xr3:uid="{049E8210-7AB4-4439-8F20-755D614E0F3D}" name="Column9835" dataDxfId="6610"/>
    <tableColumn id="9898" xr3:uid="{3FD7C0A5-EEBF-4754-8F72-C1254E5F3662}" name="Column9836" dataDxfId="6609"/>
    <tableColumn id="9899" xr3:uid="{8A870553-9568-497D-90DB-E0CDDA1EC8AA}" name="Column9837" dataDxfId="6608"/>
    <tableColumn id="9900" xr3:uid="{14E40D03-2444-443A-93F3-2F9E1BD4A94B}" name="Column9838" dataDxfId="6607"/>
    <tableColumn id="9901" xr3:uid="{A1B42C91-E677-4372-831F-64D1F25F321C}" name="Column9839" dataDxfId="6606"/>
    <tableColumn id="9902" xr3:uid="{C2C62F21-CA7F-4917-A027-195D163F49CF}" name="Column9840" dataDxfId="6605"/>
    <tableColumn id="9903" xr3:uid="{165840F9-B439-4727-B4A3-AB9D80E066B8}" name="Column9841" dataDxfId="6604"/>
    <tableColumn id="9904" xr3:uid="{ABC8B36E-BFAE-4D3D-8E51-CDFDDF5C0103}" name="Column9842" dataDxfId="6603"/>
    <tableColumn id="9905" xr3:uid="{71AF81D4-2F8E-4AD9-B88E-88E90B3EA1A4}" name="Column9843" dataDxfId="6602"/>
    <tableColumn id="9906" xr3:uid="{CC4D05F8-BA41-41F3-A6F8-0C83332064FA}" name="Column9844" dataDxfId="6601"/>
    <tableColumn id="9907" xr3:uid="{7183A7A9-2FF5-4215-B093-620EE6E81AD4}" name="Column9845" dataDxfId="6600"/>
    <tableColumn id="9908" xr3:uid="{D91FD144-EC52-4392-834C-657C6D55B5B0}" name="Column9846" dataDxfId="6599"/>
    <tableColumn id="9909" xr3:uid="{5FEB32BF-64F1-49CF-9EB7-838F081A470E}" name="Column9847" dataDxfId="6598"/>
    <tableColumn id="9910" xr3:uid="{27DF2A6B-8745-418E-A8FD-A0189DBEC03B}" name="Column9848" dataDxfId="6597"/>
    <tableColumn id="9911" xr3:uid="{5CFB6847-794A-4A2D-9552-2224942C1998}" name="Column9849" dataDxfId="6596"/>
    <tableColumn id="9912" xr3:uid="{F70C0051-74C9-40AF-9E1C-58740D931EAF}" name="Column9850" dataDxfId="6595"/>
    <tableColumn id="9913" xr3:uid="{8C3A9219-76C7-49C8-AECE-68D8C06CBBCB}" name="Column9851" dataDxfId="6594"/>
    <tableColumn id="9914" xr3:uid="{88B40D3D-82AA-41B1-A4AC-EE18776479D4}" name="Column9852" dataDxfId="6593"/>
    <tableColumn id="9915" xr3:uid="{4F68958D-1F42-4C34-8E03-0E4EFFDB5E33}" name="Column9853" dataDxfId="6592"/>
    <tableColumn id="9916" xr3:uid="{688FDE6D-B91E-44D1-86BF-6B0E7D15216E}" name="Column9854" dataDxfId="6591"/>
    <tableColumn id="9917" xr3:uid="{6FFB603C-BE65-490F-BCB7-E37B47FA3694}" name="Column9855" dataDxfId="6590"/>
    <tableColumn id="9918" xr3:uid="{A95F687C-E804-489A-8C31-00BE0B8FEE80}" name="Column9856" dataDxfId="6589"/>
    <tableColumn id="9919" xr3:uid="{161357DF-F648-484A-9DF0-41AAC2031DFE}" name="Column9857" dataDxfId="6588"/>
    <tableColumn id="9920" xr3:uid="{07E9AFBF-5BF6-4D4E-A3A0-6F3EDBC389EA}" name="Column9858" dataDxfId="6587"/>
    <tableColumn id="9921" xr3:uid="{DA208CE7-959C-4CA5-87F6-52D17ACB46C2}" name="Column9859" dataDxfId="6586"/>
    <tableColumn id="9922" xr3:uid="{A59FFEF5-CC66-421D-A0CE-8B14369806DE}" name="Column9860" dataDxfId="6585"/>
    <tableColumn id="9923" xr3:uid="{814AC717-547D-4E77-A65B-84FCBDCFB9A1}" name="Column9861" dataDxfId="6584"/>
    <tableColumn id="9924" xr3:uid="{5699C92A-5F5E-4DE4-9723-345030F3A5EE}" name="Column9862" dataDxfId="6583"/>
    <tableColumn id="9925" xr3:uid="{066B5B5C-356F-4A74-A52C-9A002173E381}" name="Column9863" dataDxfId="6582"/>
    <tableColumn id="9926" xr3:uid="{D137C048-49D6-47BE-B803-596143BCCA33}" name="Column9864" dataDxfId="6581"/>
    <tableColumn id="9927" xr3:uid="{2FDCDF7A-7937-4774-80D0-4D1F291DEAC6}" name="Column9865" dataDxfId="6580"/>
    <tableColumn id="9928" xr3:uid="{29752A50-DF54-4CF7-9D95-D7E228893456}" name="Column9866" dataDxfId="6579"/>
    <tableColumn id="9929" xr3:uid="{891919A1-55E0-4BFB-A324-5D1D19248F8F}" name="Column9867" dataDxfId="6578"/>
    <tableColumn id="9930" xr3:uid="{4E152D7D-734A-47EB-BCED-39B0743FAD5D}" name="Column9868" dataDxfId="6577"/>
    <tableColumn id="9931" xr3:uid="{BCE53828-B275-4FF6-8E1D-911B27982114}" name="Column9869" dataDxfId="6576"/>
    <tableColumn id="9932" xr3:uid="{0BAA9248-6E0E-4B02-A406-008D6B7169F4}" name="Column9870" dataDxfId="6575"/>
    <tableColumn id="9933" xr3:uid="{0A725FD5-B612-4A34-8CA4-95A4EAFD88DB}" name="Column9871" dataDxfId="6574"/>
    <tableColumn id="9934" xr3:uid="{E36A215E-DA90-458D-8D3D-061124E6F20A}" name="Column9872" dataDxfId="6573"/>
    <tableColumn id="9935" xr3:uid="{EBF83874-5D96-457A-9769-EA76C2AD8680}" name="Column9873" dataDxfId="6572"/>
    <tableColumn id="9936" xr3:uid="{07F1006B-C301-4D91-901C-6A4C44B177B8}" name="Column9874" dataDxfId="6571"/>
    <tableColumn id="9937" xr3:uid="{C51B3644-D056-42C6-8C19-4352C95663AD}" name="Column9875" dataDxfId="6570"/>
    <tableColumn id="9938" xr3:uid="{6BF72FCB-7A39-49E4-98FB-672893CF45A4}" name="Column9876" dataDxfId="6569"/>
    <tableColumn id="9939" xr3:uid="{2427A7CF-270C-4004-9280-D55A6A80862E}" name="Column9877" dataDxfId="6568"/>
    <tableColumn id="9940" xr3:uid="{FF64747A-B262-4557-AAA1-D5F679E70119}" name="Column9878" dataDxfId="6567"/>
    <tableColumn id="9941" xr3:uid="{B8DF9E7B-F80E-4F2A-8A75-0ABD1B802F1A}" name="Column9879" dataDxfId="6566"/>
    <tableColumn id="9942" xr3:uid="{5E2039F9-E442-4B34-87C5-774DB6EE3336}" name="Column9880" dataDxfId="6565"/>
    <tableColumn id="9943" xr3:uid="{4AFE19A4-A694-4FCA-9B12-DEF49CBA1A70}" name="Column9881" dataDxfId="6564"/>
    <tableColumn id="9944" xr3:uid="{A7C2A5BD-5326-4A46-9D32-3A4E4B2E4BE0}" name="Column9882" dataDxfId="6563"/>
    <tableColumn id="9945" xr3:uid="{D3431EF8-75FC-4190-878E-77900DDD5787}" name="Column9883" dataDxfId="6562"/>
    <tableColumn id="9946" xr3:uid="{5A61266F-F4EC-42C9-BC4D-3A262984A0C8}" name="Column9884" dataDxfId="6561"/>
    <tableColumn id="9947" xr3:uid="{C285A6F5-40E7-47EB-9851-CC4295DB0E63}" name="Column9885" dataDxfId="6560"/>
    <tableColumn id="9948" xr3:uid="{84C1E402-109F-4B77-A530-EC826222584C}" name="Column9886" dataDxfId="6559"/>
    <tableColumn id="9949" xr3:uid="{DDC18670-A89C-4EF7-929F-B85ECCC9C8E6}" name="Column9887" dataDxfId="6558"/>
    <tableColumn id="9950" xr3:uid="{A57F9A1B-4388-44EB-972F-315E01564847}" name="Column9888" dataDxfId="6557"/>
    <tableColumn id="9951" xr3:uid="{C90230BA-0CC6-470E-8DEB-5AA98E216FF7}" name="Column9889" dataDxfId="6556"/>
    <tableColumn id="9952" xr3:uid="{782CA3FB-6400-481E-8D10-0A84D993F28A}" name="Column9890" dataDxfId="6555"/>
    <tableColumn id="9953" xr3:uid="{44235399-3F1B-4EC6-9E67-AFB60C4820D1}" name="Column9891" dataDxfId="6554"/>
    <tableColumn id="9954" xr3:uid="{B8A11A7F-F72B-4E47-8B35-8BF31AB21992}" name="Column9892" dataDxfId="6553"/>
    <tableColumn id="9955" xr3:uid="{6D1A62AD-EACB-46E5-AD80-77ABA32A4BEE}" name="Column9893" dataDxfId="6552"/>
    <tableColumn id="9956" xr3:uid="{657168C6-AE23-475C-AF55-E9583C8DEE2A}" name="Column9894" dataDxfId="6551"/>
    <tableColumn id="9957" xr3:uid="{E691A8E8-6E8C-4C8E-BBA5-B486FF0CC9E1}" name="Column9895" dataDxfId="6550"/>
    <tableColumn id="9958" xr3:uid="{59971416-C374-496F-882F-04DEDBD2973D}" name="Column9896" dataDxfId="6549"/>
    <tableColumn id="9959" xr3:uid="{A7F87618-8F9B-479F-9C57-5DB9DA65096C}" name="Column9897" dataDxfId="6548"/>
    <tableColumn id="9960" xr3:uid="{5FDD2D35-8A1A-4476-8AD7-E70DA973665F}" name="Column9898" dataDxfId="6547"/>
    <tableColumn id="9961" xr3:uid="{4BB0614A-F2B3-44D0-90D7-77A48456D85F}" name="Column9899" dataDxfId="6546"/>
    <tableColumn id="9962" xr3:uid="{C42787FA-650C-41C9-A005-ADC6FB7E3214}" name="Column9900" dataDxfId="6545"/>
    <tableColumn id="9963" xr3:uid="{47120348-5731-4F3B-84A2-02DB4E3F71C8}" name="Column9901" dataDxfId="6544"/>
    <tableColumn id="9964" xr3:uid="{2CD01D37-F6AC-48ED-BA80-5987FE1DF036}" name="Column9902" dataDxfId="6543"/>
    <tableColumn id="9965" xr3:uid="{A7A674ED-6D64-4F88-8F1C-1E1705869CC6}" name="Column9903" dataDxfId="6542"/>
    <tableColumn id="9966" xr3:uid="{9F1E1259-5855-42D7-A2BA-EB42CD341EFF}" name="Column9904" dataDxfId="6541"/>
    <tableColumn id="9967" xr3:uid="{ACBD574A-AAE3-40D3-B20A-6D1E1C6B98F1}" name="Column9905" dataDxfId="6540"/>
    <tableColumn id="9968" xr3:uid="{C98660AF-F7C6-4628-B789-31D9A6B65AD6}" name="Column9906" dataDxfId="6539"/>
    <tableColumn id="9969" xr3:uid="{E99D910C-3C54-48C8-B0EB-D8C16638F679}" name="Column9907" dataDxfId="6538"/>
    <tableColumn id="9970" xr3:uid="{C0B30DDD-1E3B-4546-B0F5-C45E0C34AAD1}" name="Column9908" dataDxfId="6537"/>
    <tableColumn id="9971" xr3:uid="{5E15A40C-4681-40FE-8F39-E4DD571A04A3}" name="Column9909" dataDxfId="6536"/>
    <tableColumn id="9972" xr3:uid="{A127BDBE-E705-46DB-A4E1-F4071D41BB22}" name="Column9910" dataDxfId="6535"/>
    <tableColumn id="9973" xr3:uid="{D471DEDC-A368-4B3D-BF3F-3E10DE767015}" name="Column9911" dataDxfId="6534"/>
    <tableColumn id="9974" xr3:uid="{8D57E5E9-C9A1-46F1-ACEE-A84D0A6B1F79}" name="Column9912" dataDxfId="6533"/>
    <tableColumn id="9975" xr3:uid="{2F8BF203-2082-4DBF-ABC5-5AFDB3CE7471}" name="Column9913" dataDxfId="6532"/>
    <tableColumn id="9976" xr3:uid="{B6D3FF37-726A-4BB4-8ED5-8782D610BB1E}" name="Column9914" dataDxfId="6531"/>
    <tableColumn id="9977" xr3:uid="{05FE097A-8306-4BFE-9B5A-19BCDD5142BE}" name="Column9915" dataDxfId="6530"/>
    <tableColumn id="9978" xr3:uid="{93B885BD-0498-40C6-A6CA-553FB02027E7}" name="Column9916" dataDxfId="6529"/>
    <tableColumn id="9979" xr3:uid="{0182BA6F-CE5D-47EF-B2B3-385515E5BC3F}" name="Column9917" dataDxfId="6528"/>
    <tableColumn id="9980" xr3:uid="{6007836C-7A7E-4C55-AEA9-926A382E2AC5}" name="Column9918" dataDxfId="6527"/>
    <tableColumn id="9981" xr3:uid="{587A0049-3B42-4D8E-A2DA-D56D3CFE550F}" name="Column9919" dataDxfId="6526"/>
    <tableColumn id="9982" xr3:uid="{333AE21A-50F4-47E7-A45B-C460C5F885FA}" name="Column9920" dataDxfId="6525"/>
    <tableColumn id="9983" xr3:uid="{BFEFD119-D742-4BEA-9787-3914C27D7A6D}" name="Column9921" dataDxfId="6524"/>
    <tableColumn id="9984" xr3:uid="{F82F2690-56EB-48A2-BA0E-E013C04F8E7B}" name="Column9922" dataDxfId="6523"/>
    <tableColumn id="9985" xr3:uid="{D8F24757-A9EB-4C9E-8095-147B5C3C48FC}" name="Column9923" dataDxfId="6522"/>
    <tableColumn id="9986" xr3:uid="{9255D494-057D-4A1C-8B4D-859F9263F0AD}" name="Column9924" dataDxfId="6521"/>
    <tableColumn id="9987" xr3:uid="{85F85F55-50BE-43B6-8030-00AEFBFAB580}" name="Column9925" dataDxfId="6520"/>
    <tableColumn id="9988" xr3:uid="{CBBC9B9B-C0FE-4EA7-ADA6-F93FB31CFB45}" name="Column9926" dataDxfId="6519"/>
    <tableColumn id="9989" xr3:uid="{14C55CEC-1A23-43F0-88CD-9B17795100DB}" name="Column9927" dataDxfId="6518"/>
    <tableColumn id="9990" xr3:uid="{F5C35EA5-7863-480C-834C-93FFC1301734}" name="Column9928" dataDxfId="6517"/>
    <tableColumn id="9991" xr3:uid="{74A56071-E840-434E-B313-E4173FF84E8F}" name="Column9929" dataDxfId="6516"/>
    <tableColumn id="9992" xr3:uid="{81D43A44-D783-4C5D-B02D-843348BBFEA4}" name="Column9930" dataDxfId="6515"/>
    <tableColumn id="9993" xr3:uid="{26C183EE-0D6A-445A-8520-20140B3EA7FA}" name="Column9931" dataDxfId="6514"/>
    <tableColumn id="9994" xr3:uid="{1E18EBCA-E4CF-4063-891E-D66714FC091D}" name="Column9932" dataDxfId="6513"/>
    <tableColumn id="9995" xr3:uid="{FE3FB3F8-F6F0-4D9E-9ED2-4DF705E44EB9}" name="Column9933" dataDxfId="6512"/>
    <tableColumn id="9996" xr3:uid="{9A807255-52E3-4713-989A-CF2CA1C32636}" name="Column9934" dataDxfId="6511"/>
    <tableColumn id="9997" xr3:uid="{2453E302-8CCE-4F3B-9BD1-CB5304889782}" name="Column9935" dataDxfId="6510"/>
    <tableColumn id="9998" xr3:uid="{CD585952-F0BD-4B60-BD9B-65C7C1FF0741}" name="Column9936" dataDxfId="6509"/>
    <tableColumn id="9999" xr3:uid="{67446EFE-6331-442E-8924-08F34FA8BE2B}" name="Column9937" dataDxfId="6508"/>
    <tableColumn id="10000" xr3:uid="{018E05DC-200A-40AC-AE6B-888B6F748217}" name="Column9938" dataDxfId="6507"/>
    <tableColumn id="10001" xr3:uid="{C520C9F1-0C1F-42CD-AA61-1BE48B1AE51F}" name="Column9939" dataDxfId="6506"/>
    <tableColumn id="10002" xr3:uid="{A8474FD3-58E3-4CC8-8753-50CBE717198C}" name="Column9940" dataDxfId="6505"/>
    <tableColumn id="10003" xr3:uid="{C9293476-F56E-4135-945E-2EE79A2DABD0}" name="Column9941" dataDxfId="6504"/>
    <tableColumn id="10004" xr3:uid="{6E912273-AFD6-4EAD-BE14-5807F05A286E}" name="Column9942" dataDxfId="6503"/>
    <tableColumn id="10005" xr3:uid="{1807E864-EE2C-42E5-BB34-02F657851F78}" name="Column9943" dataDxfId="6502"/>
    <tableColumn id="10006" xr3:uid="{70371BD0-3E01-49DD-AC3D-85D962533899}" name="Column9944" dataDxfId="6501"/>
    <tableColumn id="10007" xr3:uid="{2F5BC28C-3E6D-4D14-9633-EEE9009CA25C}" name="Column9945" dataDxfId="6500"/>
    <tableColumn id="10008" xr3:uid="{CBFEF8E5-34A2-47A2-B68C-4467067B863D}" name="Column9946" dataDxfId="6499"/>
    <tableColumn id="10009" xr3:uid="{A2C3EA54-4CF7-4493-8F12-F8D1C8DC7957}" name="Column9947" dataDxfId="6498"/>
    <tableColumn id="10010" xr3:uid="{B27E27DE-80F4-4EA3-A958-8BDEA2E0EEDD}" name="Column9948" dataDxfId="6497"/>
    <tableColumn id="10011" xr3:uid="{AEADF404-C19E-4A8A-9540-EC40493EA044}" name="Column9949" dataDxfId="6496"/>
    <tableColumn id="10012" xr3:uid="{A5D578B2-9BA9-4683-964D-F5D7A4B7FA03}" name="Column9950" dataDxfId="6495"/>
    <tableColumn id="10013" xr3:uid="{81FB7B84-91FA-4FDE-9DA9-C71B1EF16908}" name="Column9951" dataDxfId="6494"/>
    <tableColumn id="10014" xr3:uid="{2C4F50E6-D552-42AE-8811-2FC9D423DD2C}" name="Column9952" dataDxfId="6493"/>
    <tableColumn id="10015" xr3:uid="{CA7E541E-FD9C-48D4-A9BA-29EABDCD328A}" name="Column9953" dataDxfId="6492"/>
    <tableColumn id="10016" xr3:uid="{3281AA3D-0F83-4314-9DA8-20F4475E1C81}" name="Column9954" dataDxfId="6491"/>
    <tableColumn id="10017" xr3:uid="{CEDC4949-C1DA-4C3B-83EE-4272572A7FBE}" name="Column9955" dataDxfId="6490"/>
    <tableColumn id="10018" xr3:uid="{99E26686-EB35-4136-9DEE-8D2E7F2459B4}" name="Column9956" dataDxfId="6489"/>
    <tableColumn id="10019" xr3:uid="{4CDB0E42-1995-41A1-94B7-DAE9BC25D54D}" name="Column9957" dataDxfId="6488"/>
    <tableColumn id="10020" xr3:uid="{82EC8533-0965-47F8-A7B8-11377754DA8E}" name="Column9958" dataDxfId="6487"/>
    <tableColumn id="10021" xr3:uid="{843C90BC-CB20-45CB-A6B3-ED39E4D88609}" name="Column9959" dataDxfId="6486"/>
    <tableColumn id="10022" xr3:uid="{4828AD1A-4C25-49F6-A2A1-34C5D3DCE551}" name="Column9960" dataDxfId="6485"/>
    <tableColumn id="10023" xr3:uid="{00D67142-1A71-4475-A531-F6C78837C1B8}" name="Column9961" dataDxfId="6484"/>
    <tableColumn id="10024" xr3:uid="{A33D4E29-FA5A-4921-B461-B028B6E996AF}" name="Column9962" dataDxfId="6483"/>
    <tableColumn id="10025" xr3:uid="{C2ED61CD-265D-4CD8-BE7B-D8F2DAFB78E9}" name="Column9963" dataDxfId="6482"/>
    <tableColumn id="10026" xr3:uid="{D4E265B4-05D5-4F6F-A9C8-076CC06E8061}" name="Column9964" dataDxfId="6481"/>
    <tableColumn id="10027" xr3:uid="{7E0E7859-3B4B-4A24-ABAC-A753D90FD52C}" name="Column9965" dataDxfId="6480"/>
    <tableColumn id="10028" xr3:uid="{71ECCE4B-3210-484F-9E1B-37F095249735}" name="Column9966" dataDxfId="6479"/>
    <tableColumn id="10029" xr3:uid="{5A00AC67-7931-4221-BB0A-3582BD307F30}" name="Column9967" dataDxfId="6478"/>
    <tableColumn id="10030" xr3:uid="{DC355CDD-07BA-474E-BF00-3AB5FDC23F52}" name="Column9968" dataDxfId="6477"/>
    <tableColumn id="10031" xr3:uid="{069996DC-3EC4-44B2-92C6-2539EEACE3E8}" name="Column9969" dataDxfId="6476"/>
    <tableColumn id="10032" xr3:uid="{511A788C-4695-40E2-ADD2-273CDF6FBFF5}" name="Column9970" dataDxfId="6475"/>
    <tableColumn id="10033" xr3:uid="{EEF05B79-FEC4-4F5E-A557-1508BF49BE1E}" name="Column9971" dataDxfId="6474"/>
    <tableColumn id="10034" xr3:uid="{207C35F2-B7BF-4075-B898-CD285A39680D}" name="Column9972" dataDxfId="6473"/>
    <tableColumn id="10035" xr3:uid="{33C21E00-326C-490C-B582-B50100717A4F}" name="Column9973" dataDxfId="6472"/>
    <tableColumn id="10036" xr3:uid="{4158E65B-EE72-4297-838A-B30924ABCA9C}" name="Column9974" dataDxfId="6471"/>
    <tableColumn id="10037" xr3:uid="{E0784F32-6464-4F3E-B6D0-286D28839F9B}" name="Column9975" dataDxfId="6470"/>
    <tableColumn id="10038" xr3:uid="{9EABB3F7-79AE-4899-854E-5F3F2CAADEAF}" name="Column9976" dataDxfId="6469"/>
    <tableColumn id="10039" xr3:uid="{47956A37-5C14-4073-B986-8D6698C2226A}" name="Column9977" dataDxfId="6468"/>
    <tableColumn id="10040" xr3:uid="{FCCDF91A-E46A-49A7-8845-E303E00C14D4}" name="Column9978" dataDxfId="6467"/>
    <tableColumn id="10041" xr3:uid="{7D11098C-79F3-4D2E-8377-8EEEE8A4ABF0}" name="Column9979" dataDxfId="6466"/>
    <tableColumn id="10042" xr3:uid="{60E4BC07-9075-416D-870D-B5164ADD6A99}" name="Column9980" dataDxfId="6465"/>
    <tableColumn id="10043" xr3:uid="{0DA753D5-E80C-461D-87DC-5F9469E12DB4}" name="Column9981" dataDxfId="6464"/>
    <tableColumn id="10044" xr3:uid="{F6ACEE2C-6214-458C-BE97-7C26230019A7}" name="Column9982" dataDxfId="6463"/>
    <tableColumn id="10045" xr3:uid="{5D6F4F23-6DBC-4CE2-8E8B-3280D402BF57}" name="Column9983" dataDxfId="6462"/>
    <tableColumn id="10046" xr3:uid="{17867B66-8DDC-46A3-85E4-CA5E6F5EEEF1}" name="Column9984" dataDxfId="6461"/>
    <tableColumn id="10047" xr3:uid="{ACF7890B-EC87-44A9-A92B-645486E4F636}" name="Column9985" dataDxfId="6460"/>
    <tableColumn id="10048" xr3:uid="{3AFB10A2-D1DA-42E7-8408-C9485C14D220}" name="Column9986" dataDxfId="6459"/>
    <tableColumn id="10049" xr3:uid="{7E994FA7-720B-4603-A6ED-B35B9A4CA02B}" name="Column9987" dataDxfId="6458"/>
    <tableColumn id="10050" xr3:uid="{E71992E6-87FA-4272-8567-F5B2EAF8D50F}" name="Column9988" dataDxfId="6457"/>
    <tableColumn id="10051" xr3:uid="{99058E10-5296-4B12-BDC6-64CFAA00660E}" name="Column9989" dataDxfId="6456"/>
    <tableColumn id="10052" xr3:uid="{941DF8F2-6D7B-465D-918F-A4C3A036D950}" name="Column9990" dataDxfId="6455"/>
    <tableColumn id="10053" xr3:uid="{0839438E-DCC3-46F8-A744-0F5E6AE1A73E}" name="Column9991" dataDxfId="6454"/>
    <tableColumn id="10054" xr3:uid="{5290BFAC-306E-4807-8508-DC725A269D7A}" name="Column9992" dataDxfId="6453"/>
    <tableColumn id="10055" xr3:uid="{48E7CEC0-D36B-4B85-AAE7-0C634E7908A5}" name="Column9993" dataDxfId="6452"/>
    <tableColumn id="10056" xr3:uid="{9BF2FD9A-EA74-4DFA-960E-DF544ADA80D8}" name="Column9994" dataDxfId="6451"/>
    <tableColumn id="10057" xr3:uid="{71EB385E-0209-459D-985B-C0DE1042C7E2}" name="Column9995" dataDxfId="6450"/>
    <tableColumn id="10058" xr3:uid="{BB74F817-2F00-464B-A730-F121F769EEDB}" name="Column9996" dataDxfId="6449"/>
    <tableColumn id="10059" xr3:uid="{E9686FDD-F9B8-4F46-9F4E-EB3677D1D1A6}" name="Column9997" dataDxfId="6448"/>
    <tableColumn id="10060" xr3:uid="{8AF76AD6-D522-4B67-B788-89269A2BCCFF}" name="Column9998" dataDxfId="6447"/>
    <tableColumn id="10061" xr3:uid="{C39DDFC2-04B7-4B2D-9BB7-7FCE361E7AEB}" name="Column9999" dataDxfId="6446"/>
    <tableColumn id="10062" xr3:uid="{5AB11366-2BFB-4215-A500-2F25E6E79410}" name="Column10000" dataDxfId="6445"/>
    <tableColumn id="10063" xr3:uid="{726F7B2D-7523-4565-B95A-EF75D8E88350}" name="Column10001" dataDxfId="6444"/>
    <tableColumn id="10064" xr3:uid="{ECD0AE0D-F094-4A6D-BD3A-87C3BA3D453C}" name="Column10002" dataDxfId="6443"/>
    <tableColumn id="10065" xr3:uid="{6DC5C435-3D7B-4F0B-B689-E68A9489296F}" name="Column10003" dataDxfId="6442"/>
    <tableColumn id="10066" xr3:uid="{8121FF2F-1762-4095-B04B-CB53B4DB0FBC}" name="Column10004" dataDxfId="6441"/>
    <tableColumn id="10067" xr3:uid="{BFE46145-8171-47C9-9D02-EE8511B88838}" name="Column10005" dataDxfId="6440"/>
    <tableColumn id="10068" xr3:uid="{0454CAF9-33CF-4E31-A618-C61B70D58585}" name="Column10006" dataDxfId="6439"/>
    <tableColumn id="10069" xr3:uid="{221FC19D-9851-402D-B0B3-6F8A543DAC2A}" name="Column10007" dataDxfId="6438"/>
    <tableColumn id="10070" xr3:uid="{3004FF78-1582-41B3-8F2B-7EEEA85A453D}" name="Column10008" dataDxfId="6437"/>
    <tableColumn id="10071" xr3:uid="{433AAEB2-3E3A-4641-A009-D1C6BA226C58}" name="Column10009" dataDxfId="6436"/>
    <tableColumn id="10072" xr3:uid="{119B1132-3014-4730-8BDB-782F0E72D121}" name="Column10010" dataDxfId="6435"/>
    <tableColumn id="10073" xr3:uid="{FBCDF346-1D31-4834-97D8-DEC2B4C8476F}" name="Column10011" dataDxfId="6434"/>
    <tableColumn id="10074" xr3:uid="{9DD746C5-511C-4FA6-8B69-FC3C4393B1CA}" name="Column10012" dataDxfId="6433"/>
    <tableColumn id="10075" xr3:uid="{4117D732-AC7E-48FA-AB55-3CA2B462BA82}" name="Column10013" dataDxfId="6432"/>
    <tableColumn id="10076" xr3:uid="{3BB70DD6-4624-485E-BE41-07837B38343A}" name="Column10014" dataDxfId="6431"/>
    <tableColumn id="10077" xr3:uid="{B734533A-2D5E-4BB0-BDA9-23E4ABA649A2}" name="Column10015" dataDxfId="6430"/>
    <tableColumn id="10078" xr3:uid="{BCAEB35C-B546-4A14-89FD-578DFE787365}" name="Column10016" dataDxfId="6429"/>
    <tableColumn id="10079" xr3:uid="{E22441BC-C54B-4F46-974D-2E766CA9B1C1}" name="Column10017" dataDxfId="6428"/>
    <tableColumn id="10080" xr3:uid="{5771BCB2-BB7E-47DC-B6D5-B205F1679170}" name="Column10018" dataDxfId="6427"/>
    <tableColumn id="10081" xr3:uid="{9A104383-0711-4B6B-89DE-7447030D67AF}" name="Column10019" dataDxfId="6426"/>
    <tableColumn id="10082" xr3:uid="{21007EF1-9E18-43D1-AA3F-8CE0A88E967E}" name="Column10020" dataDxfId="6425"/>
    <tableColumn id="10083" xr3:uid="{13E15111-77BE-491B-8E67-7CA1D6BF9653}" name="Column10021" dataDxfId="6424"/>
    <tableColumn id="10084" xr3:uid="{4A5209AE-FAB3-4DDD-B81D-707E5BC85D16}" name="Column10022" dataDxfId="6423"/>
    <tableColumn id="10085" xr3:uid="{BFAC0C93-99A2-46E9-B697-8BFAA9410082}" name="Column10023" dataDxfId="6422"/>
    <tableColumn id="10086" xr3:uid="{BF730340-DFA4-464D-8DE8-42F858742628}" name="Column10024" dataDxfId="6421"/>
    <tableColumn id="10087" xr3:uid="{A0179CF5-DE7A-410F-B086-B3A217CB47CB}" name="Column10025" dataDxfId="6420"/>
    <tableColumn id="10088" xr3:uid="{82C03AEF-0DA3-4B53-8B7F-FDC988B3CD15}" name="Column10026" dataDxfId="6419"/>
    <tableColumn id="10089" xr3:uid="{72C9AA3E-A59E-4359-9415-2509A99143A9}" name="Column10027" dataDxfId="6418"/>
    <tableColumn id="10090" xr3:uid="{830BC310-D3DB-4C9F-A58E-A007F486A2C0}" name="Column10028" dataDxfId="6417"/>
    <tableColumn id="10091" xr3:uid="{AA9EF04C-9292-462D-B621-C393DED3A94D}" name="Column10029" dataDxfId="6416"/>
    <tableColumn id="10092" xr3:uid="{5D2BBB41-C12D-4C30-9FA8-74B9664E3F87}" name="Column10030" dataDxfId="6415"/>
    <tableColumn id="10093" xr3:uid="{5305A614-7172-4C94-829A-92985AB6FE42}" name="Column10031" dataDxfId="6414"/>
    <tableColumn id="10094" xr3:uid="{6E6C7943-C902-467B-B702-F3970FBF4DDF}" name="Column10032" dataDxfId="6413"/>
    <tableColumn id="10095" xr3:uid="{7BC2A54E-5A5A-4855-AEB0-06AA038744CD}" name="Column10033" dataDxfId="6412"/>
    <tableColumn id="10096" xr3:uid="{EB76865E-EA5D-4828-9536-661A125665CD}" name="Column10034" dataDxfId="6411"/>
    <tableColumn id="10097" xr3:uid="{71B458C0-4F5C-4818-A940-3F0FE52406A2}" name="Column10035" dataDxfId="6410"/>
    <tableColumn id="10098" xr3:uid="{292D3FA9-3C25-426D-8C76-D86ABDC6E238}" name="Column10036" dataDxfId="6409"/>
    <tableColumn id="10099" xr3:uid="{8C471AE6-5863-4C5E-A6BE-927E8106AED7}" name="Column10037" dataDxfId="6408"/>
    <tableColumn id="10100" xr3:uid="{C6E8077A-B90D-4B96-A9EE-C41B11631321}" name="Column10038" dataDxfId="6407"/>
    <tableColumn id="10101" xr3:uid="{551334ED-114D-4AAC-9C1A-E895CAB3B616}" name="Column10039" dataDxfId="6406"/>
    <tableColumn id="10102" xr3:uid="{A75E9E1E-DB62-443E-86AE-40F7CF895CE0}" name="Column10040" dataDxfId="6405"/>
    <tableColumn id="10103" xr3:uid="{A70EE965-FA68-4BF8-B211-560B7B9103EF}" name="Column10041" dataDxfId="6404"/>
    <tableColumn id="10104" xr3:uid="{33945BAB-AB13-49CE-986E-9E25C8FBBCA5}" name="Column10042" dataDxfId="6403"/>
    <tableColumn id="10105" xr3:uid="{BE486861-A3BB-41FE-9D5A-CB9F766D4ED1}" name="Column10043" dataDxfId="6402"/>
    <tableColumn id="10106" xr3:uid="{BB3BA6B3-2BF8-45DB-8208-439612E52D2E}" name="Column10044" dataDxfId="6401"/>
    <tableColumn id="10107" xr3:uid="{900A0F17-3755-4C61-9CF5-3ED804D0E0C9}" name="Column10045" dataDxfId="6400"/>
    <tableColumn id="10108" xr3:uid="{FD57D0B6-822D-4C58-9CB6-3AD19A5DA9A6}" name="Column10046" dataDxfId="6399"/>
    <tableColumn id="10109" xr3:uid="{40E098FC-2408-4082-9C4F-F32CBCDA08DA}" name="Column10047" dataDxfId="6398"/>
    <tableColumn id="10110" xr3:uid="{470713D9-6C25-4887-8DCC-67F2E09FA9D8}" name="Column10048" dataDxfId="6397"/>
    <tableColumn id="10111" xr3:uid="{0F92C0EE-6089-427B-A9EC-15F817990BC7}" name="Column10049" dataDxfId="6396"/>
    <tableColumn id="10112" xr3:uid="{B0D59A64-C5FF-4CC9-8784-75F2D2872C1A}" name="Column10050" dataDxfId="6395"/>
    <tableColumn id="10113" xr3:uid="{4671F324-298F-4645-9F53-C41E9E9706D4}" name="Column10051" dataDxfId="6394"/>
    <tableColumn id="10114" xr3:uid="{F04AF642-68D1-4ACC-818D-54E7B26EBB72}" name="Column10052" dataDxfId="6393"/>
    <tableColumn id="10115" xr3:uid="{61A44315-6463-4942-B8D8-3E3C702717E4}" name="Column10053" dataDxfId="6392"/>
    <tableColumn id="10116" xr3:uid="{97B2CCE6-50DB-4AE5-A0D6-443D608E4783}" name="Column10054" dataDxfId="6391"/>
    <tableColumn id="10117" xr3:uid="{295E1F12-DA69-4B25-A5BC-6CC48DE6C1E8}" name="Column10055" dataDxfId="6390"/>
    <tableColumn id="10118" xr3:uid="{E6E182C0-8E66-4004-AC57-557692DDAC5E}" name="Column10056" dataDxfId="6389"/>
    <tableColumn id="10119" xr3:uid="{095CE02A-D5BC-4A6F-BD8B-8259F1AE42E3}" name="Column10057" dataDxfId="6388"/>
    <tableColumn id="10120" xr3:uid="{5521346C-3A0C-4A24-87AD-71C75C12E261}" name="Column10058" dataDxfId="6387"/>
    <tableColumn id="10121" xr3:uid="{AFA2629E-487F-49C6-BC00-D3ABF108EA9F}" name="Column10059" dataDxfId="6386"/>
    <tableColumn id="10122" xr3:uid="{6D607BB2-FD38-4A4D-92F9-89002B1A5274}" name="Column10060" dataDxfId="6385"/>
    <tableColumn id="10123" xr3:uid="{0EAFE47A-9DCE-41DB-8C4F-C2C39E4E3B86}" name="Column10061" dataDxfId="6384"/>
    <tableColumn id="10124" xr3:uid="{DDAB61B9-7274-430F-9FD5-B05E415542EC}" name="Column10062" dataDxfId="6383"/>
    <tableColumn id="10125" xr3:uid="{26D85C60-BDF9-4B1F-B72D-99A471CA88DA}" name="Column10063" dataDxfId="6382"/>
    <tableColumn id="10126" xr3:uid="{3CA3763E-9E09-4DBD-A725-60C42F6B1B16}" name="Column10064" dataDxfId="6381"/>
    <tableColumn id="10127" xr3:uid="{5B513574-5D41-44CD-9724-8F34EA6EC186}" name="Column10065" dataDxfId="6380"/>
    <tableColumn id="10128" xr3:uid="{6EE99AC1-5B7F-48B5-B0D5-FA4677D016A8}" name="Column10066" dataDxfId="6379"/>
    <tableColumn id="10129" xr3:uid="{4040C3CD-92B6-4C4C-A132-10279382BAAE}" name="Column10067" dataDxfId="6378"/>
    <tableColumn id="10130" xr3:uid="{1A3C2592-0DCA-480A-AEE1-5114E4F54D6F}" name="Column10068" dataDxfId="6377"/>
    <tableColumn id="10131" xr3:uid="{BF61F4DD-D6F8-4121-9292-68FCC7F98F35}" name="Column10069" dataDxfId="6376"/>
    <tableColumn id="10132" xr3:uid="{820E0873-BD89-4929-9B78-E4CB3A6165C8}" name="Column10070" dataDxfId="6375"/>
    <tableColumn id="10133" xr3:uid="{42FCC2F1-F950-4A48-867E-3A6D53A36AC8}" name="Column10071" dataDxfId="6374"/>
    <tableColumn id="10134" xr3:uid="{3920FBE3-C92F-48C3-86BD-456A2CB030A7}" name="Column10072" dataDxfId="6373"/>
    <tableColumn id="10135" xr3:uid="{084C4224-D37A-4760-8158-064470737E2A}" name="Column10073" dataDxfId="6372"/>
    <tableColumn id="10136" xr3:uid="{398C57B8-9512-4A44-8793-DC1EAD95B02E}" name="Column10074" dataDxfId="6371"/>
    <tableColumn id="10137" xr3:uid="{BBF61833-EAF6-4118-9760-43B0F270EBE3}" name="Column10075" dataDxfId="6370"/>
    <tableColumn id="10138" xr3:uid="{B1981FE0-A56F-4B0B-990E-FC98E436DAC5}" name="Column10076" dataDxfId="6369"/>
    <tableColumn id="10139" xr3:uid="{63805DA0-4421-47AA-BEA1-CF759CE02FBD}" name="Column10077" dataDxfId="6368"/>
    <tableColumn id="10140" xr3:uid="{D96E3A9E-5BEC-4335-8EF8-C76DFE603153}" name="Column10078" dataDxfId="6367"/>
    <tableColumn id="10141" xr3:uid="{CA897D7F-656A-488A-8CF4-DCF07CF1924E}" name="Column10079" dataDxfId="6366"/>
    <tableColumn id="10142" xr3:uid="{AAB10698-34C1-4462-8503-26E0C4B93B47}" name="Column10080" dataDxfId="6365"/>
    <tableColumn id="10143" xr3:uid="{F4A9F245-3019-4BA9-A8BB-688CF787A0CB}" name="Column10081" dataDxfId="6364"/>
    <tableColumn id="10144" xr3:uid="{2C976593-A272-4A3C-9EBD-350F8694E97B}" name="Column10082" dataDxfId="6363"/>
    <tableColumn id="10145" xr3:uid="{03C47ADA-87D4-4C1B-A4F2-2A8C1A190D9B}" name="Column10083" dataDxfId="6362"/>
    <tableColumn id="10146" xr3:uid="{FA5ECEC5-C9B0-4C60-85EC-679E12111F00}" name="Column10084" dataDxfId="6361"/>
    <tableColumn id="10147" xr3:uid="{4D2ECA67-08C3-4CB2-8642-DE6341035324}" name="Column10085" dataDxfId="6360"/>
    <tableColumn id="10148" xr3:uid="{2B87E982-676B-4679-A2EF-928954DC4B54}" name="Column10086" dataDxfId="6359"/>
    <tableColumn id="10149" xr3:uid="{470BDCB0-7A66-4BE6-B384-C758F9EF1F67}" name="Column10087" dataDxfId="6358"/>
    <tableColumn id="10150" xr3:uid="{B86DB468-CF20-4318-BA8D-3BEFCEB9D8A6}" name="Column10088" dataDxfId="6357"/>
    <tableColumn id="10151" xr3:uid="{38681EB3-618E-4FE4-B6A6-1BCD95F19DD2}" name="Column10089" dataDxfId="6356"/>
    <tableColumn id="10152" xr3:uid="{EC5C5921-FC0F-46F9-89B0-37B3FED17702}" name="Column10090" dataDxfId="6355"/>
    <tableColumn id="10153" xr3:uid="{FE73B804-8477-4C85-9BFF-8949602EA140}" name="Column10091" dataDxfId="6354"/>
    <tableColumn id="10154" xr3:uid="{3927DB34-A2BD-46E3-BC1C-0FA6EAB02D09}" name="Column10092" dataDxfId="6353"/>
    <tableColumn id="10155" xr3:uid="{B9FBCCD1-6465-420A-8626-52733FB3536A}" name="Column10093" dataDxfId="6352"/>
    <tableColumn id="10156" xr3:uid="{004B8389-14C4-4E6C-9FCF-73241505A01C}" name="Column10094" dataDxfId="6351"/>
    <tableColumn id="10157" xr3:uid="{13CE1930-7174-4420-BD4B-DDE69D32F0A3}" name="Column10095" dataDxfId="6350"/>
    <tableColumn id="10158" xr3:uid="{4FE7E46E-DA0E-4F2E-A18F-A07DE0337C08}" name="Column10096" dataDxfId="6349"/>
    <tableColumn id="10159" xr3:uid="{CB377220-CD81-4BCF-A586-0D451A3BDB72}" name="Column10097" dataDxfId="6348"/>
    <tableColumn id="10160" xr3:uid="{1AF52598-EF27-466F-83FE-DAAB02012D21}" name="Column10098" dataDxfId="6347"/>
    <tableColumn id="10161" xr3:uid="{F7A00988-C8D3-4755-9C4B-4FCD1FD0C582}" name="Column10099" dataDxfId="6346"/>
    <tableColumn id="10162" xr3:uid="{0D2F591F-3848-46FF-8A1C-BD2AB00AD7B3}" name="Column10100" dataDxfId="6345"/>
    <tableColumn id="10163" xr3:uid="{E2619DB4-8AEE-4644-9D90-248FFA647EB7}" name="Column10101" dataDxfId="6344"/>
    <tableColumn id="10164" xr3:uid="{5F31D1B7-8468-444C-97FD-E36BBE306FB3}" name="Column10102" dataDxfId="6343"/>
    <tableColumn id="10165" xr3:uid="{5324BEE6-12AA-46BE-A344-A49F84C4B629}" name="Column10103" dataDxfId="6342"/>
    <tableColumn id="10166" xr3:uid="{F813991A-27C9-49F8-B144-69D36B16E3F4}" name="Column10104" dataDxfId="6341"/>
    <tableColumn id="10167" xr3:uid="{A13D259D-3D89-4B86-ACD0-C12951CBC1CC}" name="Column10105" dataDxfId="6340"/>
    <tableColumn id="10168" xr3:uid="{88898FB5-7C83-492C-9314-DA1ADDF04137}" name="Column10106" dataDxfId="6339"/>
    <tableColumn id="10169" xr3:uid="{DDC6D1C5-F2D3-4F10-83D8-06F93F92EC45}" name="Column10107" dataDxfId="6338"/>
    <tableColumn id="10170" xr3:uid="{FF2A2014-79A2-4F26-9D4B-9D4E5947BED6}" name="Column10108" dataDxfId="6337"/>
    <tableColumn id="10171" xr3:uid="{BB6D6F34-08C8-475F-94F8-187040236B30}" name="Column10109" dataDxfId="6336"/>
    <tableColumn id="10172" xr3:uid="{AD2D1760-83A9-42A0-B953-14B01BE0D199}" name="Column10110" dataDxfId="6335"/>
    <tableColumn id="10173" xr3:uid="{513CAB00-A583-4539-A339-1E0290B2E508}" name="Column10111" dataDxfId="6334"/>
    <tableColumn id="10174" xr3:uid="{7A3B515A-654A-4AD3-A199-20B726C4E7CC}" name="Column10112" dataDxfId="6333"/>
    <tableColumn id="10175" xr3:uid="{73B0AAF5-F65A-4443-9202-7C7511F7D30C}" name="Column10113" dataDxfId="6332"/>
    <tableColumn id="10176" xr3:uid="{AB41E238-47BA-4BFF-B13E-BF9326930194}" name="Column10114" dataDxfId="6331"/>
    <tableColumn id="10177" xr3:uid="{182BD3B9-30A6-4928-8693-D62421A6E80B}" name="Column10115" dataDxfId="6330"/>
    <tableColumn id="10178" xr3:uid="{BFCEFCF0-5323-43C9-AC51-E56CB1C5584F}" name="Column10116" dataDxfId="6329"/>
    <tableColumn id="10179" xr3:uid="{E72EC526-C7C4-4F50-83F4-5DFBFAB3D737}" name="Column10117" dataDxfId="6328"/>
    <tableColumn id="10180" xr3:uid="{FCFDA0F9-A9E0-43DC-AA57-36DBBB731F67}" name="Column10118" dataDxfId="6327"/>
    <tableColumn id="10181" xr3:uid="{2314BF9F-DA70-4218-8869-31100FE83BB2}" name="Column10119" dataDxfId="6326"/>
    <tableColumn id="10182" xr3:uid="{417536F0-1548-40D0-9969-515A09E39E9A}" name="Column10120" dataDxfId="6325"/>
    <tableColumn id="10183" xr3:uid="{0F0A2321-2C44-405F-9DD6-01FFF768743C}" name="Column10121" dataDxfId="6324"/>
    <tableColumn id="10184" xr3:uid="{8FD3B907-D25A-4476-A19A-CCF34FD68447}" name="Column10122" dataDxfId="6323"/>
    <tableColumn id="10185" xr3:uid="{13AC5B99-091D-41D9-B07E-93A52CBA8350}" name="Column10123" dataDxfId="6322"/>
    <tableColumn id="10186" xr3:uid="{8151C40B-041D-43DF-97C3-E5C3D378E162}" name="Column10124" dataDxfId="6321"/>
    <tableColumn id="10187" xr3:uid="{C3069B52-8A2C-49B8-80D1-9FCF9A64F536}" name="Column10125" dataDxfId="6320"/>
    <tableColumn id="10188" xr3:uid="{FE846C22-4078-4A3B-AF44-F9D134451614}" name="Column10126" dataDxfId="6319"/>
    <tableColumn id="10189" xr3:uid="{F2AB70D2-2604-4E02-A186-ED6A05AA1CC7}" name="Column10127" dataDxfId="6318"/>
    <tableColumn id="10190" xr3:uid="{7F2D42F9-82E3-439F-802D-BFDA0DD15C0F}" name="Column10128" dataDxfId="6317"/>
    <tableColumn id="10191" xr3:uid="{206ADF78-258A-4893-A112-DA3813A43110}" name="Column10129" dataDxfId="6316"/>
    <tableColumn id="10192" xr3:uid="{121930DC-29D1-49EE-B709-45458A6FBC80}" name="Column10130" dataDxfId="6315"/>
    <tableColumn id="10193" xr3:uid="{BBA01714-DC35-4CBD-81D5-EFFFBBD16DAC}" name="Column10131" dataDxfId="6314"/>
    <tableColumn id="10194" xr3:uid="{443908A7-BC20-41FD-8F70-D6E77F4A05A4}" name="Column10132" dataDxfId="6313"/>
    <tableColumn id="10195" xr3:uid="{309867F7-B2F7-4703-A6E4-6BE15CBDA25F}" name="Column10133" dataDxfId="6312"/>
    <tableColumn id="10196" xr3:uid="{5157B720-4328-4B59-92CF-50A6B15C7569}" name="Column10134" dataDxfId="6311"/>
    <tableColumn id="10197" xr3:uid="{E9D56D0C-3C25-433C-B036-990AE23D3A19}" name="Column10135" dataDxfId="6310"/>
    <tableColumn id="10198" xr3:uid="{12BBB26D-CCF0-4DB6-B021-68366A603750}" name="Column10136" dataDxfId="6309"/>
    <tableColumn id="10199" xr3:uid="{1BB35922-23B6-4414-8F4C-A35AFE94F23E}" name="Column10137" dataDxfId="6308"/>
    <tableColumn id="10200" xr3:uid="{A0154685-32F2-4815-B25C-393FAA828099}" name="Column10138" dataDxfId="6307"/>
    <tableColumn id="10201" xr3:uid="{51D96FFF-43C6-4A8D-B19E-C4B76495717E}" name="Column10139" dataDxfId="6306"/>
    <tableColumn id="10202" xr3:uid="{9E81AEEE-AE1C-4E1A-8D94-FAD1CB5B9867}" name="Column10140" dataDxfId="6305"/>
    <tableColumn id="10203" xr3:uid="{95F20070-9D8C-4670-9210-2109B1D643B7}" name="Column10141" dataDxfId="6304"/>
    <tableColumn id="10204" xr3:uid="{909A3CE7-E16D-4042-A630-C9596B41D75B}" name="Column10142" dataDxfId="6303"/>
    <tableColumn id="10205" xr3:uid="{BAB9E1FD-F591-4202-A4ED-E40F2D2A1322}" name="Column10143" dataDxfId="6302"/>
    <tableColumn id="10206" xr3:uid="{5AB2A1A6-53CD-47E2-B6B1-CFCC67217300}" name="Column10144" dataDxfId="6301"/>
    <tableColumn id="10207" xr3:uid="{BAD100CE-A1AD-4C3E-AC69-D4C17443E14D}" name="Column10145" dataDxfId="6300"/>
    <tableColumn id="10208" xr3:uid="{1C85D89F-A3AC-476A-9B7D-B7A6B1E408C9}" name="Column10146" dataDxfId="6299"/>
    <tableColumn id="10209" xr3:uid="{38F677A5-0537-4F95-A5E7-EBF53E5D818C}" name="Column10147" dataDxfId="6298"/>
    <tableColumn id="10210" xr3:uid="{0FD26D36-60FD-48FD-8D55-1C8B463A7090}" name="Column10148" dataDxfId="6297"/>
    <tableColumn id="10211" xr3:uid="{8DB42B6B-0E0D-4C52-BA82-B8E845A75EAA}" name="Column10149" dataDxfId="6296"/>
    <tableColumn id="10212" xr3:uid="{B9502F4D-F23C-4324-98C0-ED0F70AE95B8}" name="Column10150" dataDxfId="6295"/>
    <tableColumn id="10213" xr3:uid="{BA02CD9B-F239-4160-BFB9-13FFD98581F3}" name="Column10151" dataDxfId="6294"/>
    <tableColumn id="10214" xr3:uid="{387CD044-A22F-446B-B8B9-80CE46878585}" name="Column10152" dataDxfId="6293"/>
    <tableColumn id="10215" xr3:uid="{12645EAB-1976-429E-87AA-7E3F1C95EA85}" name="Column10153" dataDxfId="6292"/>
    <tableColumn id="10216" xr3:uid="{5C2BA188-F72D-4A54-9627-2E736AAFA15A}" name="Column10154" dataDxfId="6291"/>
    <tableColumn id="10217" xr3:uid="{9884279F-DBB9-4A56-B376-4C5F399B9164}" name="Column10155" dataDxfId="6290"/>
    <tableColumn id="10218" xr3:uid="{99932CC1-F80B-4E71-8596-420B1C0E6093}" name="Column10156" dataDxfId="6289"/>
    <tableColumn id="10219" xr3:uid="{11EBB46E-FFA4-419D-9F2E-510CCE5AF8CE}" name="Column10157" dataDxfId="6288"/>
    <tableColumn id="10220" xr3:uid="{56AE93FC-870B-44A1-A959-F5076AD4D085}" name="Column10158" dataDxfId="6287"/>
    <tableColumn id="10221" xr3:uid="{10FBB2FF-F8B8-401B-A06F-F400397A0644}" name="Column10159" dataDxfId="6286"/>
    <tableColumn id="10222" xr3:uid="{63E5FC3C-7BDB-40C3-81F1-DEC63CA29F5E}" name="Column10160" dataDxfId="6285"/>
    <tableColumn id="10223" xr3:uid="{36BD49AB-0A44-4423-9399-86BB2059A1A7}" name="Column10161" dataDxfId="6284"/>
    <tableColumn id="10224" xr3:uid="{D5A8A481-69C1-4D6C-9C48-25497AD68D8A}" name="Column10162" dataDxfId="6283"/>
    <tableColumn id="10225" xr3:uid="{E997E30A-DD8E-44E7-A68D-07BC3644D3E4}" name="Column10163" dataDxfId="6282"/>
    <tableColumn id="10226" xr3:uid="{91770573-EA58-4211-B002-D435693EA3E3}" name="Column10164" dataDxfId="6281"/>
    <tableColumn id="10227" xr3:uid="{78090FFA-63D1-4357-A3C3-1F613AB2D730}" name="Column10165" dataDxfId="6280"/>
    <tableColumn id="10228" xr3:uid="{E49ADA9D-5EFF-4CAB-97D0-81D54BBFB847}" name="Column10166" dataDxfId="6279"/>
    <tableColumn id="10229" xr3:uid="{E1E5DA66-B353-433D-99CB-416BCFBFA939}" name="Column10167" dataDxfId="6278"/>
    <tableColumn id="10230" xr3:uid="{F6507F48-2FBA-4A7E-AF9D-8B1ACC47963E}" name="Column10168" dataDxfId="6277"/>
    <tableColumn id="10231" xr3:uid="{9C5D4DA8-C5DC-4AE3-8F27-1EDBF8AEE515}" name="Column10169" dataDxfId="6276"/>
    <tableColumn id="10232" xr3:uid="{6C1A355C-AD97-4F78-BF9A-800B8F7F7C39}" name="Column10170" dataDxfId="6275"/>
    <tableColumn id="10233" xr3:uid="{8D174058-D927-4C39-A2E9-0BBDCA716003}" name="Column10171" dataDxfId="6274"/>
    <tableColumn id="10234" xr3:uid="{458688A9-0EE6-4B2A-B53F-C62BD2C67FC8}" name="Column10172" dataDxfId="6273"/>
    <tableColumn id="10235" xr3:uid="{329EC767-A34F-40C3-B01E-BA7648B81EA1}" name="Column10173" dataDxfId="6272"/>
    <tableColumn id="10236" xr3:uid="{BBDAAF9F-0CA6-4D6B-AB05-D1FB73E6B0A2}" name="Column10174" dataDxfId="6271"/>
    <tableColumn id="10237" xr3:uid="{960BC4F2-23DF-46AE-870A-F88BDBC3DE16}" name="Column10175" dataDxfId="6270"/>
    <tableColumn id="10238" xr3:uid="{F5603EA8-B9E3-4370-BC3F-36A208B772B0}" name="Column10176" dataDxfId="6269"/>
    <tableColumn id="10239" xr3:uid="{35040FEF-78A2-4827-8F74-AFA4C9E0C09B}" name="Column10177" dataDxfId="6268"/>
    <tableColumn id="10240" xr3:uid="{8AADF280-66AF-4E15-8074-C385E9A93F93}" name="Column10178" dataDxfId="6267"/>
    <tableColumn id="10241" xr3:uid="{8B724900-B5B3-4DF7-8FA8-3D950EA1A9A3}" name="Column10179" dataDxfId="6266"/>
    <tableColumn id="10242" xr3:uid="{1868D629-563C-4E89-A7D2-C78C225455B6}" name="Column10180" dataDxfId="6265"/>
    <tableColumn id="10243" xr3:uid="{96F0C1B1-03FF-4FC3-90C7-CF979ADF6BAA}" name="Column10181" dataDxfId="6264"/>
    <tableColumn id="10244" xr3:uid="{CFC84FDF-E008-4FFC-BA83-8BADC2FDE875}" name="Column10182" dataDxfId="6263"/>
    <tableColumn id="10245" xr3:uid="{25E591B2-7FE1-4E64-A69D-4EC64CBFCCB4}" name="Column10183" dataDxfId="6262"/>
    <tableColumn id="10246" xr3:uid="{6CC9408E-5678-468F-8841-E11A58B20038}" name="Column10184" dataDxfId="6261"/>
    <tableColumn id="10247" xr3:uid="{6DCEC461-05DA-4DD2-B78C-5C199B88035E}" name="Column10185" dataDxfId="6260"/>
    <tableColumn id="10248" xr3:uid="{778BD970-66CB-4D92-A6FD-505965BDF06B}" name="Column10186" dataDxfId="6259"/>
    <tableColumn id="10249" xr3:uid="{EE6846AD-0140-4CB1-8DB1-00612F9F72D9}" name="Column10187" dataDxfId="6258"/>
    <tableColumn id="10250" xr3:uid="{2E21E21F-A18C-4CEA-9250-7619E72E8767}" name="Column10188" dataDxfId="6257"/>
    <tableColumn id="10251" xr3:uid="{B7FA17B1-7D60-4D8E-A1C0-51C18B63237F}" name="Column10189" dataDxfId="6256"/>
    <tableColumn id="10252" xr3:uid="{96D7F6C2-6025-4278-B9F9-9171812F82FC}" name="Column10190" dataDxfId="6255"/>
    <tableColumn id="10253" xr3:uid="{5C8104B4-1992-4F72-9409-C92D26323246}" name="Column10191" dataDxfId="6254"/>
    <tableColumn id="10254" xr3:uid="{8D162C83-0FF3-4936-B659-52B5263D1926}" name="Column10192" dataDxfId="6253"/>
    <tableColumn id="10255" xr3:uid="{7ACFCF64-86E6-4BD0-8CF8-232385AE0F35}" name="Column10193" dataDxfId="6252"/>
    <tableColumn id="10256" xr3:uid="{402BB49B-D7BB-4BAB-AEA1-1154343F1B13}" name="Column10194" dataDxfId="6251"/>
    <tableColumn id="10257" xr3:uid="{547F8DF1-CA48-4B6D-8CEC-FC6E14C5FC47}" name="Column10195" dataDxfId="6250"/>
    <tableColumn id="10258" xr3:uid="{5F560F39-CADC-4305-B49B-5F59B476766D}" name="Column10196" dataDxfId="6249"/>
    <tableColumn id="10259" xr3:uid="{404A5ECF-6A5D-4A11-8825-F96543A4613E}" name="Column10197" dataDxfId="6248"/>
    <tableColumn id="10260" xr3:uid="{D6E2A22D-66E4-448E-AE80-BA66EAB9C99C}" name="Column10198" dataDxfId="6247"/>
    <tableColumn id="10261" xr3:uid="{90E885F4-57E5-4872-887D-7B904670767E}" name="Column10199" dataDxfId="6246"/>
    <tableColumn id="10262" xr3:uid="{A76AB997-7B69-4618-B96D-137A7AC15F58}" name="Column10200" dataDxfId="6245"/>
    <tableColumn id="10263" xr3:uid="{9C146E73-18F3-4935-BECF-E1D9FD1D3805}" name="Column10201" dataDxfId="6244"/>
    <tableColumn id="10264" xr3:uid="{FF4CDB26-1CBA-4845-A0CC-7D16783C7786}" name="Column10202" dataDxfId="6243"/>
    <tableColumn id="10265" xr3:uid="{C25689ED-2947-458D-948D-F66085A5CBA3}" name="Column10203" dataDxfId="6242"/>
    <tableColumn id="10266" xr3:uid="{A8B3F4A8-5577-411B-868A-05138C5B320F}" name="Column10204" dataDxfId="6241"/>
    <tableColumn id="10267" xr3:uid="{91653C69-0AF4-49D9-AFF4-D1A2CBD143AB}" name="Column10205" dataDxfId="6240"/>
    <tableColumn id="10268" xr3:uid="{CD04AD34-53AD-41CD-A202-6D47ABC8E08E}" name="Column10206" dataDxfId="6239"/>
    <tableColumn id="10269" xr3:uid="{7744B1A4-BB1C-422F-B07E-0B4E68BA406D}" name="Column10207" dataDxfId="6238"/>
    <tableColumn id="10270" xr3:uid="{0F0D904C-0506-476E-B10C-DA7F8F51BACB}" name="Column10208" dataDxfId="6237"/>
    <tableColumn id="10271" xr3:uid="{F4635ACE-0A20-42B7-BF44-503FFE6E9A78}" name="Column10209" dataDxfId="6236"/>
    <tableColumn id="10272" xr3:uid="{05D7A4A4-1EB4-4845-B803-6E81923F713A}" name="Column10210" dataDxfId="6235"/>
    <tableColumn id="10273" xr3:uid="{3D6EFE6F-7B9A-42BD-B807-9A2AF3DBCE96}" name="Column10211" dataDxfId="6234"/>
    <tableColumn id="10274" xr3:uid="{3B97FB87-2884-4285-A39D-571484612F47}" name="Column10212" dataDxfId="6233"/>
    <tableColumn id="10275" xr3:uid="{631C486D-2E1B-4230-9D99-82039077E9B0}" name="Column10213" dataDxfId="6232"/>
    <tableColumn id="10276" xr3:uid="{48B5EA3F-BD51-4130-818B-1AA1EB2A2EFA}" name="Column10214" dataDxfId="6231"/>
    <tableColumn id="10277" xr3:uid="{9ACFE3AD-00A5-4640-B22D-3130B84BABCC}" name="Column10215" dataDxfId="6230"/>
    <tableColumn id="10278" xr3:uid="{45E8A424-0D5B-42F7-80DE-CCC7BCEB622E}" name="Column10216" dataDxfId="6229"/>
    <tableColumn id="10279" xr3:uid="{18EF10A3-C020-4F61-ABFE-3836B20B50EA}" name="Column10217" dataDxfId="6228"/>
    <tableColumn id="10280" xr3:uid="{3C7B032E-A917-4449-A6F5-A765503D3652}" name="Column10218" dataDxfId="6227"/>
    <tableColumn id="10281" xr3:uid="{1B119E2A-0705-467E-8DB2-49CD92E97754}" name="Column10219" dataDxfId="6226"/>
    <tableColumn id="10282" xr3:uid="{38A1EB6B-1075-44CB-B97F-9329EB4BC7E5}" name="Column10220" dataDxfId="6225"/>
    <tableColumn id="10283" xr3:uid="{FFBB3ED2-693A-4267-9719-35758BEC30B2}" name="Column10221" dataDxfId="6224"/>
    <tableColumn id="10284" xr3:uid="{8E5A34F5-CB37-4E99-852C-545DEA2523DF}" name="Column10222" dataDxfId="6223"/>
    <tableColumn id="10285" xr3:uid="{380DBEC5-E19E-413B-9BD5-0E026F488F8F}" name="Column10223" dataDxfId="6222"/>
    <tableColumn id="10286" xr3:uid="{9CC361D9-57B6-4AC9-A4BD-DC18DF2EE770}" name="Column10224" dataDxfId="6221"/>
    <tableColumn id="10287" xr3:uid="{53392FE7-FDF4-4F00-AF47-3E3DD22CF371}" name="Column10225" dataDxfId="6220"/>
    <tableColumn id="10288" xr3:uid="{47359331-2CE6-42D1-8B54-8F41532C6452}" name="Column10226" dataDxfId="6219"/>
    <tableColumn id="10289" xr3:uid="{B2B3CB4E-D6B7-4218-8A6A-4AD1671C0575}" name="Column10227" dataDxfId="6218"/>
    <tableColumn id="10290" xr3:uid="{3D68315E-2477-47E1-BE3A-7AA604C63CB4}" name="Column10228" dataDxfId="6217"/>
    <tableColumn id="10291" xr3:uid="{CAE09224-B270-4BE4-A36F-2508EB34A37F}" name="Column10229" dataDxfId="6216"/>
    <tableColumn id="10292" xr3:uid="{BDE2D522-CB34-4C0A-8A88-EBFA92B8253F}" name="Column10230" dataDxfId="6215"/>
    <tableColumn id="10293" xr3:uid="{03EB349F-387C-4371-98E9-630AB7371C0A}" name="Column10231" dataDxfId="6214"/>
    <tableColumn id="10294" xr3:uid="{4119C446-57BE-4221-B3A0-4B1264F04AC4}" name="Column10232" dataDxfId="6213"/>
    <tableColumn id="10295" xr3:uid="{FCD83E83-E65B-4D9A-9B0E-34ACCEDA870E}" name="Column10233" dataDxfId="6212"/>
    <tableColumn id="10296" xr3:uid="{B62EE52B-C8C3-4EC9-94D5-FFCC6773D771}" name="Column10234" dataDxfId="6211"/>
    <tableColumn id="10297" xr3:uid="{483900E2-58D7-4C40-BC18-8E3807ED9978}" name="Column10235" dataDxfId="6210"/>
    <tableColumn id="10298" xr3:uid="{30EEBD3D-7982-43DB-82EC-06C69937A575}" name="Column10236" dataDxfId="6209"/>
    <tableColumn id="10299" xr3:uid="{594F95D2-B726-41E1-8E67-74127BF4CC90}" name="Column10237" dataDxfId="6208"/>
    <tableColumn id="10300" xr3:uid="{D85616A5-4EFE-425F-A75E-9B368CE3DADB}" name="Column10238" dataDxfId="6207"/>
    <tableColumn id="10301" xr3:uid="{81B5E0C8-4E41-402F-BF79-202157185F14}" name="Column10239" dataDxfId="6206"/>
    <tableColumn id="10302" xr3:uid="{5D28035E-A99C-47BB-8C68-887EA958E65A}" name="Column10240" dataDxfId="6205"/>
    <tableColumn id="10303" xr3:uid="{0866F835-E348-4E57-B26C-C4D331BE2596}" name="Column10241" dataDxfId="6204"/>
    <tableColumn id="10304" xr3:uid="{8E4FCD4E-E19A-4A03-8D1C-9C9B8E75009D}" name="Column10242" dataDxfId="6203"/>
    <tableColumn id="10305" xr3:uid="{41E8D150-F884-4C2E-A479-141A75E9BEF1}" name="Column10243" dataDxfId="6202"/>
    <tableColumn id="10306" xr3:uid="{493184F4-8186-43E4-92D9-B0CE27775ED6}" name="Column10244" dataDxfId="6201"/>
    <tableColumn id="10307" xr3:uid="{A9B25105-6184-4BF7-A562-A8D6D034AE43}" name="Column10245" dataDxfId="6200"/>
    <tableColumn id="10308" xr3:uid="{5948E8A4-5252-491A-8C7A-EEA3BB3FA9F6}" name="Column10246" dataDxfId="6199"/>
    <tableColumn id="10309" xr3:uid="{C05D74AF-81D7-4E23-AA2C-54BB7F28D1BE}" name="Column10247" dataDxfId="6198"/>
    <tableColumn id="10310" xr3:uid="{40DB81A6-5057-4470-9C2F-51C69C93286F}" name="Column10248" dataDxfId="6197"/>
    <tableColumn id="10311" xr3:uid="{53BBDF62-B837-4358-BABB-5EA0BF6D6FBA}" name="Column10249" dataDxfId="6196"/>
    <tableColumn id="10312" xr3:uid="{8DBD61BE-0420-49B2-8B3D-EA56A16A2DCE}" name="Column10250" dataDxfId="6195"/>
    <tableColumn id="10313" xr3:uid="{D2F859F3-8594-4948-A6C5-48E7E68AD245}" name="Column10251" dataDxfId="6194"/>
    <tableColumn id="10314" xr3:uid="{17F40B46-E7FD-4B63-A8E9-4518C626A793}" name="Column10252" dataDxfId="6193"/>
    <tableColumn id="10315" xr3:uid="{657121E3-8F15-40F8-81F2-376B427CFB7C}" name="Column10253" dataDxfId="6192"/>
    <tableColumn id="10316" xr3:uid="{77DD4BBE-B648-4886-99BC-1A21CF77A656}" name="Column10254" dataDxfId="6191"/>
    <tableColumn id="10317" xr3:uid="{9F2D3889-B636-44AD-8F9A-BAE7EE054098}" name="Column10255" dataDxfId="6190"/>
    <tableColumn id="10318" xr3:uid="{C5A81138-69E6-45B7-952D-2D25352FFA20}" name="Column10256" dataDxfId="6189"/>
    <tableColumn id="10319" xr3:uid="{0D44A89B-A214-44A4-9009-8BC5B5B83D29}" name="Column10257" dataDxfId="6188"/>
    <tableColumn id="10320" xr3:uid="{6DDCCD82-80D1-48A1-B18B-444B72AA2B8A}" name="Column10258" dataDxfId="6187"/>
    <tableColumn id="10321" xr3:uid="{E22DFE19-FD1E-40F9-A575-1EC0C5EE1E34}" name="Column10259" dataDxfId="6186"/>
    <tableColumn id="10322" xr3:uid="{AC43C2F5-E2FE-43D0-A6DA-048DC2FE931B}" name="Column10260" dataDxfId="6185"/>
    <tableColumn id="10323" xr3:uid="{54ECB1D0-1F98-485D-81B1-858F9B29B74A}" name="Column10261" dataDxfId="6184"/>
    <tableColumn id="10324" xr3:uid="{E5F4EA9E-79E3-4B9B-B29F-156A9D0CB527}" name="Column10262" dataDxfId="6183"/>
    <tableColumn id="10325" xr3:uid="{B01AA173-AB98-4A45-B94D-A2239E4C8AE4}" name="Column10263" dataDxfId="6182"/>
    <tableColumn id="10326" xr3:uid="{FE9EBE70-155A-4472-B34A-9D0A2F941124}" name="Column10264" dataDxfId="6181"/>
    <tableColumn id="10327" xr3:uid="{DCA482B4-46AA-4D39-A66C-F3726A47DCF4}" name="Column10265" dataDxfId="6180"/>
    <tableColumn id="10328" xr3:uid="{95C0B124-DA93-42F9-9350-C1F451B1FBCF}" name="Column10266" dataDxfId="6179"/>
    <tableColumn id="10329" xr3:uid="{0054933B-A0A8-4D53-91E8-402CFDB5E9AB}" name="Column10267" dataDxfId="6178"/>
    <tableColumn id="10330" xr3:uid="{EA28CAE5-AF86-4AF0-BDAD-B2AD852EBE92}" name="Column10268" dataDxfId="6177"/>
    <tableColumn id="10331" xr3:uid="{3CBD3E52-7804-44DB-A0E0-45CEA5522914}" name="Column10269" dataDxfId="6176"/>
    <tableColumn id="10332" xr3:uid="{79E5FAFB-C19C-489E-B737-B812AEFA35BF}" name="Column10270" dataDxfId="6175"/>
    <tableColumn id="10333" xr3:uid="{D679D419-BD63-41D2-81A7-7FBC8D16BC52}" name="Column10271" dataDxfId="6174"/>
    <tableColumn id="10334" xr3:uid="{4538B99A-8BF5-47C9-B8F8-D44780D9D823}" name="Column10272" dataDxfId="6173"/>
    <tableColumn id="10335" xr3:uid="{B35EBB86-864E-4F2A-B115-DD11E3B67507}" name="Column10273" dataDxfId="6172"/>
    <tableColumn id="10336" xr3:uid="{83A03F4A-5DD0-436A-9A40-3CEA502EE615}" name="Column10274" dataDxfId="6171"/>
    <tableColumn id="10337" xr3:uid="{6CF524E9-5D55-4E5A-9977-FDD2074884B1}" name="Column10275" dataDxfId="6170"/>
    <tableColumn id="10338" xr3:uid="{9D8D808A-5755-47F4-B887-EF75FA762BB4}" name="Column10276" dataDxfId="6169"/>
    <tableColumn id="10339" xr3:uid="{D53AA4F8-51D4-47A5-B8AE-238E155B499C}" name="Column10277" dataDxfId="6168"/>
    <tableColumn id="10340" xr3:uid="{2BD8E052-4FDE-44DC-804A-F581C8BB0C9E}" name="Column10278" dataDxfId="6167"/>
    <tableColumn id="10341" xr3:uid="{461DAC9E-BE8C-4259-A4C5-60150E08E408}" name="Column10279" dataDxfId="6166"/>
    <tableColumn id="10342" xr3:uid="{676D16CE-415E-44E8-B7AC-EAA5E92A5B49}" name="Column10280" dataDxfId="6165"/>
    <tableColumn id="10343" xr3:uid="{FAF44275-F9EE-420E-93D8-9CCE601B9935}" name="Column10281" dataDxfId="6164"/>
    <tableColumn id="10344" xr3:uid="{7824D4DD-D4A9-4113-8BFA-C19B46FED16A}" name="Column10282" dataDxfId="6163"/>
    <tableColumn id="10345" xr3:uid="{AA1C651F-3E28-4566-903C-FEC7DDCE740F}" name="Column10283" dataDxfId="6162"/>
    <tableColumn id="10346" xr3:uid="{3ECD35EA-A81C-49E7-BB70-CF22FA66AF6B}" name="Column10284" dataDxfId="6161"/>
    <tableColumn id="10347" xr3:uid="{C3E71548-FF13-4148-B404-FBF495F62FDF}" name="Column10285" dataDxfId="6160"/>
    <tableColumn id="10348" xr3:uid="{FEC647EF-9378-4C44-A53F-2DD3DCDBF66D}" name="Column10286" dataDxfId="6159"/>
    <tableColumn id="10349" xr3:uid="{7D006CE0-BE1D-459F-BC0F-AAD805669899}" name="Column10287" dataDxfId="6158"/>
    <tableColumn id="10350" xr3:uid="{6AEDCB5D-93A5-43B9-9A5F-54669727D821}" name="Column10288" dataDxfId="6157"/>
    <tableColumn id="10351" xr3:uid="{32CC4FCB-7AE2-422F-ADCF-76C88926A927}" name="Column10289" dataDxfId="6156"/>
    <tableColumn id="10352" xr3:uid="{AF2238C6-006A-4E0C-98DC-18FAD06E4295}" name="Column10290" dataDxfId="6155"/>
    <tableColumn id="10353" xr3:uid="{EFC2F0A5-A4B5-42BF-BA0E-F4AE21248D9C}" name="Column10291" dataDxfId="6154"/>
    <tableColumn id="10354" xr3:uid="{7978A654-00A7-4CFC-9AB0-29CF461A0C92}" name="Column10292" dataDxfId="6153"/>
    <tableColumn id="10355" xr3:uid="{ADD8E1B8-C08B-4A5F-B938-40F26F433FF3}" name="Column10293" dataDxfId="6152"/>
    <tableColumn id="10356" xr3:uid="{BAF12277-A980-4679-A547-0355919F33CE}" name="Column10294" dataDxfId="6151"/>
    <tableColumn id="10357" xr3:uid="{49A56CD7-5923-4C1E-9FB9-CE4179B6097F}" name="Column10295" dataDxfId="6150"/>
    <tableColumn id="10358" xr3:uid="{BF0B5708-A8C0-4E02-826D-38706E292FCE}" name="Column10296" dataDxfId="6149"/>
    <tableColumn id="10359" xr3:uid="{5EB54049-DDA0-4FDB-8ADC-E3420FF405DC}" name="Column10297" dataDxfId="6148"/>
    <tableColumn id="10360" xr3:uid="{50D3DFFE-734A-42D1-899B-18FA886B5AD9}" name="Column10298" dataDxfId="6147"/>
    <tableColumn id="10361" xr3:uid="{E901A9F4-3AC5-461D-9499-AF372ABE4BC8}" name="Column10299" dataDxfId="6146"/>
    <tableColumn id="10362" xr3:uid="{43D80EBB-EF6A-4D71-8C78-2CD9F57E5A8A}" name="Column10300" dataDxfId="6145"/>
    <tableColumn id="10363" xr3:uid="{4AC1B7B1-AB09-494A-BE0F-3228B4DAF0FD}" name="Column10301" dataDxfId="6144"/>
    <tableColumn id="10364" xr3:uid="{625C61B4-6015-4B84-BC5F-88F4FB40873B}" name="Column10302" dataDxfId="6143"/>
    <tableColumn id="10365" xr3:uid="{801C2A0C-1823-481E-A72E-282998B29053}" name="Column10303" dataDxfId="6142"/>
    <tableColumn id="10366" xr3:uid="{3D8208F7-F823-46B3-A9BB-E755AA71E848}" name="Column10304" dataDxfId="6141"/>
    <tableColumn id="10367" xr3:uid="{637D850D-F48A-495D-A0F3-7CB79D9D0498}" name="Column10305" dataDxfId="6140"/>
    <tableColumn id="10368" xr3:uid="{F64E692D-8B06-4B2C-876D-05099A758E30}" name="Column10306" dataDxfId="6139"/>
    <tableColumn id="10369" xr3:uid="{CD0A210D-F327-475C-8AA7-F530FE9DD16B}" name="Column10307" dataDxfId="6138"/>
    <tableColumn id="10370" xr3:uid="{34099F2E-9B84-4CCE-A83D-167DB90991AC}" name="Column10308" dataDxfId="6137"/>
    <tableColumn id="10371" xr3:uid="{599DA4BD-6B00-40F1-AFC9-C4F819A9AF5C}" name="Column10309" dataDxfId="6136"/>
    <tableColumn id="10372" xr3:uid="{5463594F-5BA0-4A52-ADDC-C5156D6D8A8D}" name="Column10310" dataDxfId="6135"/>
    <tableColumn id="10373" xr3:uid="{5366329C-F41F-434B-AA03-D1D5613CA142}" name="Column10311" dataDxfId="6134"/>
    <tableColumn id="10374" xr3:uid="{0BE6CC6E-3708-41E6-878B-1DE3A1993D14}" name="Column10312" dataDxfId="6133"/>
    <tableColumn id="10375" xr3:uid="{BE9EFD77-A40B-401F-B20B-A2AC65F5A480}" name="Column10313" dataDxfId="6132"/>
    <tableColumn id="10376" xr3:uid="{5CECBE18-7BAA-4558-93BE-B483CC7049CC}" name="Column10314" dataDxfId="6131"/>
    <tableColumn id="10377" xr3:uid="{1234AC54-983C-4C94-B905-2A5B5D1584D9}" name="Column10315" dataDxfId="6130"/>
    <tableColumn id="10378" xr3:uid="{93D6FD00-4275-4E4A-8AF5-ECD7286CF21B}" name="Column10316" dataDxfId="6129"/>
    <tableColumn id="10379" xr3:uid="{55076F1B-E639-4181-90E4-C05D7B50F4AF}" name="Column10317" dataDxfId="6128"/>
    <tableColumn id="10380" xr3:uid="{7DD56743-DA89-46FC-97F2-299677D347F6}" name="Column10318" dataDxfId="6127"/>
    <tableColumn id="10381" xr3:uid="{76966B2A-964B-4FF9-8D2B-ECF6E4FE62C1}" name="Column10319" dataDxfId="6126"/>
    <tableColumn id="10382" xr3:uid="{8F9B880E-D9D4-46FE-AB20-4EEAEDA70887}" name="Column10320" dataDxfId="6125"/>
    <tableColumn id="10383" xr3:uid="{9FFD1BBB-2F12-4FAA-8C8F-A1D0A3728A40}" name="Column10321" dataDxfId="6124"/>
    <tableColumn id="10384" xr3:uid="{EAB31718-2281-4E4A-9747-725CE01DAB6A}" name="Column10322" dataDxfId="6123"/>
    <tableColumn id="10385" xr3:uid="{411BBFF7-EC90-4186-A463-ABD94FAFD4D6}" name="Column10323" dataDxfId="6122"/>
    <tableColumn id="10386" xr3:uid="{0704A125-6651-49CC-B865-9FFE0E393799}" name="Column10324" dataDxfId="6121"/>
    <tableColumn id="10387" xr3:uid="{18B63D92-36AF-4563-89FD-B556EB26D87E}" name="Column10325" dataDxfId="6120"/>
    <tableColumn id="10388" xr3:uid="{5821065A-8AC4-447C-A1CF-0783D2436066}" name="Column10326" dataDxfId="6119"/>
    <tableColumn id="10389" xr3:uid="{7547768F-E300-40AB-B416-D37543678C3A}" name="Column10327" dataDxfId="6118"/>
    <tableColumn id="10390" xr3:uid="{8BFABD9D-F915-454E-BCFD-39A50C2F94DB}" name="Column10328" dataDxfId="6117"/>
    <tableColumn id="10391" xr3:uid="{A806C36A-6190-4E52-A02D-647F0C18635F}" name="Column10329" dataDxfId="6116"/>
    <tableColumn id="10392" xr3:uid="{D32117B8-D0B9-446C-A3C5-AFAE9E8B8664}" name="Column10330" dataDxfId="6115"/>
    <tableColumn id="10393" xr3:uid="{956C489E-82C1-4307-87F7-CEE2B7102541}" name="Column10331" dataDxfId="6114"/>
    <tableColumn id="10394" xr3:uid="{72809F44-34BD-4FC2-8D18-8F55E79D114E}" name="Column10332" dataDxfId="6113"/>
    <tableColumn id="10395" xr3:uid="{ADFDE56D-0387-49AB-92E7-6471E400859D}" name="Column10333" dataDxfId="6112"/>
    <tableColumn id="10396" xr3:uid="{52BDDB32-D09F-4721-8820-B22A4C29A45F}" name="Column10334" dataDxfId="6111"/>
    <tableColumn id="10397" xr3:uid="{152E0E12-A2BE-46D7-A676-44E573463F2F}" name="Column10335" dataDxfId="6110"/>
    <tableColumn id="10398" xr3:uid="{F0F424DE-A496-442C-8E2B-9045C0547909}" name="Column10336" dataDxfId="6109"/>
    <tableColumn id="10399" xr3:uid="{A45F33AE-7CDE-4E62-A85C-01474046E4E8}" name="Column10337" dataDxfId="6108"/>
    <tableColumn id="10400" xr3:uid="{F4E9E1B4-0400-4E3B-9018-4AEDA90D5FFA}" name="Column10338" dataDxfId="6107"/>
    <tableColumn id="10401" xr3:uid="{E9CF2C12-187A-4417-BA3B-FF61267583B8}" name="Column10339" dataDxfId="6106"/>
    <tableColumn id="10402" xr3:uid="{4A765314-C29F-4268-BD15-ED80C8F4528F}" name="Column10340" dataDxfId="6105"/>
    <tableColumn id="10403" xr3:uid="{36D21DD3-2A6E-4C0C-AF91-004FD3D32ED4}" name="Column10341" dataDxfId="6104"/>
    <tableColumn id="10404" xr3:uid="{7DD99101-E36C-4E69-B940-7E4B5E6FCEC3}" name="Column10342" dataDxfId="6103"/>
    <tableColumn id="10405" xr3:uid="{E3A944FE-CFAD-459A-9B82-74C8A7EE413B}" name="Column10343" dataDxfId="6102"/>
    <tableColumn id="10406" xr3:uid="{AD05EDAA-0D47-4951-81B7-7461A6F4F3C4}" name="Column10344" dataDxfId="6101"/>
    <tableColumn id="10407" xr3:uid="{1C1334D8-961B-4832-906A-1BBA2D08FE91}" name="Column10345" dataDxfId="6100"/>
    <tableColumn id="10408" xr3:uid="{A4541839-D679-491C-9984-6141D16F972D}" name="Column10346" dataDxfId="6099"/>
    <tableColumn id="10409" xr3:uid="{0DC43AB7-F7F4-4325-817E-5517EBC37D1F}" name="Column10347" dataDxfId="6098"/>
    <tableColumn id="10410" xr3:uid="{9BCA1B18-E552-4C43-8833-F8318CA0F046}" name="Column10348" dataDxfId="6097"/>
    <tableColumn id="10411" xr3:uid="{09412994-80ED-4587-9CCF-F3385BE4D307}" name="Column10349" dataDxfId="6096"/>
    <tableColumn id="10412" xr3:uid="{3D510DE7-4FFE-42B1-8632-21307546F166}" name="Column10350" dataDxfId="6095"/>
    <tableColumn id="10413" xr3:uid="{414AF598-4CEF-413C-82A0-BA935DD5FF8F}" name="Column10351" dataDxfId="6094"/>
    <tableColumn id="10414" xr3:uid="{DBA3AD3D-BE19-40F3-B95A-F5ED3B16A6C3}" name="Column10352" dataDxfId="6093"/>
    <tableColumn id="10415" xr3:uid="{AB3D609E-C657-4750-9374-D9FA4E1EE632}" name="Column10353" dataDxfId="6092"/>
    <tableColumn id="10416" xr3:uid="{643EB006-BE45-46C2-A62E-59D7D2EAA2FC}" name="Column10354" dataDxfId="6091"/>
    <tableColumn id="10417" xr3:uid="{2762CD23-801F-44C7-B103-5D04317F82B2}" name="Column10355" dataDxfId="6090"/>
    <tableColumn id="10418" xr3:uid="{38ED7ADC-62FE-4C10-90BD-10B93A8A3634}" name="Column10356" dataDxfId="6089"/>
    <tableColumn id="10419" xr3:uid="{16E09913-8B1A-4D3A-BFC3-E1E2CAED95CF}" name="Column10357" dataDxfId="6088"/>
    <tableColumn id="10420" xr3:uid="{29CDEC2E-18A6-4188-A8A9-C70FCD13A15E}" name="Column10358" dataDxfId="6087"/>
    <tableColumn id="10421" xr3:uid="{6BDF34C6-D921-4F80-94F3-C40E6EBD7714}" name="Column10359" dataDxfId="6086"/>
    <tableColumn id="10422" xr3:uid="{C5F73684-FAC7-44F9-9359-4CD7911BD59D}" name="Column10360" dataDxfId="6085"/>
    <tableColumn id="10423" xr3:uid="{BD51AE20-25DB-444E-B12F-5704EEE35321}" name="Column10361" dataDxfId="6084"/>
    <tableColumn id="10424" xr3:uid="{0A12B6B4-21A5-438A-9A15-C8C0A3685520}" name="Column10362" dataDxfId="6083"/>
    <tableColumn id="10425" xr3:uid="{EAEC4421-7DA7-4A1D-AA46-181AE00474D5}" name="Column10363" dataDxfId="6082"/>
    <tableColumn id="10426" xr3:uid="{2B2360DE-57DA-48F0-9335-2FD593AF2D82}" name="Column10364" dataDxfId="6081"/>
    <tableColumn id="10427" xr3:uid="{0B8E481D-417B-469F-93F6-A6FBF43AEAAC}" name="Column10365" dataDxfId="6080"/>
    <tableColumn id="10428" xr3:uid="{A02194D2-11FE-4B1B-8D7B-B8B031FC230A}" name="Column10366" dataDxfId="6079"/>
    <tableColumn id="10429" xr3:uid="{A7BC909C-ED55-4CF7-91E8-75497A0613F5}" name="Column10367" dataDxfId="6078"/>
    <tableColumn id="10430" xr3:uid="{CCD8D9BE-EC54-41FE-8E8C-294511BBD761}" name="Column10368" dataDxfId="6077"/>
    <tableColumn id="10431" xr3:uid="{1CA36454-26D1-4F4B-98D8-5C33F0069617}" name="Column10369" dataDxfId="6076"/>
    <tableColumn id="10432" xr3:uid="{E1E606EF-7661-4780-8496-29A278E42ACA}" name="Column10370" dataDxfId="6075"/>
    <tableColumn id="10433" xr3:uid="{037A603C-6557-4EEF-86B6-9DEFA04E7D70}" name="Column10371" dataDxfId="6074"/>
    <tableColumn id="10434" xr3:uid="{500E4939-E2E4-4338-B627-28294F4C20E8}" name="Column10372" dataDxfId="6073"/>
    <tableColumn id="10435" xr3:uid="{047311A9-FB04-4D78-9F6C-FF6E4BDC713F}" name="Column10373" dataDxfId="6072"/>
    <tableColumn id="10436" xr3:uid="{2AA8692D-AE23-4D6E-AAE8-D2D48989F135}" name="Column10374" dataDxfId="6071"/>
    <tableColumn id="10437" xr3:uid="{760A996C-B93A-4311-B576-C3F63889278B}" name="Column10375" dataDxfId="6070"/>
    <tableColumn id="10438" xr3:uid="{638BC0C9-3BF2-4DED-964E-003602B784C7}" name="Column10376" dataDxfId="6069"/>
    <tableColumn id="10439" xr3:uid="{D2F2D58D-1754-4648-8763-A12949FC061E}" name="Column10377" dataDxfId="6068"/>
    <tableColumn id="10440" xr3:uid="{C197072E-A81A-40ED-9BEC-3EB897F7C8FA}" name="Column10378" dataDxfId="6067"/>
    <tableColumn id="10441" xr3:uid="{D060E648-DE13-480F-A74D-6C6C02D73347}" name="Column10379" dataDxfId="6066"/>
    <tableColumn id="10442" xr3:uid="{7F73A652-29FB-44DB-8E4C-D8BD0E85A6EB}" name="Column10380" dataDxfId="6065"/>
    <tableColumn id="10443" xr3:uid="{09B7437A-843C-4E71-9DE3-71D86A949D4A}" name="Column10381" dataDxfId="6064"/>
    <tableColumn id="10444" xr3:uid="{C183D304-7939-48F6-94FD-01B972AA18E7}" name="Column10382" dataDxfId="6063"/>
    <tableColumn id="10445" xr3:uid="{C43CAA7B-8C15-4DBC-ACF5-B340B8866B42}" name="Column10383" dataDxfId="6062"/>
    <tableColumn id="10446" xr3:uid="{F6D92420-5456-4D79-A018-11C7C880E903}" name="Column10384" dataDxfId="6061"/>
    <tableColumn id="10447" xr3:uid="{F65964BA-9173-446B-B946-BAC296C1969F}" name="Column10385" dataDxfId="6060"/>
    <tableColumn id="10448" xr3:uid="{A5622411-EF22-47CC-953F-3C4E6F721337}" name="Column10386" dataDxfId="6059"/>
    <tableColumn id="10449" xr3:uid="{52E77DC0-6EB9-4620-8600-72D37B810863}" name="Column10387" dataDxfId="6058"/>
    <tableColumn id="10450" xr3:uid="{B1CA9AFE-55C0-406D-9116-CC7E45828CC8}" name="Column10388" dataDxfId="6057"/>
    <tableColumn id="10451" xr3:uid="{F888720A-37D1-41AC-AD11-FC992DFD64EC}" name="Column10389" dataDxfId="6056"/>
    <tableColumn id="10452" xr3:uid="{E8849832-71CC-4516-AE03-A25E19079EE2}" name="Column10390" dataDxfId="6055"/>
    <tableColumn id="10453" xr3:uid="{206ED2CD-FC9C-431A-B153-91D858389879}" name="Column10391" dataDxfId="6054"/>
    <tableColumn id="10454" xr3:uid="{CDBB5729-19BA-42BD-8C4E-24ED2545A963}" name="Column10392" dataDxfId="6053"/>
    <tableColumn id="10455" xr3:uid="{300CA2CF-96F5-476C-817D-71EF05F034D0}" name="Column10393" dataDxfId="6052"/>
    <tableColumn id="10456" xr3:uid="{D4970EC6-BCC7-4C73-86C7-B32765D213FB}" name="Column10394" dataDxfId="6051"/>
    <tableColumn id="10457" xr3:uid="{079CDF96-5CBA-4A3A-95EA-DEB10DA133A0}" name="Column10395" dataDxfId="6050"/>
    <tableColumn id="10458" xr3:uid="{E486242C-F63B-4D02-BAE8-50844B55D2F8}" name="Column10396" dataDxfId="6049"/>
    <tableColumn id="10459" xr3:uid="{B63AFCA9-4687-4C81-8D14-8A436B8873FA}" name="Column10397" dataDxfId="6048"/>
    <tableColumn id="10460" xr3:uid="{1C12B61D-857C-467A-BA03-6F0DED107E10}" name="Column10398" dataDxfId="6047"/>
    <tableColumn id="10461" xr3:uid="{43F412AA-E5B9-458C-9013-D68A2FF4652A}" name="Column10399" dataDxfId="6046"/>
    <tableColumn id="10462" xr3:uid="{63AD1444-76BD-46D6-98DA-4AFB4C01B202}" name="Column10400" dataDxfId="6045"/>
    <tableColumn id="10463" xr3:uid="{7288CB3C-810F-482A-AB3E-07598B11F43C}" name="Column10401" dataDxfId="6044"/>
    <tableColumn id="10464" xr3:uid="{F85BDAF9-BB12-45A9-95DD-686B342EBBF4}" name="Column10402" dataDxfId="6043"/>
    <tableColumn id="10465" xr3:uid="{77190A3B-0E97-48D7-BE4A-C0C31BFF88F1}" name="Column10403" dataDxfId="6042"/>
    <tableColumn id="10466" xr3:uid="{ACAF0E14-B193-43F7-BD22-06B16B8163CB}" name="Column10404" dataDxfId="6041"/>
    <tableColumn id="10467" xr3:uid="{5B7F34C8-45F1-41F6-810A-930497AF3160}" name="Column10405" dataDxfId="6040"/>
    <tableColumn id="10468" xr3:uid="{791E44A1-F574-463F-AD34-69C9C43D6564}" name="Column10406" dataDxfId="6039"/>
    <tableColumn id="10469" xr3:uid="{7FAB43D1-0A46-4147-9DF1-507B2D1FCDE9}" name="Column10407" dataDxfId="6038"/>
    <tableColumn id="10470" xr3:uid="{398A13D3-BAF1-4A24-A42E-167FD1346432}" name="Column10408" dataDxfId="6037"/>
    <tableColumn id="10471" xr3:uid="{C34AD60E-8D0F-4DF4-832D-F8990C98887A}" name="Column10409" dataDxfId="6036"/>
    <tableColumn id="10472" xr3:uid="{CC47680E-4458-47D6-A2E4-108FBF3D4C1F}" name="Column10410" dataDxfId="6035"/>
    <tableColumn id="10473" xr3:uid="{2CB5F1B4-B144-4A37-A47C-318969E042DC}" name="Column10411" dataDxfId="6034"/>
    <tableColumn id="10474" xr3:uid="{381AC66A-4A33-4AFC-9789-E16BECF039F8}" name="Column10412" dataDxfId="6033"/>
    <tableColumn id="10475" xr3:uid="{F0CE4811-531F-4B0A-BE55-27931E84168D}" name="Column10413" dataDxfId="6032"/>
    <tableColumn id="10476" xr3:uid="{46721318-9C49-44EE-915E-95C03F2443D8}" name="Column10414" dataDxfId="6031"/>
    <tableColumn id="10477" xr3:uid="{C5755938-E09E-46A2-A216-3BAB307FC2B4}" name="Column10415" dataDxfId="6030"/>
    <tableColumn id="10478" xr3:uid="{820DF7E0-4A89-4ADA-94A4-C259E2041390}" name="Column10416" dataDxfId="6029"/>
    <tableColumn id="10479" xr3:uid="{5D08082A-6BEA-436A-A2A6-47AEF0789C14}" name="Column10417" dataDxfId="6028"/>
    <tableColumn id="10480" xr3:uid="{FF28437F-FED7-42E5-B563-44200E17C95C}" name="Column10418" dataDxfId="6027"/>
    <tableColumn id="10481" xr3:uid="{55C17D8E-429A-4451-8822-C80FD0E82FC8}" name="Column10419" dataDxfId="6026"/>
    <tableColumn id="10482" xr3:uid="{F75ED6FF-739D-49DA-BE5A-1FE2ABD0662C}" name="Column10420" dataDxfId="6025"/>
    <tableColumn id="10483" xr3:uid="{4928DAF4-343D-4B07-ACAA-CF4C5F05D210}" name="Column10421" dataDxfId="6024"/>
    <tableColumn id="10484" xr3:uid="{E9DBC675-565A-4D60-9AEA-5BD8544FEEEE}" name="Column10422" dataDxfId="6023"/>
    <tableColumn id="10485" xr3:uid="{2369BCD2-A6EC-43E1-A929-2A97FBB47513}" name="Column10423" dataDxfId="6022"/>
    <tableColumn id="10486" xr3:uid="{412BF6F7-FCD9-4582-946B-78DF80B48FC8}" name="Column10424" dataDxfId="6021"/>
    <tableColumn id="10487" xr3:uid="{83CB5FD0-699C-4B68-ADA2-6CC8C7668AA5}" name="Column10425" dataDxfId="6020"/>
    <tableColumn id="10488" xr3:uid="{4C35C2F0-0992-4E07-BFA5-3A8386B81AF8}" name="Column10426" dataDxfId="6019"/>
    <tableColumn id="10489" xr3:uid="{0A9A66E5-9F9A-4B5C-B77A-B880836C6E48}" name="Column10427" dataDxfId="6018"/>
    <tableColumn id="10490" xr3:uid="{9320B18D-A34E-48D7-8BEC-138DF5580F14}" name="Column10428" dataDxfId="6017"/>
    <tableColumn id="10491" xr3:uid="{F7009E31-5251-4785-A447-EF378CA6D97A}" name="Column10429" dataDxfId="6016"/>
    <tableColumn id="10492" xr3:uid="{FAD09227-3A94-4AFB-B58B-33EFB6199493}" name="Column10430" dataDxfId="6015"/>
    <tableColumn id="10493" xr3:uid="{4D61C6EA-E0B0-44D9-9797-FDA6107E1B2C}" name="Column10431" dataDxfId="6014"/>
    <tableColumn id="10494" xr3:uid="{8379C9FE-7765-43FE-8981-A147C47B7EE7}" name="Column10432" dataDxfId="6013"/>
    <tableColumn id="10495" xr3:uid="{630F780A-9BFF-4C4D-8B53-3C9E93BE1C2B}" name="Column10433" dataDxfId="6012"/>
    <tableColumn id="10496" xr3:uid="{71CFEFFF-506E-4608-BD2A-1C1687E034BF}" name="Column10434" dataDxfId="6011"/>
    <tableColumn id="10497" xr3:uid="{5499A05F-5241-4A81-99B7-135987FDDED2}" name="Column10435" dataDxfId="6010"/>
    <tableColumn id="10498" xr3:uid="{DC90949A-A2B2-46C1-B087-2ECAC0596ADF}" name="Column10436" dataDxfId="6009"/>
    <tableColumn id="10499" xr3:uid="{D691163F-B4B5-46CE-9B54-BFE736525EDC}" name="Column10437" dataDxfId="6008"/>
    <tableColumn id="10500" xr3:uid="{EF5C6E1D-3155-4B9C-9D6B-606BA4D31A3D}" name="Column10438" dataDxfId="6007"/>
    <tableColumn id="10501" xr3:uid="{BF7E7B28-CD2B-4827-A241-B37A2CC7DD70}" name="Column10439" dataDxfId="6006"/>
    <tableColumn id="10502" xr3:uid="{EF4FD601-3CF8-40B7-9A37-5A6C1DEC4AC8}" name="Column10440" dataDxfId="6005"/>
    <tableColumn id="10503" xr3:uid="{EA2286C8-894D-4187-BA84-20CDE21AD3D6}" name="Column10441" dataDxfId="6004"/>
    <tableColumn id="10504" xr3:uid="{FBA36BF4-8730-4AFB-84FD-15822534B5E2}" name="Column10442" dataDxfId="6003"/>
    <tableColumn id="10505" xr3:uid="{4B174A80-35C6-4109-902B-4B1E8366B19F}" name="Column10443" dataDxfId="6002"/>
    <tableColumn id="10506" xr3:uid="{B1FE0FBF-0DB9-4F4B-9094-28A07F7F9A53}" name="Column10444" dataDxfId="6001"/>
    <tableColumn id="10507" xr3:uid="{56ABC962-F751-4409-81BD-FE1034BFCD3C}" name="Column10445" dataDxfId="6000"/>
    <tableColumn id="10508" xr3:uid="{E4349D88-2F4C-45F1-9160-87EDEFB6BB19}" name="Column10446" dataDxfId="5999"/>
    <tableColumn id="10509" xr3:uid="{F3C55A51-E939-4263-A78F-6C5CB6AEB53F}" name="Column10447" dataDxfId="5998"/>
    <tableColumn id="10510" xr3:uid="{A4CB9C5E-ED39-4B57-B131-B6A94DE610D7}" name="Column10448" dataDxfId="5997"/>
    <tableColumn id="10511" xr3:uid="{A37F7B41-EB1E-437C-852C-53BEDA17D1EB}" name="Column10449" dataDxfId="5996"/>
    <tableColumn id="10512" xr3:uid="{8550AAFB-6374-4629-9093-5A56706FF052}" name="Column10450" dataDxfId="5995"/>
    <tableColumn id="10513" xr3:uid="{81891104-CA3F-4A36-8650-8C85A63258E4}" name="Column10451" dataDxfId="5994"/>
    <tableColumn id="10514" xr3:uid="{7A4713EB-3BF3-4F4D-BF74-3035A9249339}" name="Column10452" dataDxfId="5993"/>
    <tableColumn id="10515" xr3:uid="{31EA2759-ADEF-4680-8ADE-DF2167835B8C}" name="Column10453" dataDxfId="5992"/>
    <tableColumn id="10516" xr3:uid="{F9536AC1-4300-4E90-8ACF-58D873515248}" name="Column10454" dataDxfId="5991"/>
    <tableColumn id="10517" xr3:uid="{B749E72B-A2C9-4247-97FA-897A627F3E23}" name="Column10455" dataDxfId="5990"/>
    <tableColumn id="10518" xr3:uid="{931AF0CA-E35B-4B74-A9E0-BA677C4D1500}" name="Column10456" dataDxfId="5989"/>
    <tableColumn id="10519" xr3:uid="{93F10BF1-6229-4D26-A2C1-D26FA64F9D63}" name="Column10457" dataDxfId="5988"/>
    <tableColumn id="10520" xr3:uid="{DB4D792D-8E6C-47E9-B007-89C49337DDBF}" name="Column10458" dataDxfId="5987"/>
    <tableColumn id="10521" xr3:uid="{38D39197-89D1-4973-A807-706C2298C2C2}" name="Column10459" dataDxfId="5986"/>
    <tableColumn id="10522" xr3:uid="{C11F2833-08AF-4C50-B93C-59001ECE0F9B}" name="Column10460" dataDxfId="5985"/>
    <tableColumn id="10523" xr3:uid="{007ECBF2-CE58-49CE-97A8-F6F7840B1FB0}" name="Column10461" dataDxfId="5984"/>
    <tableColumn id="10524" xr3:uid="{6E17BC60-887E-42A4-AC17-F5976C8534B0}" name="Column10462" dataDxfId="5983"/>
    <tableColumn id="10525" xr3:uid="{3956013E-42F0-46E1-B98C-BA08237F0CEE}" name="Column10463" dataDxfId="5982"/>
    <tableColumn id="10526" xr3:uid="{C47389C1-F6B4-468E-AF04-EEFFCB41C605}" name="Column10464" dataDxfId="5981"/>
    <tableColumn id="10527" xr3:uid="{6BE76E58-E51B-41DD-B8A7-CA69C3A3D03D}" name="Column10465" dataDxfId="5980"/>
    <tableColumn id="10528" xr3:uid="{D4266839-1891-4DAE-A786-2F0A09A79045}" name="Column10466" dataDxfId="5979"/>
    <tableColumn id="10529" xr3:uid="{198AC30C-F399-46FB-B80A-3F03E7B05619}" name="Column10467" dataDxfId="5978"/>
    <tableColumn id="10530" xr3:uid="{BA589849-DAD7-4C7E-9DBC-7B5616638055}" name="Column10468" dataDxfId="5977"/>
    <tableColumn id="10531" xr3:uid="{E5BD43E6-D989-485E-8C30-E33B83E3B17D}" name="Column10469" dataDxfId="5976"/>
    <tableColumn id="10532" xr3:uid="{3688F8C2-CEC6-4A7E-963E-0BC451708386}" name="Column10470" dataDxfId="5975"/>
    <tableColumn id="10533" xr3:uid="{1AF9708C-D8DF-4293-99E0-CAA570492013}" name="Column10471" dataDxfId="5974"/>
    <tableColumn id="10534" xr3:uid="{651D3AEB-C0F4-4A89-BA55-F0BAA844AF49}" name="Column10472" dataDxfId="5973"/>
    <tableColumn id="10535" xr3:uid="{885A6DA2-1745-4555-97D8-E4A66B484EA3}" name="Column10473" dataDxfId="5972"/>
    <tableColumn id="10536" xr3:uid="{7FC00250-9556-4FB7-9E46-6F5C1E52E21A}" name="Column10474" dataDxfId="5971"/>
    <tableColumn id="10537" xr3:uid="{4363AD86-005E-4984-B4E1-44C93E0B668A}" name="Column10475" dataDxfId="5970"/>
    <tableColumn id="10538" xr3:uid="{A9BA74F5-F94D-4A3F-89E7-C6E249FA459B}" name="Column10476" dataDxfId="5969"/>
    <tableColumn id="10539" xr3:uid="{D6A39938-5154-4768-9CC5-734A8085E51F}" name="Column10477" dataDxfId="5968"/>
    <tableColumn id="10540" xr3:uid="{771F8442-222D-4FD9-8769-12708F94F56F}" name="Column10478" dataDxfId="5967"/>
    <tableColumn id="10541" xr3:uid="{65B05DEF-3EB0-4011-8577-8DCE0E3E16A5}" name="Column10479" dataDxfId="5966"/>
    <tableColumn id="10542" xr3:uid="{3E668208-FAE2-4920-B941-4796C7309988}" name="Column10480" dataDxfId="5965"/>
    <tableColumn id="10543" xr3:uid="{DB2348D2-678A-4AE0-8635-83F5B1416D8B}" name="Column10481" dataDxfId="5964"/>
    <tableColumn id="10544" xr3:uid="{917ED560-0513-4270-A90D-71FC95B98556}" name="Column10482" dataDxfId="5963"/>
    <tableColumn id="10545" xr3:uid="{E21A6262-270E-472D-A01C-E3A18E238078}" name="Column10483" dataDxfId="5962"/>
    <tableColumn id="10546" xr3:uid="{F63DC83B-8DBD-41B6-94C9-25218AB4010A}" name="Column10484" dataDxfId="5961"/>
    <tableColumn id="10547" xr3:uid="{6A0CA87B-68F1-4270-8049-E847F4C04A0C}" name="Column10485" dataDxfId="5960"/>
    <tableColumn id="10548" xr3:uid="{D9AADC1F-7459-4A85-B51B-66FC2A457C5B}" name="Column10486" dataDxfId="5959"/>
    <tableColumn id="10549" xr3:uid="{D66738DB-8190-4C6B-9623-44838FCF70D8}" name="Column10487" dataDxfId="5958"/>
    <tableColumn id="10550" xr3:uid="{DA1C9E12-7F77-4A3B-BC5E-BF9D7A9DCA24}" name="Column10488" dataDxfId="5957"/>
    <tableColumn id="10551" xr3:uid="{0F71F2B4-5438-429C-ACFA-C3413386EBBF}" name="Column10489" dataDxfId="5956"/>
    <tableColumn id="10552" xr3:uid="{E5E45BED-7BD3-457F-B07C-A17B37E9EA67}" name="Column10490" dataDxfId="5955"/>
    <tableColumn id="10553" xr3:uid="{7F9E118B-CB8B-4F40-8743-88C4DC6694FA}" name="Column10491" dataDxfId="5954"/>
    <tableColumn id="10554" xr3:uid="{0250CEA8-C3F1-44B0-BB01-23D8DA62636D}" name="Column10492" dataDxfId="5953"/>
    <tableColumn id="10555" xr3:uid="{AAD45363-0360-4C75-98D2-45228CB71A7D}" name="Column10493" dataDxfId="5952"/>
    <tableColumn id="10556" xr3:uid="{A747B0E1-BAA9-426A-8715-0EA00617EDBA}" name="Column10494" dataDxfId="5951"/>
    <tableColumn id="10557" xr3:uid="{F375E095-F8A7-40B0-95F5-2E5B27188535}" name="Column10495" dataDxfId="5950"/>
    <tableColumn id="10558" xr3:uid="{FA4D5A85-EEE4-44D2-81BA-795FEFB9E546}" name="Column10496" dataDxfId="5949"/>
    <tableColumn id="10559" xr3:uid="{EF2B429D-BAA2-4910-B78B-64B2E1F4CE75}" name="Column10497" dataDxfId="5948"/>
    <tableColumn id="10560" xr3:uid="{8F742DEB-3327-46B8-A1CF-FEE1A6B2718B}" name="Column10498" dataDxfId="5947"/>
    <tableColumn id="10561" xr3:uid="{7C449844-3C8C-4A61-98A0-2395733E893B}" name="Column10499" dataDxfId="5946"/>
    <tableColumn id="10562" xr3:uid="{5A873C65-3220-4803-88F5-BF603467FF33}" name="Column10500" dataDxfId="5945"/>
    <tableColumn id="10563" xr3:uid="{98D0E68D-82B4-4BC5-BB9D-D15866EB7B18}" name="Column10501" dataDxfId="5944"/>
    <tableColumn id="10564" xr3:uid="{1E33F0DC-CDF3-41FC-874D-3CB033CA9C94}" name="Column10502" dataDxfId="5943"/>
    <tableColumn id="10565" xr3:uid="{6F52AFBD-1DCD-4BCF-80C4-B3E40F023CE9}" name="Column10503" dataDxfId="5942"/>
    <tableColumn id="10566" xr3:uid="{5729C712-E503-4EA0-8429-00A9BB3351EF}" name="Column10504" dataDxfId="5941"/>
    <tableColumn id="10567" xr3:uid="{E2B4E052-20EE-4111-960F-C95B034B3602}" name="Column10505" dataDxfId="5940"/>
    <tableColumn id="10568" xr3:uid="{EC17FC0A-255E-4557-8D16-9034765AC0AF}" name="Column10506" dataDxfId="5939"/>
    <tableColumn id="10569" xr3:uid="{011ED95A-633A-4434-BC68-CD5B0955C2F7}" name="Column10507" dataDxfId="5938"/>
    <tableColumn id="10570" xr3:uid="{D9C63A6A-83FB-429F-BD91-DE387B3BD2B9}" name="Column10508" dataDxfId="5937"/>
    <tableColumn id="10571" xr3:uid="{D01536A1-F34B-4A7F-855E-B5F5D24E4BBD}" name="Column10509" dataDxfId="5936"/>
    <tableColumn id="10572" xr3:uid="{3C4A627A-5279-4B1F-B819-118398EBBB8D}" name="Column10510" dataDxfId="5935"/>
    <tableColumn id="10573" xr3:uid="{2A89BB20-2619-4333-BC16-E2D9C44D57F8}" name="Column10511" dataDxfId="5934"/>
    <tableColumn id="10574" xr3:uid="{25759048-D648-428E-B7A5-3CAEFC7D99DD}" name="Column10512" dataDxfId="5933"/>
    <tableColumn id="10575" xr3:uid="{F3EE5E60-4510-4493-9B03-2122134E3008}" name="Column10513" dataDxfId="5932"/>
    <tableColumn id="10576" xr3:uid="{FE773B94-13FA-4E4F-8616-A44AD0519A8A}" name="Column10514" dataDxfId="5931"/>
    <tableColumn id="10577" xr3:uid="{84E64BA0-41A4-4F61-9942-FFB19B1E77F2}" name="Column10515" dataDxfId="5930"/>
    <tableColumn id="10578" xr3:uid="{0AB2B7EF-8F77-41F2-9FC4-6EEAF1247F00}" name="Column10516" dataDxfId="5929"/>
    <tableColumn id="10579" xr3:uid="{BD7225C7-ADE6-4AF2-9F6E-8D8C5EE317F4}" name="Column10517" dataDxfId="5928"/>
    <tableColumn id="10580" xr3:uid="{296AF0ED-5B1B-4B2F-AF46-6025AF17BF01}" name="Column10518" dataDxfId="5927"/>
    <tableColumn id="10581" xr3:uid="{159D09B5-8B6F-41BA-AC4F-D3F5DC77406F}" name="Column10519" dataDxfId="5926"/>
    <tableColumn id="10582" xr3:uid="{7D1D06BB-15C6-4B17-9A9A-D02BEC888EA7}" name="Column10520" dataDxfId="5925"/>
    <tableColumn id="10583" xr3:uid="{C9881E0E-65FC-4297-81B7-58EAB9B390BF}" name="Column10521" dataDxfId="5924"/>
    <tableColumn id="10584" xr3:uid="{9248B1DA-B406-4DFD-BAA7-641F32E24419}" name="Column10522" dataDxfId="5923"/>
    <tableColumn id="10585" xr3:uid="{486C5993-543D-4FAD-9038-41F781835C79}" name="Column10523" dataDxfId="5922"/>
    <tableColumn id="10586" xr3:uid="{CD363B36-FB5C-4CA2-86CB-1B981BDD7D7E}" name="Column10524" dataDxfId="5921"/>
    <tableColumn id="10587" xr3:uid="{BE434456-E28E-4D18-A5D8-BA87D19F365D}" name="Column10525" dataDxfId="5920"/>
    <tableColumn id="10588" xr3:uid="{C3CEB6E7-8285-445E-B24B-94E4033B4723}" name="Column10526" dataDxfId="5919"/>
    <tableColumn id="10589" xr3:uid="{D8CB6DAC-B83A-4E8C-9F6D-6C81BF5F060C}" name="Column10527" dataDxfId="5918"/>
    <tableColumn id="10590" xr3:uid="{0F32E55D-05A6-4E48-8428-9E4C35C0723C}" name="Column10528" dataDxfId="5917"/>
    <tableColumn id="10591" xr3:uid="{EC74661C-8B61-4718-B46D-8DA7F32D7307}" name="Column10529" dataDxfId="5916"/>
    <tableColumn id="10592" xr3:uid="{83E83508-C170-4167-BEB8-A8E3E2B068E5}" name="Column10530" dataDxfId="5915"/>
    <tableColumn id="10593" xr3:uid="{33817E24-7AC3-492A-AB33-80EB2C007635}" name="Column10531" dataDxfId="5914"/>
    <tableColumn id="10594" xr3:uid="{623E9E82-952E-41CB-B561-44FA4F9BC2B0}" name="Column10532" dataDxfId="5913"/>
    <tableColumn id="10595" xr3:uid="{A513DF0E-32B5-435D-8D49-297230010A96}" name="Column10533" dataDxfId="5912"/>
    <tableColumn id="10596" xr3:uid="{009D9AA8-265F-4F7E-8FAD-484686A7FAFF}" name="Column10534" dataDxfId="5911"/>
    <tableColumn id="10597" xr3:uid="{267D2B9B-4ED6-46A9-89AD-A732214D6F10}" name="Column10535" dataDxfId="5910"/>
    <tableColumn id="10598" xr3:uid="{118A7350-9238-41FC-AFBB-FD8B0C811D4F}" name="Column10536" dataDxfId="5909"/>
    <tableColumn id="10599" xr3:uid="{04E60339-EEB2-4008-A798-CD25BD4FD51F}" name="Column10537" dataDxfId="5908"/>
    <tableColumn id="10600" xr3:uid="{F1C95437-7339-4768-A966-C4DCB330AB3C}" name="Column10538" dataDxfId="5907"/>
    <tableColumn id="10601" xr3:uid="{CF26670A-9927-4649-95CE-C6040CD08785}" name="Column10539" dataDxfId="5906"/>
    <tableColumn id="10602" xr3:uid="{BE49136F-D636-4992-AAF8-1E79199B19B2}" name="Column10540" dataDxfId="5905"/>
    <tableColumn id="10603" xr3:uid="{5392126E-A5D0-4733-8C43-12B098433478}" name="Column10541" dataDxfId="5904"/>
    <tableColumn id="10604" xr3:uid="{9422E2D7-310A-425E-BC13-55F03F901CA3}" name="Column10542" dataDxfId="5903"/>
    <tableColumn id="10605" xr3:uid="{FC9522FF-EBC7-4BD9-9E32-C58876F79CD2}" name="Column10543" dataDxfId="5902"/>
    <tableColumn id="10606" xr3:uid="{63D47609-46A0-40A7-A6AE-AAAD96AF3B2A}" name="Column10544" dataDxfId="5901"/>
    <tableColumn id="10607" xr3:uid="{A523E0C4-7D15-4ED2-8DBB-84DBB7639F4B}" name="Column10545" dataDxfId="5900"/>
    <tableColumn id="10608" xr3:uid="{38D19502-41C5-439E-836F-82A2AFF7412A}" name="Column10546" dataDxfId="5899"/>
    <tableColumn id="10609" xr3:uid="{80390151-3BB7-4F6F-9B75-57F39207BF60}" name="Column10547" dataDxfId="5898"/>
    <tableColumn id="10610" xr3:uid="{7C7D50FA-6635-404F-9BB6-9139742D63F1}" name="Column10548" dataDxfId="5897"/>
    <tableColumn id="10611" xr3:uid="{29A44D75-2F45-40AF-9803-C29D67F6CCF7}" name="Column10549" dataDxfId="5896"/>
    <tableColumn id="10612" xr3:uid="{56AB9742-1BDB-48E6-95D0-2BEAA9FF2E78}" name="Column10550" dataDxfId="5895"/>
    <tableColumn id="10613" xr3:uid="{4318EF7B-D2EB-4498-BAE0-6E4C9CC2D2A9}" name="Column10551" dataDxfId="5894"/>
    <tableColumn id="10614" xr3:uid="{733A56A4-2456-4558-AB5C-EAA53294566F}" name="Column10552" dataDxfId="5893"/>
    <tableColumn id="10615" xr3:uid="{8EA3EF17-2570-411D-9D00-072EC67BFD5A}" name="Column10553" dataDxfId="5892"/>
    <tableColumn id="10616" xr3:uid="{34F57F25-F593-455C-B6C3-0877FCC034EA}" name="Column10554" dataDxfId="5891"/>
    <tableColumn id="10617" xr3:uid="{2DAE8DF2-92C3-4B07-9984-5F0B819E46E4}" name="Column10555" dataDxfId="5890"/>
    <tableColumn id="10618" xr3:uid="{F8B6CD04-FF9D-4559-A9D1-0B285206064E}" name="Column10556" dataDxfId="5889"/>
    <tableColumn id="10619" xr3:uid="{AD395109-E594-41F1-8DE8-84B0BA8E4AFE}" name="Column10557" dataDxfId="5888"/>
    <tableColumn id="10620" xr3:uid="{1A4A4212-7B63-4A11-83F6-DF73AA0560ED}" name="Column10558" dataDxfId="5887"/>
    <tableColumn id="10621" xr3:uid="{6C3C100B-8F63-4E6C-8410-C652ACA59ACD}" name="Column10559" dataDxfId="5886"/>
    <tableColumn id="10622" xr3:uid="{E7237C8F-5CE9-4CB0-8B1A-8C6E5B4DB166}" name="Column10560" dataDxfId="5885"/>
    <tableColumn id="10623" xr3:uid="{AD74E90B-8E0B-4FAC-9F73-110BEA7215FA}" name="Column10561" dataDxfId="5884"/>
    <tableColumn id="10624" xr3:uid="{40C3796E-3074-4840-9779-13D7D2902F78}" name="Column10562" dataDxfId="5883"/>
    <tableColumn id="10625" xr3:uid="{C6F4BFC0-E781-4AEB-BBEF-9F24AD1B27F6}" name="Column10563" dataDxfId="5882"/>
    <tableColumn id="10626" xr3:uid="{20388C92-DB95-452A-9C04-FF3367B6123F}" name="Column10564" dataDxfId="5881"/>
    <tableColumn id="10627" xr3:uid="{1BC50400-DB86-4698-93F1-F57CF02A9203}" name="Column10565" dataDxfId="5880"/>
    <tableColumn id="10628" xr3:uid="{CB170EF8-BA28-4C90-BDB3-4FC1058679F5}" name="Column10566" dataDxfId="5879"/>
    <tableColumn id="10629" xr3:uid="{FEB14B52-3D4E-406C-A0D2-B18716AAAB70}" name="Column10567" dataDxfId="5878"/>
    <tableColumn id="10630" xr3:uid="{E0AAD22B-88FB-4E99-9451-D6930B5A5AEA}" name="Column10568" dataDxfId="5877"/>
    <tableColumn id="10631" xr3:uid="{85BA650A-C2E3-42AB-94E0-A1234F4F91DA}" name="Column10569" dataDxfId="5876"/>
    <tableColumn id="10632" xr3:uid="{1B847E3C-41DC-4880-B757-1BEC7F34E33E}" name="Column10570" dataDxfId="5875"/>
    <tableColumn id="10633" xr3:uid="{41D1906C-4F6D-4A54-8A3B-A5E5F3880F93}" name="Column10571" dataDxfId="5874"/>
    <tableColumn id="10634" xr3:uid="{C422E981-7AE7-41C3-8439-537AF229AA5A}" name="Column10572" dataDxfId="5873"/>
    <tableColumn id="10635" xr3:uid="{FB367422-57CC-4DD5-A486-D3528E121E48}" name="Column10573" dataDxfId="5872"/>
    <tableColumn id="10636" xr3:uid="{2AC5BFE4-5B98-4C0D-B2C2-C0FE433752BD}" name="Column10574" dataDxfId="5871"/>
    <tableColumn id="10637" xr3:uid="{E3144018-06C0-4D90-9991-B7063C2F27C7}" name="Column10575" dataDxfId="5870"/>
    <tableColumn id="10638" xr3:uid="{BBF634D4-D0BA-4BD2-AEE2-479C19CFF2E8}" name="Column10576" dataDxfId="5869"/>
    <tableColumn id="10639" xr3:uid="{F22DF44C-E9C6-4A0B-BDFB-8A4C1CFDD0C6}" name="Column10577" dataDxfId="5868"/>
    <tableColumn id="10640" xr3:uid="{0BE712B4-7DBC-4F9D-9CEC-0FFC8D16A826}" name="Column10578" dataDxfId="5867"/>
    <tableColumn id="10641" xr3:uid="{B3CC5AFE-6DC8-40C2-BD91-D455D9E96C79}" name="Column10579" dataDxfId="5866"/>
    <tableColumn id="10642" xr3:uid="{6E922640-CD6A-4711-99D3-55A6E739EA78}" name="Column10580" dataDxfId="5865"/>
    <tableColumn id="10643" xr3:uid="{2C9FC410-29E2-4505-86BB-32B72D5047D1}" name="Column10581" dataDxfId="5864"/>
    <tableColumn id="10644" xr3:uid="{28EDBB1D-657A-4233-8C7F-2002BE728FE6}" name="Column10582" dataDxfId="5863"/>
    <tableColumn id="10645" xr3:uid="{952DCCB1-037E-4EE8-942D-6498311C84F4}" name="Column10583" dataDxfId="5862"/>
    <tableColumn id="10646" xr3:uid="{C5A9FEB7-461D-4FE1-A10A-10E4B22D5B07}" name="Column10584" dataDxfId="5861"/>
    <tableColumn id="10647" xr3:uid="{FF4F8392-4BD1-4FE9-A4CE-A46D9058B805}" name="Column10585" dataDxfId="5860"/>
    <tableColumn id="10648" xr3:uid="{D2FFC452-A5F0-4856-B9F9-10B64AF15E23}" name="Column10586" dataDxfId="5859"/>
    <tableColumn id="10649" xr3:uid="{7CB1F11E-1A4A-4F11-811C-811598C197FB}" name="Column10587" dataDxfId="5858"/>
    <tableColumn id="10650" xr3:uid="{8C4321BF-283E-4746-95ED-414C83510E78}" name="Column10588" dataDxfId="5857"/>
    <tableColumn id="10651" xr3:uid="{68046080-AD5F-4C5D-9D28-0AB8D5EE67D1}" name="Column10589" dataDxfId="5856"/>
    <tableColumn id="10652" xr3:uid="{00BB98BA-C269-4C15-AE09-E5066E33CFE5}" name="Column10590" dataDxfId="5855"/>
    <tableColumn id="10653" xr3:uid="{60C90EB4-1846-4FC0-8924-81E1CD69EB8B}" name="Column10591" dataDxfId="5854"/>
    <tableColumn id="10654" xr3:uid="{6780FC3A-3FB7-424E-8DE7-1BD8FA64C106}" name="Column10592" dataDxfId="5853"/>
    <tableColumn id="10655" xr3:uid="{277BA44F-1031-4FA0-A1B6-CEF4FD6C14FF}" name="Column10593" dataDxfId="5852"/>
    <tableColumn id="10656" xr3:uid="{E80936A9-2CB9-4E2A-B542-F795743B88F9}" name="Column10594" dataDxfId="5851"/>
    <tableColumn id="10657" xr3:uid="{CC34B63A-FA28-4BE5-8454-C5122F03A141}" name="Column10595" dataDxfId="5850"/>
    <tableColumn id="10658" xr3:uid="{E0BBFFF0-40E9-4CAB-92BD-E77BC25A76E9}" name="Column10596" dataDxfId="5849"/>
    <tableColumn id="10659" xr3:uid="{CE7A0E94-DA76-4DA1-9F7C-E5AABBBAE539}" name="Column10597" dataDxfId="5848"/>
    <tableColumn id="10660" xr3:uid="{AF3D482B-E25B-424E-A955-B522AC15B3A4}" name="Column10598" dataDxfId="5847"/>
    <tableColumn id="10661" xr3:uid="{32DF19AF-3373-4136-8110-2A63265A33BC}" name="Column10599" dataDxfId="5846"/>
    <tableColumn id="10662" xr3:uid="{34F0C3AF-9B70-4E07-9DD7-3911BE41B66E}" name="Column10600" dataDxfId="5845"/>
    <tableColumn id="10663" xr3:uid="{6AECDEE1-9EC2-4725-A6CA-32FFAC5F7EA3}" name="Column10601" dataDxfId="5844"/>
    <tableColumn id="10664" xr3:uid="{C27DE636-044E-4230-BD37-9126533BEFB4}" name="Column10602" dataDxfId="5843"/>
    <tableColumn id="10665" xr3:uid="{7FC25283-7215-4B71-B0DB-9B3A37A36952}" name="Column10603" dataDxfId="5842"/>
    <tableColumn id="10666" xr3:uid="{21F3A2FC-CB8C-42ED-B1D6-09FBD2DD7A2B}" name="Column10604" dataDxfId="5841"/>
    <tableColumn id="10667" xr3:uid="{9F369703-4532-42A3-B5CD-274C1140EB85}" name="Column10605" dataDxfId="5840"/>
    <tableColumn id="10668" xr3:uid="{3760B700-D81D-450E-92D3-F22F2D82BE28}" name="Column10606" dataDxfId="5839"/>
    <tableColumn id="10669" xr3:uid="{0C95F59C-19D4-48C6-B387-1A73731B649A}" name="Column10607" dataDxfId="5838"/>
    <tableColumn id="10670" xr3:uid="{E78DAFB9-1791-4A34-95DE-76550B41B3E9}" name="Column10608" dataDxfId="5837"/>
    <tableColumn id="10671" xr3:uid="{01ADA0F8-90EA-421F-B7EE-77FBF3A275F1}" name="Column10609" dataDxfId="5836"/>
    <tableColumn id="10672" xr3:uid="{A8371CFB-8A5A-4F3B-9F36-93D61F40B68F}" name="Column10610" dataDxfId="5835"/>
    <tableColumn id="10673" xr3:uid="{D333AD88-F740-4962-8BCE-B33DDF9FC615}" name="Column10611" dataDxfId="5834"/>
    <tableColumn id="10674" xr3:uid="{333CF989-3183-43A6-827B-176F3709B504}" name="Column10612" dataDxfId="5833"/>
    <tableColumn id="10675" xr3:uid="{DEF8D2A2-A952-4B31-953A-E15ED01EBF05}" name="Column10613" dataDxfId="5832"/>
    <tableColumn id="10676" xr3:uid="{2AA7AC69-8E5F-4136-9B6F-D38B43A2DE4F}" name="Column10614" dataDxfId="5831"/>
    <tableColumn id="10677" xr3:uid="{C942DE5B-AA8A-4414-8B57-DF292BC3FBDE}" name="Column10615" dataDxfId="5830"/>
    <tableColumn id="10678" xr3:uid="{7857C53B-45B6-4AEA-AECA-A18EF6FF38CE}" name="Column10616" dataDxfId="5829"/>
    <tableColumn id="10679" xr3:uid="{DF69E8FD-DCBE-4711-B19F-C19C23018F6E}" name="Column10617" dataDxfId="5828"/>
    <tableColumn id="10680" xr3:uid="{423D2F15-1DC4-4ED0-BB78-8499A9184EEE}" name="Column10618" dataDxfId="5827"/>
    <tableColumn id="10681" xr3:uid="{FEAE8D39-152D-4AE6-A708-8C6813CFEA58}" name="Column10619" dataDxfId="5826"/>
    <tableColumn id="10682" xr3:uid="{879E727E-5D84-40C9-A4AD-ABA3D4062167}" name="Column10620" dataDxfId="5825"/>
    <tableColumn id="10683" xr3:uid="{CA3BCB73-15D2-4580-B7CB-E4F8872B12CA}" name="Column10621" dataDxfId="5824"/>
    <tableColumn id="10684" xr3:uid="{8D6D4E0F-F83D-4EE9-9C45-0E055F5945F8}" name="Column10622" dataDxfId="5823"/>
    <tableColumn id="10685" xr3:uid="{A7AD0D9C-1AF8-4D6C-A56A-619D4A64E029}" name="Column10623" dataDxfId="5822"/>
    <tableColumn id="10686" xr3:uid="{418284BE-385C-47C3-B386-56BB7576290A}" name="Column10624" dataDxfId="5821"/>
    <tableColumn id="10687" xr3:uid="{F7D76648-3A8A-4163-8B48-EC17DC0A6AEF}" name="Column10625" dataDxfId="5820"/>
    <tableColumn id="10688" xr3:uid="{9BB8772C-01AA-40F5-AE5B-084F5A3435D2}" name="Column10626" dataDxfId="5819"/>
    <tableColumn id="10689" xr3:uid="{5F44C23B-6933-46A2-91D6-4A09141A4959}" name="Column10627" dataDxfId="5818"/>
    <tableColumn id="10690" xr3:uid="{81007BEA-F16E-41FC-80B7-C1A0268FEE59}" name="Column10628" dataDxfId="5817"/>
    <tableColumn id="10691" xr3:uid="{738B76A5-B306-472E-A6A4-30A5565A73CE}" name="Column10629" dataDxfId="5816"/>
    <tableColumn id="10692" xr3:uid="{1143A4CE-1226-463C-8661-85931C172312}" name="Column10630" dataDxfId="5815"/>
    <tableColumn id="10693" xr3:uid="{159FAE63-55D3-4018-AF13-48DFA6D01815}" name="Column10631" dataDxfId="5814"/>
    <tableColumn id="10694" xr3:uid="{507D324C-109E-4282-95F6-90842BAF1F77}" name="Column10632" dataDxfId="5813"/>
    <tableColumn id="10695" xr3:uid="{B478575D-2F9E-46DB-A497-C5307F20564A}" name="Column10633" dataDxfId="5812"/>
    <tableColumn id="10696" xr3:uid="{507C230C-D876-4CA7-9955-F150031E99D7}" name="Column10634" dataDxfId="5811"/>
    <tableColumn id="10697" xr3:uid="{FE2105EC-E3CB-4802-BD12-D0BF3B90A0C8}" name="Column10635" dataDxfId="5810"/>
    <tableColumn id="10698" xr3:uid="{C7814A27-C2D7-4B01-A62A-E333700F9D30}" name="Column10636" dataDxfId="5809"/>
    <tableColumn id="10699" xr3:uid="{0FD7FF22-4AEC-4226-903F-F055CC50A1EC}" name="Column10637" dataDxfId="5808"/>
    <tableColumn id="10700" xr3:uid="{3768CF0B-8D59-49F6-8549-5491E9C4D227}" name="Column10638" dataDxfId="5807"/>
    <tableColumn id="10701" xr3:uid="{58B132E2-DD73-4182-91A6-EC02B2CE15C6}" name="Column10639" dataDxfId="5806"/>
    <tableColumn id="10702" xr3:uid="{C537E3D7-7ACB-4D88-ACF6-3BFCB1E1B476}" name="Column10640" dataDxfId="5805"/>
    <tableColumn id="10703" xr3:uid="{C83D3786-EEB2-40C4-86AB-6DA5EF3DDEF5}" name="Column10641" dataDxfId="5804"/>
    <tableColumn id="10704" xr3:uid="{48293E93-091F-4073-BAC9-82554551ADA5}" name="Column10642" dataDxfId="5803"/>
    <tableColumn id="10705" xr3:uid="{754D4638-829B-4C26-8236-18232A9C50E4}" name="Column10643" dataDxfId="5802"/>
    <tableColumn id="10706" xr3:uid="{A4B2EC40-C427-42BE-A877-331727195CAC}" name="Column10644" dataDxfId="5801"/>
    <tableColumn id="10707" xr3:uid="{7C65CFBC-31D3-4296-B3EE-56036C7AB145}" name="Column10645" dataDxfId="5800"/>
    <tableColumn id="10708" xr3:uid="{F3C2672B-1DAD-46A2-8F85-50CD5BAA8E73}" name="Column10646" dataDxfId="5799"/>
    <tableColumn id="10709" xr3:uid="{48952981-F52A-436D-BABB-11C8FFF8F558}" name="Column10647" dataDxfId="5798"/>
    <tableColumn id="10710" xr3:uid="{B3BF94B1-6DF3-4CE3-94E6-6098340316E0}" name="Column10648" dataDxfId="5797"/>
    <tableColumn id="10711" xr3:uid="{90082AB2-7741-4238-8F5D-BD0218669113}" name="Column10649" dataDxfId="5796"/>
    <tableColumn id="10712" xr3:uid="{C3C0E0E3-C8ED-4850-B135-BDC01E731DAD}" name="Column10650" dataDxfId="5795"/>
    <tableColumn id="10713" xr3:uid="{FD43A9A2-141F-4775-A4DB-E67A756D3FFA}" name="Column10651" dataDxfId="5794"/>
    <tableColumn id="10714" xr3:uid="{3EEFD1B4-8AF4-415D-AA63-C62664EE85BD}" name="Column10652" dataDxfId="5793"/>
    <tableColumn id="10715" xr3:uid="{682A8A05-E37C-4847-B582-88581E0AFBD6}" name="Column10653" dataDxfId="5792"/>
    <tableColumn id="10716" xr3:uid="{EF41512D-0B4C-40E0-99D5-44A79C22D424}" name="Column10654" dataDxfId="5791"/>
    <tableColumn id="10717" xr3:uid="{E6C2D551-FB95-4FFC-BB77-6B2FA8B2246E}" name="Column10655" dataDxfId="5790"/>
    <tableColumn id="10718" xr3:uid="{C159381F-07D1-484B-89F3-8ADAA98F2C87}" name="Column10656" dataDxfId="5789"/>
    <tableColumn id="10719" xr3:uid="{41C02519-DDD8-43A7-8F94-A99B6175822F}" name="Column10657" dataDxfId="5788"/>
    <tableColumn id="10720" xr3:uid="{48974314-4693-49C1-B2EC-740E233BEDE5}" name="Column10658" dataDxfId="5787"/>
    <tableColumn id="10721" xr3:uid="{45A172DB-DB3C-4507-8AEB-B30D33B175A8}" name="Column10659" dataDxfId="5786"/>
    <tableColumn id="10722" xr3:uid="{01247B2D-7CF4-416E-B557-3AFC803E61E6}" name="Column10660" dataDxfId="5785"/>
    <tableColumn id="10723" xr3:uid="{79666426-95CF-482F-A1E9-9C3A9C73FB18}" name="Column10661" dataDxfId="5784"/>
    <tableColumn id="10724" xr3:uid="{63F4FBC4-8D3D-4F85-B024-4525B8689C16}" name="Column10662" dataDxfId="5783"/>
    <tableColumn id="10725" xr3:uid="{49B0579D-E1E3-4162-AD90-BC94E4FCB01E}" name="Column10663" dataDxfId="5782"/>
    <tableColumn id="10726" xr3:uid="{7F1765C1-06EF-4A44-AE06-2704A54CAAC3}" name="Column10664" dataDxfId="5781"/>
    <tableColumn id="10727" xr3:uid="{F5B0FC80-8343-46B8-92BD-DD93E7A5E1E4}" name="Column10665" dataDxfId="5780"/>
    <tableColumn id="10728" xr3:uid="{F9C0A5FC-0D30-4A20-8F0A-F345C4763485}" name="Column10666" dataDxfId="5779"/>
    <tableColumn id="10729" xr3:uid="{37A87730-F0BC-453B-BE38-304CD73A4975}" name="Column10667" dataDxfId="5778"/>
    <tableColumn id="10730" xr3:uid="{4687A5EE-AC15-4A25-8DB0-30B7E5642005}" name="Column10668" dataDxfId="5777"/>
    <tableColumn id="10731" xr3:uid="{B1DEB114-97BC-4EFE-9FEB-0F8F329AAFE8}" name="Column10669" dataDxfId="5776"/>
    <tableColumn id="10732" xr3:uid="{812D0320-AFDD-4A7B-AE4D-E234337C6A34}" name="Column10670" dataDxfId="5775"/>
    <tableColumn id="10733" xr3:uid="{03DB41F2-D657-494D-97C2-FBBB169C6423}" name="Column10671" dataDxfId="5774"/>
    <tableColumn id="10734" xr3:uid="{7AD3BF30-2DF0-41C0-86EA-177EA1FFDF0F}" name="Column10672" dataDxfId="5773"/>
    <tableColumn id="10735" xr3:uid="{14849D8C-D66F-404D-8467-82A380164DCA}" name="Column10673" dataDxfId="5772"/>
    <tableColumn id="10736" xr3:uid="{C66FE393-07DD-4A20-A308-0CBDB188D02C}" name="Column10674" dataDxfId="5771"/>
    <tableColumn id="10737" xr3:uid="{22B7595D-6D6A-4119-B703-AB0B8AFE42A4}" name="Column10675" dataDxfId="5770"/>
    <tableColumn id="10738" xr3:uid="{1CB84EB0-BA38-4E83-8EE1-BC8CE57B01BA}" name="Column10676" dataDxfId="5769"/>
    <tableColumn id="10739" xr3:uid="{A3097941-DC26-494E-96E6-6672BC9B507B}" name="Column10677" dataDxfId="5768"/>
    <tableColumn id="10740" xr3:uid="{E423B974-DEA4-4E49-B72C-9948DEE17C81}" name="Column10678" dataDxfId="5767"/>
    <tableColumn id="10741" xr3:uid="{0A7A69E0-4BBD-4F5C-ABBA-E6A7BB1F828A}" name="Column10679" dataDxfId="5766"/>
    <tableColumn id="10742" xr3:uid="{758A41F4-5553-4AF9-81DB-398E2C3EDF16}" name="Column10680" dataDxfId="5765"/>
    <tableColumn id="10743" xr3:uid="{829EEBFB-CCC2-4142-A789-AE27B3F16808}" name="Column10681" dataDxfId="5764"/>
    <tableColumn id="10744" xr3:uid="{670D9CC8-8629-4293-B488-AD6C299DE9D6}" name="Column10682" dataDxfId="5763"/>
    <tableColumn id="10745" xr3:uid="{D57EDC06-E80F-4FA4-997F-E7382A9BA5EE}" name="Column10683" dataDxfId="5762"/>
    <tableColumn id="10746" xr3:uid="{488D5D43-89F5-4581-AB83-8E60D71770F0}" name="Column10684" dataDxfId="5761"/>
    <tableColumn id="10747" xr3:uid="{0BAFCF0E-8A09-48B2-A582-57B4C81DBCFA}" name="Column10685" dataDxfId="5760"/>
    <tableColumn id="10748" xr3:uid="{C2828AF7-5B19-4BF8-ADF5-3C5B16A9593A}" name="Column10686" dataDxfId="5759"/>
    <tableColumn id="10749" xr3:uid="{D2F5BD39-A473-4DEC-8617-7B4F58D5E602}" name="Column10687" dataDxfId="5758"/>
    <tableColumn id="10750" xr3:uid="{62149DD6-FB89-4860-9A64-FD42D6554678}" name="Column10688" dataDxfId="5757"/>
    <tableColumn id="10751" xr3:uid="{2EF1A1BC-2AFA-422B-9019-3A492315BDF8}" name="Column10689" dataDxfId="5756"/>
    <tableColumn id="10752" xr3:uid="{7D0D85A7-604E-4BED-9C13-BA2825015EA6}" name="Column10690" dataDxfId="5755"/>
    <tableColumn id="10753" xr3:uid="{5FB013D7-77E7-4995-88CF-23177210EF3F}" name="Column10691" dataDxfId="5754"/>
    <tableColumn id="10754" xr3:uid="{89CA56C7-300F-4CC9-BE5C-BF6385576D49}" name="Column10692" dataDxfId="5753"/>
    <tableColumn id="10755" xr3:uid="{BCB00D40-8D67-4F67-A3FD-572F6FD0EF44}" name="Column10693" dataDxfId="5752"/>
    <tableColumn id="10756" xr3:uid="{6D7C3492-8648-4F31-8629-7D29E0926EFA}" name="Column10694" dataDxfId="5751"/>
    <tableColumn id="10757" xr3:uid="{6735219B-E163-47B9-930D-5A80DA5AA771}" name="Column10695" dataDxfId="5750"/>
    <tableColumn id="10758" xr3:uid="{DA6785BB-A4C3-47C7-86AC-E705B2541898}" name="Column10696" dataDxfId="5749"/>
    <tableColumn id="10759" xr3:uid="{78DE7A81-4D23-48C8-BD09-FCB9528FCA10}" name="Column10697" dataDxfId="5748"/>
    <tableColumn id="10760" xr3:uid="{A678C4D7-5EFD-46B5-89C1-A31562307555}" name="Column10698" dataDxfId="5747"/>
    <tableColumn id="10761" xr3:uid="{8F61F581-60E4-44EE-B71A-FCCC5205FFE3}" name="Column10699" dataDxfId="5746"/>
    <tableColumn id="10762" xr3:uid="{DEE8ED43-1E4B-4458-B102-C0EB0BF75242}" name="Column10700" dataDxfId="5745"/>
    <tableColumn id="10763" xr3:uid="{66E6C9EE-8E1B-4A36-B410-94D246C64A98}" name="Column10701" dataDxfId="5744"/>
    <tableColumn id="10764" xr3:uid="{608BC865-6413-4A4E-BF7D-2959F17E3718}" name="Column10702" dataDxfId="5743"/>
    <tableColumn id="10765" xr3:uid="{E99E7E24-55F8-4F28-95C3-89C1E737FAB7}" name="Column10703" dataDxfId="5742"/>
    <tableColumn id="10766" xr3:uid="{A5BD7CC2-7BC5-4477-9A61-9659571E6235}" name="Column10704" dataDxfId="5741"/>
    <tableColumn id="10767" xr3:uid="{5E15250A-E545-4763-9286-2D45EB93D801}" name="Column10705" dataDxfId="5740"/>
    <tableColumn id="10768" xr3:uid="{DBA41493-08EE-4506-8F02-75124ADB5F90}" name="Column10706" dataDxfId="5739"/>
    <tableColumn id="10769" xr3:uid="{5BB5BF4E-A0B3-4F63-96C5-E7247FE01A5A}" name="Column10707" dataDxfId="5738"/>
    <tableColumn id="10770" xr3:uid="{D6E663A9-4D24-4233-BA89-7C429205A74C}" name="Column10708" dataDxfId="5737"/>
    <tableColumn id="10771" xr3:uid="{44101FAF-5937-40A7-9B40-3BA6AE7FF74C}" name="Column10709" dataDxfId="5736"/>
    <tableColumn id="10772" xr3:uid="{5EAD0569-7586-4678-99CC-108554E53EFC}" name="Column10710" dataDxfId="5735"/>
    <tableColumn id="10773" xr3:uid="{E7DBA06B-ECB6-45DF-A940-46E4BB7D2A83}" name="Column10711" dataDxfId="5734"/>
    <tableColumn id="10774" xr3:uid="{DC554C11-823C-493B-B773-1A3F836960E4}" name="Column10712" dataDxfId="5733"/>
    <tableColumn id="10775" xr3:uid="{5F463C52-FEB2-4A89-B1C6-04DEFE77BCE2}" name="Column10713" dataDxfId="5732"/>
    <tableColumn id="10776" xr3:uid="{99D402B6-2413-4649-A3F7-D53CE57792E5}" name="Column10714" dataDxfId="5731"/>
    <tableColumn id="10777" xr3:uid="{36FE4F49-23ED-4436-A362-1505575FA22F}" name="Column10715" dataDxfId="5730"/>
    <tableColumn id="10778" xr3:uid="{8768082A-07BE-4890-B838-85BECC3FDC05}" name="Column10716" dataDxfId="5729"/>
    <tableColumn id="10779" xr3:uid="{FDFA12DC-6E51-4EED-A44E-AE000830AB27}" name="Column10717" dataDxfId="5728"/>
    <tableColumn id="10780" xr3:uid="{9CA1FFE0-D402-4C0D-8055-E0652E7E9019}" name="Column10718" dataDxfId="5727"/>
    <tableColumn id="10781" xr3:uid="{762A5CE0-6ABC-48D5-8BA1-546F342F878D}" name="Column10719" dataDxfId="5726"/>
    <tableColumn id="10782" xr3:uid="{EC9E9EDA-186A-44F2-8EE0-9D6D68570C6D}" name="Column10720" dataDxfId="5725"/>
    <tableColumn id="10783" xr3:uid="{89102465-7E89-47C7-8B77-F846E20A0179}" name="Column10721" dataDxfId="5724"/>
    <tableColumn id="10784" xr3:uid="{B8C09766-78DB-4B61-B93A-85DBF882DE90}" name="Column10722" dataDxfId="5723"/>
    <tableColumn id="10785" xr3:uid="{A19A5874-95AC-4763-A89C-E674C5467CF4}" name="Column10723" dataDxfId="5722"/>
    <tableColumn id="10786" xr3:uid="{400DBF8E-D1B5-4E1C-8ABD-90DE303DCD2D}" name="Column10724" dataDxfId="5721"/>
    <tableColumn id="10787" xr3:uid="{EEE0C58B-36BB-41AB-88C3-A478D340B6F3}" name="Column10725" dataDxfId="5720"/>
    <tableColumn id="10788" xr3:uid="{FD31FDF3-27B7-47CF-940B-8AD16FDA7368}" name="Column10726" dataDxfId="5719"/>
    <tableColumn id="10789" xr3:uid="{9325C78A-91A4-4630-861A-55D69E64B7F5}" name="Column10727" dataDxfId="5718"/>
    <tableColumn id="10790" xr3:uid="{7E62C822-BFE3-4ADB-8D1E-F1D6D224B302}" name="Column10728" dataDxfId="5717"/>
    <tableColumn id="10791" xr3:uid="{ECA26DBA-8141-4F30-9F1C-2CBB114CFA12}" name="Column10729" dataDxfId="5716"/>
    <tableColumn id="10792" xr3:uid="{7AFEE8C1-46B0-4F34-81EC-E69FE39B645F}" name="Column10730" dataDxfId="5715"/>
    <tableColumn id="10793" xr3:uid="{2EC10A02-4091-47F4-9284-7E2A7C5267D9}" name="Column10731" dataDxfId="5714"/>
    <tableColumn id="10794" xr3:uid="{CD668C1A-6BE5-4CC2-A86A-95FA7507FEDD}" name="Column10732" dataDxfId="5713"/>
    <tableColumn id="10795" xr3:uid="{1C4B7336-CE1D-41B8-B553-E81C89CBDF1D}" name="Column10733" dataDxfId="5712"/>
    <tableColumn id="10796" xr3:uid="{D336F397-8438-45B2-BAD8-E235EE25CCBB}" name="Column10734" dataDxfId="5711"/>
    <tableColumn id="10797" xr3:uid="{69DB8A87-593E-4492-886A-FA5B6E886517}" name="Column10735" dataDxfId="5710"/>
    <tableColumn id="10798" xr3:uid="{8976DA08-60E8-4014-B52E-C337E8409F55}" name="Column10736" dataDxfId="5709"/>
    <tableColumn id="10799" xr3:uid="{481F3A79-1D8C-4A9F-944F-15939CDD7F57}" name="Column10737" dataDxfId="5708"/>
    <tableColumn id="10800" xr3:uid="{2C8E4B29-2BDA-4363-BEEA-6F5BAA8A2735}" name="Column10738" dataDxfId="5707"/>
    <tableColumn id="10801" xr3:uid="{A6C5C26F-2B45-4884-8470-E6AB20B9B4B6}" name="Column10739" dataDxfId="5706"/>
    <tableColumn id="10802" xr3:uid="{EF20F186-CB66-45BE-B5D2-77886CA9FC05}" name="Column10740" dataDxfId="5705"/>
    <tableColumn id="10803" xr3:uid="{C9368277-9AFF-48FD-A1A5-8641AAFC18E0}" name="Column10741" dataDxfId="5704"/>
    <tableColumn id="10804" xr3:uid="{2AF86ED8-6867-464F-88A3-4829C5251990}" name="Column10742" dataDxfId="5703"/>
    <tableColumn id="10805" xr3:uid="{B4F33C86-0D3E-4CF8-8A72-63CE4E29B95A}" name="Column10743" dataDxfId="5702"/>
    <tableColumn id="10806" xr3:uid="{0F5BB6E9-0BE4-4CCC-B5D0-1EB39B865FF1}" name="Column10744" dataDxfId="5701"/>
    <tableColumn id="10807" xr3:uid="{EA8EC337-A850-4197-9C04-E2F84CB61303}" name="Column10745" dataDxfId="5700"/>
    <tableColumn id="10808" xr3:uid="{8C8E3EC2-B8DD-4A66-A8A2-B0C8C0200E52}" name="Column10746" dataDxfId="5699"/>
    <tableColumn id="10809" xr3:uid="{A73E8F58-F5C4-4E5B-AB24-5B821C7C1D09}" name="Column10747" dataDxfId="5698"/>
    <tableColumn id="10810" xr3:uid="{45CF0AAA-296F-4A11-925D-39C8155522E2}" name="Column10748" dataDxfId="5697"/>
    <tableColumn id="10811" xr3:uid="{39973C7E-B2E1-4AA9-BF63-A726C06405D6}" name="Column10749" dataDxfId="5696"/>
    <tableColumn id="10812" xr3:uid="{8A54C6C1-6FB3-4268-AB3F-5FD18D6FD576}" name="Column10750" dataDxfId="5695"/>
    <tableColumn id="10813" xr3:uid="{E92C7D78-00A8-49AF-8844-1726D86C014C}" name="Column10751" dataDxfId="5694"/>
    <tableColumn id="10814" xr3:uid="{7DF1F8BF-2EEC-4538-A3DC-EFFE9414174A}" name="Column10752" dataDxfId="5693"/>
    <tableColumn id="10815" xr3:uid="{3199B61A-B175-4EB4-BC4C-6C8D31CF6E1E}" name="Column10753" dataDxfId="5692"/>
    <tableColumn id="10816" xr3:uid="{E68A330E-49BB-499C-A7E3-BFE1AA1C06D2}" name="Column10754" dataDxfId="5691"/>
    <tableColumn id="10817" xr3:uid="{7AFC1F56-C403-4104-8F55-68BE3992C371}" name="Column10755" dataDxfId="5690"/>
    <tableColumn id="10818" xr3:uid="{54C43683-A0DF-47AA-B4B9-F5E82FE6F708}" name="Column10756" dataDxfId="5689"/>
    <tableColumn id="10819" xr3:uid="{D58081BF-496B-451C-9A86-18591198A593}" name="Column10757" dataDxfId="5688"/>
    <tableColumn id="10820" xr3:uid="{DB83D0F9-787B-4963-86A1-999E00BC72AF}" name="Column10758" dataDxfId="5687"/>
    <tableColumn id="10821" xr3:uid="{066FA594-2463-4B00-BF2A-8D83769E0E06}" name="Column10759" dataDxfId="5686"/>
    <tableColumn id="10822" xr3:uid="{916A1144-E683-461A-A19E-3EE964719CAF}" name="Column10760" dataDxfId="5685"/>
    <tableColumn id="10823" xr3:uid="{30B56793-DD9C-4281-B6E6-03FEB2485B13}" name="Column10761" dataDxfId="5684"/>
    <tableColumn id="10824" xr3:uid="{F17F0214-B664-4BE1-842E-50FD13120CBF}" name="Column10762" dataDxfId="5683"/>
    <tableColumn id="10825" xr3:uid="{FBF049FE-D207-4BDE-B4F4-3D86A5935145}" name="Column10763" dataDxfId="5682"/>
    <tableColumn id="10826" xr3:uid="{A40A2810-92CA-4D70-8638-AB972B6CDE5D}" name="Column10764" dataDxfId="5681"/>
    <tableColumn id="10827" xr3:uid="{1939ACE2-0735-4BBB-9341-ED09F92E559C}" name="Column10765" dataDxfId="5680"/>
    <tableColumn id="10828" xr3:uid="{13863626-BEB7-4A6C-B366-18C2ADF92815}" name="Column10766" dataDxfId="5679"/>
    <tableColumn id="10829" xr3:uid="{AABFCA00-8283-43CF-A98B-5B624908EB87}" name="Column10767" dataDxfId="5678"/>
    <tableColumn id="10830" xr3:uid="{914E5C8D-B15A-4411-A4E6-CD2110FD336D}" name="Column10768" dataDxfId="5677"/>
    <tableColumn id="10831" xr3:uid="{964AD60D-3D9E-4B85-9022-D46C7A13543B}" name="Column10769" dataDxfId="5676"/>
    <tableColumn id="10832" xr3:uid="{507F95A3-C875-49F4-BB51-E56D18270FED}" name="Column10770" dataDxfId="5675"/>
    <tableColumn id="10833" xr3:uid="{8ED2C25D-6FD0-4A63-8078-93100CA8E30F}" name="Column10771" dataDxfId="5674"/>
    <tableColumn id="10834" xr3:uid="{DA5E3DDD-45EE-4F97-B9B6-3A3F6FA798C1}" name="Column10772" dataDxfId="5673"/>
    <tableColumn id="10835" xr3:uid="{75BCC488-28B2-4C11-BD9E-0FC08E695AF7}" name="Column10773" dataDxfId="5672"/>
    <tableColumn id="10836" xr3:uid="{15FDE810-A619-4885-B6B4-9696EE54F0F1}" name="Column10774" dataDxfId="5671"/>
    <tableColumn id="10837" xr3:uid="{88071975-F402-47B6-89B3-E9CCF6DCBA00}" name="Column10775" dataDxfId="5670"/>
    <tableColumn id="10838" xr3:uid="{18732B7A-38B4-4390-B2F8-2DDA9E3227A3}" name="Column10776" dataDxfId="5669"/>
    <tableColumn id="10839" xr3:uid="{AD53B11E-9379-4106-9525-4E1AC67A79D7}" name="Column10777" dataDxfId="5668"/>
    <tableColumn id="10840" xr3:uid="{F4351C36-0B9C-48ED-BE52-06DA64F2C896}" name="Column10778" dataDxfId="5667"/>
    <tableColumn id="10841" xr3:uid="{9DC0E34F-1CD4-4B35-9270-05045BB66A24}" name="Column10779" dataDxfId="5666"/>
    <tableColumn id="10842" xr3:uid="{0291B257-A02B-4443-A867-C3DF13F4A767}" name="Column10780" dataDxfId="5665"/>
    <tableColumn id="10843" xr3:uid="{6F01F302-077C-4AF6-A86A-C22C35C64C87}" name="Column10781" dataDxfId="5664"/>
    <tableColumn id="10844" xr3:uid="{9E5985A0-A3D7-456A-9F17-03A00A9AED23}" name="Column10782" dataDxfId="5663"/>
    <tableColumn id="10845" xr3:uid="{F3D02FFA-ADAD-46E2-BAD5-9C7817A9C856}" name="Column10783" dataDxfId="5662"/>
    <tableColumn id="10846" xr3:uid="{22C2F47C-8FFB-46F5-8134-00FA9A74D3FB}" name="Column10784" dataDxfId="5661"/>
    <tableColumn id="10847" xr3:uid="{B27FB019-CA85-4A33-8A30-90DC155CEA79}" name="Column10785" dataDxfId="5660"/>
    <tableColumn id="10848" xr3:uid="{50C5B7F7-4F57-4769-B3DA-60D9D7DB8472}" name="Column10786" dataDxfId="5659"/>
    <tableColumn id="10849" xr3:uid="{C08D0280-FD85-4B31-AD1A-AB9C60BB29B1}" name="Column10787" dataDxfId="5658"/>
    <tableColumn id="10850" xr3:uid="{35A06451-CBEE-4A28-9800-EDC20E3019F8}" name="Column10788" dataDxfId="5657"/>
    <tableColumn id="10851" xr3:uid="{33605C11-E3F4-4C04-8AA2-DA79BBC64DBC}" name="Column10789" dataDxfId="5656"/>
    <tableColumn id="10852" xr3:uid="{23CFB1BF-6793-4692-9820-F177B9A07DB8}" name="Column10790" dataDxfId="5655"/>
    <tableColumn id="10853" xr3:uid="{4072EB14-3FA0-481F-BDF7-BC24985CCF25}" name="Column10791" dataDxfId="5654"/>
    <tableColumn id="10854" xr3:uid="{A03C3CC5-C9EF-433F-97BA-C677BC4999E8}" name="Column10792" dataDxfId="5653"/>
    <tableColumn id="10855" xr3:uid="{5754B375-F3B0-4A4D-9544-D9513BEEC4F4}" name="Column10793" dataDxfId="5652"/>
    <tableColumn id="10856" xr3:uid="{2EFD0421-390D-4A83-A9B6-66FE9567F914}" name="Column10794" dataDxfId="5651"/>
    <tableColumn id="10857" xr3:uid="{726645B5-81D2-41D5-829F-5866245F2401}" name="Column10795" dataDxfId="5650"/>
    <tableColumn id="10858" xr3:uid="{4D143743-604C-4B79-A3F3-AE7A39B6FF8B}" name="Column10796" dataDxfId="5649"/>
    <tableColumn id="10859" xr3:uid="{968FF9AD-B49B-4660-B05D-16795A53C0AF}" name="Column10797" dataDxfId="5648"/>
    <tableColumn id="10860" xr3:uid="{BCE249A9-9701-42EE-AD6E-8F15D5B04F7A}" name="Column10798" dataDxfId="5647"/>
    <tableColumn id="10861" xr3:uid="{C0FBB6DB-5299-470E-BF77-39394049FCFA}" name="Column10799" dataDxfId="5646"/>
    <tableColumn id="10862" xr3:uid="{B1E7F5FF-5F5A-414A-BAE4-D52A0735530A}" name="Column10800" dataDxfId="5645"/>
    <tableColumn id="10863" xr3:uid="{7A6324A4-75E4-4BDE-A080-3DE3C4D4FF45}" name="Column10801" dataDxfId="5644"/>
    <tableColumn id="10864" xr3:uid="{863C5A81-9129-431D-A6A1-9BEC30B3C777}" name="Column10802" dataDxfId="5643"/>
    <tableColumn id="10865" xr3:uid="{89108CFA-AB2A-41EC-9757-C2D081919275}" name="Column10803" dataDxfId="5642"/>
    <tableColumn id="10866" xr3:uid="{793DDB53-0F05-42C4-AC35-B4B00D1A8839}" name="Column10804" dataDxfId="5641"/>
    <tableColumn id="10867" xr3:uid="{9C694066-BED6-47A5-8481-D0C876483AFB}" name="Column10805" dataDxfId="5640"/>
    <tableColumn id="10868" xr3:uid="{1FEA9950-0E1E-4BCC-B764-F135B7B1B8C0}" name="Column10806" dataDxfId="5639"/>
    <tableColumn id="10869" xr3:uid="{8D7BEF57-FDDB-49E0-9EA9-5A50EC4F8BB4}" name="Column10807" dataDxfId="5638"/>
    <tableColumn id="10870" xr3:uid="{29134CAF-E630-41B4-8A37-6BA38FFA2833}" name="Column10808" dataDxfId="5637"/>
    <tableColumn id="10871" xr3:uid="{BAED105C-FC33-4DF4-AB9B-8BE9FDCFACC2}" name="Column10809" dataDxfId="5636"/>
    <tableColumn id="10872" xr3:uid="{AB6B2E45-F995-43F5-9A79-AEBCBFE040A9}" name="Column10810" dataDxfId="5635"/>
    <tableColumn id="10873" xr3:uid="{6811B9DA-F60E-4035-BEE4-69881EF5E089}" name="Column10811" dataDxfId="5634"/>
    <tableColumn id="10874" xr3:uid="{A40AF379-B408-4EC7-96EE-DC9A18135F5B}" name="Column10812" dataDxfId="5633"/>
    <tableColumn id="10875" xr3:uid="{77CB4DC1-B27D-4BFC-9971-B46951C4A296}" name="Column10813" dataDxfId="5632"/>
    <tableColumn id="10876" xr3:uid="{6F79A0D2-F151-4877-99C5-79B6734CA235}" name="Column10814" dataDxfId="5631"/>
    <tableColumn id="10877" xr3:uid="{97C33DC0-188F-4588-B9A6-F9266658B0B5}" name="Column10815" dataDxfId="5630"/>
    <tableColumn id="10878" xr3:uid="{EC6B19EF-5466-428C-85E3-42620E4FED11}" name="Column10816" dataDxfId="5629"/>
    <tableColumn id="10879" xr3:uid="{C64D3BC1-024F-46D0-AA14-955B325D7200}" name="Column10817" dataDxfId="5628"/>
    <tableColumn id="10880" xr3:uid="{41E06E96-5BDA-486A-ACAE-B861F506375A}" name="Column10818" dataDxfId="5627"/>
    <tableColumn id="10881" xr3:uid="{A9F51736-2563-4BB4-B2D6-0C3FD5A9B936}" name="Column10819" dataDxfId="5626"/>
    <tableColumn id="10882" xr3:uid="{B34BC39E-D212-400D-8904-DBE3DDBFB652}" name="Column10820" dataDxfId="5625"/>
    <tableColumn id="10883" xr3:uid="{8BC4D463-D807-4961-9312-0F222C55E9F7}" name="Column10821" dataDxfId="5624"/>
    <tableColumn id="10884" xr3:uid="{5C22998C-7972-4300-8D4D-017305D670E2}" name="Column10822" dataDxfId="5623"/>
    <tableColumn id="10885" xr3:uid="{537CF45B-719F-4EE1-8778-A832F5D2D1AE}" name="Column10823" dataDxfId="5622"/>
    <tableColumn id="10886" xr3:uid="{F37A49B0-4771-4DC6-899A-FDC242337FB3}" name="Column10824" dataDxfId="5621"/>
    <tableColumn id="10887" xr3:uid="{C6374A79-26F5-45C8-B351-2F59AEF550AC}" name="Column10825" dataDxfId="5620"/>
    <tableColumn id="10888" xr3:uid="{5721DB94-B382-4D19-8DBE-575C1259E966}" name="Column10826" dataDxfId="5619"/>
    <tableColumn id="10889" xr3:uid="{3415F3CD-6175-4FE4-84F5-F01D8BD7CD15}" name="Column10827" dataDxfId="5618"/>
    <tableColumn id="10890" xr3:uid="{B3FEA21E-4164-4A7F-8DAE-5EB3DE9A4AED}" name="Column10828" dataDxfId="5617"/>
    <tableColumn id="10891" xr3:uid="{3BBBD42B-448C-42A0-928A-F6355570851C}" name="Column10829" dataDxfId="5616"/>
    <tableColumn id="10892" xr3:uid="{B1BF1486-4A04-4426-807C-20A4EC952190}" name="Column10830" dataDxfId="5615"/>
    <tableColumn id="10893" xr3:uid="{CAB3B088-C059-47BB-900C-B2403F201AE5}" name="Column10831" dataDxfId="5614"/>
    <tableColumn id="10894" xr3:uid="{123CD3DB-5F28-4004-97CD-08690BD6795E}" name="Column10832" dataDxfId="5613"/>
    <tableColumn id="10895" xr3:uid="{0FB21BE3-B394-4A4A-9C86-4075BCC1636D}" name="Column10833" dataDxfId="5612"/>
    <tableColumn id="10896" xr3:uid="{A097AD2B-D3F3-425F-9765-D900899BF61A}" name="Column10834" dataDxfId="5611"/>
    <tableColumn id="10897" xr3:uid="{79C31175-BC8E-4472-B5CF-AA86F10B0D27}" name="Column10835" dataDxfId="5610"/>
    <tableColumn id="10898" xr3:uid="{DA09E5DB-C2AE-41FB-A9D3-BB67D514AEAA}" name="Column10836" dataDxfId="5609"/>
    <tableColumn id="10899" xr3:uid="{E18A3E43-DAFA-4C1D-BCEA-BF18FDBFC31A}" name="Column10837" dataDxfId="5608"/>
    <tableColumn id="10900" xr3:uid="{D2DE3C02-F4B7-4A3D-8FF2-E9390235893D}" name="Column10838" dataDxfId="5607"/>
    <tableColumn id="10901" xr3:uid="{B105A5B6-9CA5-4438-8869-0038F464B873}" name="Column10839" dataDxfId="5606"/>
    <tableColumn id="10902" xr3:uid="{B3B2F307-30D2-4ADC-996D-C6A13AEBA721}" name="Column10840" dataDxfId="5605"/>
    <tableColumn id="10903" xr3:uid="{0A5E2D6A-53CC-46D3-945A-1C7515C49812}" name="Column10841" dataDxfId="5604"/>
    <tableColumn id="10904" xr3:uid="{6E996965-A793-40A5-9608-E602DACC1083}" name="Column10842" dataDxfId="5603"/>
    <tableColumn id="10905" xr3:uid="{887AF9F9-3F80-4B0F-ADA6-422DD15277E8}" name="Column10843" dataDxfId="5602"/>
    <tableColumn id="10906" xr3:uid="{B1421C0F-3000-4394-A4D0-E235462B172D}" name="Column10844" dataDxfId="5601"/>
    <tableColumn id="10907" xr3:uid="{9240174A-716C-477F-BFC3-33A1DBBE96C4}" name="Column10845" dataDxfId="5600"/>
    <tableColumn id="10908" xr3:uid="{1C048F88-032F-440F-8CF3-BE6419F6992C}" name="Column10846" dataDxfId="5599"/>
    <tableColumn id="10909" xr3:uid="{EBF95C52-8534-4325-AE50-C535ED432E97}" name="Column10847" dataDxfId="5598"/>
    <tableColumn id="10910" xr3:uid="{CFF62995-FD58-48ED-B86B-E791AEE836B6}" name="Column10848" dataDxfId="5597"/>
    <tableColumn id="10911" xr3:uid="{A71F572E-62D7-4BF4-B564-D823CF1B2F7F}" name="Column10849" dataDxfId="5596"/>
    <tableColumn id="10912" xr3:uid="{81AA67FF-86EF-4199-BF1C-24D201EC3752}" name="Column10850" dataDxfId="5595"/>
    <tableColumn id="10913" xr3:uid="{C5317C7D-D841-4EB0-95EE-9A58DE4FEB14}" name="Column10851" dataDxfId="5594"/>
    <tableColumn id="10914" xr3:uid="{46F54D70-6C94-4D33-8F49-65722AA8E830}" name="Column10852" dataDxfId="5593"/>
    <tableColumn id="10915" xr3:uid="{9CE207A3-9395-4CB4-99E6-B35B8A2D8A7B}" name="Column10853" dataDxfId="5592"/>
    <tableColumn id="10916" xr3:uid="{2E4D522D-AEDE-4AC4-AF9C-F45BB7E2200D}" name="Column10854" dataDxfId="5591"/>
    <tableColumn id="10917" xr3:uid="{0B51C13E-28F6-4C01-9487-8473BBBA0209}" name="Column10855" dataDxfId="5590"/>
    <tableColumn id="10918" xr3:uid="{3D8893B1-5542-4853-BAAE-6C100FB668E6}" name="Column10856" dataDxfId="5589"/>
    <tableColumn id="10919" xr3:uid="{4965D175-50D5-4C44-8659-5E6F3A1F718D}" name="Column10857" dataDxfId="5588"/>
    <tableColumn id="10920" xr3:uid="{ED40C2B6-97B5-430A-BA29-618216F93AC5}" name="Column10858" dataDxfId="5587"/>
    <tableColumn id="10921" xr3:uid="{F90AD8BF-FC1B-47ED-B0E5-69A481C0DF6B}" name="Column10859" dataDxfId="5586"/>
    <tableColumn id="10922" xr3:uid="{25A93C40-8183-48BC-85E9-18B166EE3AD1}" name="Column10860" dataDxfId="5585"/>
    <tableColumn id="10923" xr3:uid="{247634E8-0639-4B74-A5AC-0C28C7539A74}" name="Column10861" dataDxfId="5584"/>
    <tableColumn id="10924" xr3:uid="{E7C99996-ABB4-4B83-83A6-726384DF9B17}" name="Column10862" dataDxfId="5583"/>
    <tableColumn id="10925" xr3:uid="{4499E3C6-3462-479D-A3E2-8E657B52A969}" name="Column10863" dataDxfId="5582"/>
    <tableColumn id="10926" xr3:uid="{93FB6250-CCF4-4EC2-814D-F86C203582A0}" name="Column10864" dataDxfId="5581"/>
    <tableColumn id="10927" xr3:uid="{1CB7FD43-739D-4516-BFBB-1C202A24B293}" name="Column10865" dataDxfId="5580"/>
    <tableColumn id="10928" xr3:uid="{9C96420A-665E-4538-8399-755D719B0A34}" name="Column10866" dataDxfId="5579"/>
    <tableColumn id="10929" xr3:uid="{9C870147-A7E7-4476-80B5-FF2315428BAC}" name="Column10867" dataDxfId="5578"/>
    <tableColumn id="10930" xr3:uid="{405B655C-D5CA-4469-A1B2-B134A5905A5F}" name="Column10868" dataDxfId="5577"/>
    <tableColumn id="10931" xr3:uid="{985C2F60-3125-4B44-AD5F-87D82A2E21A8}" name="Column10869" dataDxfId="5576"/>
    <tableColumn id="10932" xr3:uid="{1F95D514-2C9B-4FB1-9897-885BE8CD6EDF}" name="Column10870" dataDxfId="5575"/>
    <tableColumn id="10933" xr3:uid="{DDB11742-EC10-4E78-8E78-C60912F22D18}" name="Column10871" dataDxfId="5574"/>
    <tableColumn id="10934" xr3:uid="{78D5759F-6898-479E-90D1-EB9A07013B4D}" name="Column10872" dataDxfId="5573"/>
    <tableColumn id="10935" xr3:uid="{D071AD92-CACD-4692-8B1B-663913DA1E1C}" name="Column10873" dataDxfId="5572"/>
    <tableColumn id="10936" xr3:uid="{7D776F27-9DC9-41F5-BE7C-90BEF50D5A36}" name="Column10874" dataDxfId="5571"/>
    <tableColumn id="10937" xr3:uid="{8CB8E914-03FC-475F-AF3A-A248768843B7}" name="Column10875" dataDxfId="5570"/>
    <tableColumn id="10938" xr3:uid="{6F1A969C-DA14-49FD-8D87-25B130D8C469}" name="Column10876" dataDxfId="5569"/>
    <tableColumn id="10939" xr3:uid="{A08825EB-F18A-4150-8671-8E5D4E2768F5}" name="Column10877" dataDxfId="5568"/>
    <tableColumn id="10940" xr3:uid="{3737BD84-15A9-49BD-9034-A36F47347211}" name="Column10878" dataDxfId="5567"/>
    <tableColumn id="10941" xr3:uid="{09E7598D-15FF-4287-8DA8-51D475F3B88C}" name="Column10879" dataDxfId="5566"/>
    <tableColumn id="10942" xr3:uid="{1328B0BB-2D1B-4AF4-84A1-19088319872C}" name="Column10880" dataDxfId="5565"/>
    <tableColumn id="10943" xr3:uid="{C8C775ED-2312-4614-96CE-96899D13B88E}" name="Column10881" dataDxfId="5564"/>
    <tableColumn id="10944" xr3:uid="{D503DDFB-9E60-4F45-8657-34E44B38628E}" name="Column10882" dataDxfId="5563"/>
    <tableColumn id="10945" xr3:uid="{9C5E2501-78C4-4B4E-B919-B97512CE77FB}" name="Column10883" dataDxfId="5562"/>
    <tableColumn id="10946" xr3:uid="{4C62BF57-31D7-4E30-B002-47D90467CA57}" name="Column10884" dataDxfId="5561"/>
    <tableColumn id="10947" xr3:uid="{ABB9C5A3-FA18-4842-94D6-5B62DA14D46C}" name="Column10885" dataDxfId="5560"/>
    <tableColumn id="10948" xr3:uid="{98BD64DB-9BF2-4E3C-BAE0-78C4466F206C}" name="Column10886" dataDxfId="5559"/>
    <tableColumn id="10949" xr3:uid="{22B815EB-C446-49A5-BC3A-79E0781C8A2A}" name="Column10887" dataDxfId="5558"/>
    <tableColumn id="10950" xr3:uid="{32B6978A-FD79-400B-B67B-02461DA1E817}" name="Column10888" dataDxfId="5557"/>
    <tableColumn id="10951" xr3:uid="{BB4DEE5E-6382-4D49-B076-F91643A3F496}" name="Column10889" dataDxfId="5556"/>
    <tableColumn id="10952" xr3:uid="{C275A365-D0AA-404D-8DE4-2835E20307F8}" name="Column10890" dataDxfId="5555"/>
    <tableColumn id="10953" xr3:uid="{C26552E3-A800-4948-B7E4-09754479F196}" name="Column10891" dataDxfId="5554"/>
    <tableColumn id="10954" xr3:uid="{D141B599-A6B7-4152-B79B-A3255E64A418}" name="Column10892" dataDxfId="5553"/>
    <tableColumn id="10955" xr3:uid="{6A99B5A2-8A83-40B4-BAAA-D22A62845254}" name="Column10893" dataDxfId="5552"/>
    <tableColumn id="10956" xr3:uid="{1AEC23AF-3D77-46A6-BF1D-3B458F8DE491}" name="Column10894" dataDxfId="5551"/>
    <tableColumn id="10957" xr3:uid="{E88CD906-5022-4992-8A05-3C3588D9845F}" name="Column10895" dataDxfId="5550"/>
    <tableColumn id="10958" xr3:uid="{80BF7EEF-40DB-4417-9E00-0354C7737A00}" name="Column10896" dataDxfId="5549"/>
    <tableColumn id="10959" xr3:uid="{D9149E22-D1C7-4B46-849A-DDA5D40182B9}" name="Column10897" dataDxfId="5548"/>
    <tableColumn id="10960" xr3:uid="{FE9A9BAA-CAB8-4383-80CD-DCDCA47DAC85}" name="Column10898" dataDxfId="5547"/>
    <tableColumn id="10961" xr3:uid="{2DB50696-C9CB-4153-B6AC-B9659B596D85}" name="Column10899" dataDxfId="5546"/>
    <tableColumn id="10962" xr3:uid="{D03A68BE-8681-4782-A519-D9381C9A228C}" name="Column10900" dataDxfId="5545"/>
    <tableColumn id="10963" xr3:uid="{2FFCF528-DFF3-48E5-BEC9-DB5BC9AB43CB}" name="Column10901" dataDxfId="5544"/>
    <tableColumn id="10964" xr3:uid="{75827041-9230-4346-94E5-9F8F708D8DF0}" name="Column10902" dataDxfId="5543"/>
    <tableColumn id="10965" xr3:uid="{7EFBB581-23D4-4DD6-8BB3-67D3FEDFBE21}" name="Column10903" dataDxfId="5542"/>
    <tableColumn id="10966" xr3:uid="{EB8C65E5-5717-4ED9-8EAB-89F498E6E113}" name="Column10904" dataDxfId="5541"/>
    <tableColumn id="10967" xr3:uid="{042D1A2C-83DA-4C84-BA62-99600BA7CA70}" name="Column10905" dataDxfId="5540"/>
    <tableColumn id="10968" xr3:uid="{7687E41F-12DB-4D2A-8A69-C98C301D98A3}" name="Column10906" dataDxfId="5539"/>
    <tableColumn id="10969" xr3:uid="{7FFFD836-9AE3-418B-9181-F5582A494C5C}" name="Column10907" dataDxfId="5538"/>
    <tableColumn id="10970" xr3:uid="{6FBEA19F-FFF2-4BD3-AEB9-E95BDE658387}" name="Column10908" dataDxfId="5537"/>
    <tableColumn id="10971" xr3:uid="{DFBEEAA5-C330-450D-96AD-0D37996A394D}" name="Column10909" dataDxfId="5536"/>
    <tableColumn id="10972" xr3:uid="{E3E2660E-3831-401A-BE7F-FD78D719F28F}" name="Column10910" dataDxfId="5535"/>
    <tableColumn id="10973" xr3:uid="{52C0B956-1342-4B45-B307-E712213C8536}" name="Column10911" dataDxfId="5534"/>
    <tableColumn id="10974" xr3:uid="{CA8C9C5D-D179-4F8B-A638-1B215B4106F5}" name="Column10912" dataDxfId="5533"/>
    <tableColumn id="10975" xr3:uid="{F9AA5204-588F-4942-8CE6-E467A4244653}" name="Column10913" dataDxfId="5532"/>
    <tableColumn id="10976" xr3:uid="{96926B77-9E8A-41A9-AEF4-759D1219E070}" name="Column10914" dataDxfId="5531"/>
    <tableColumn id="10977" xr3:uid="{6097A2AA-AB81-4DB7-AA58-2DB3E71564C8}" name="Column10915" dataDxfId="5530"/>
    <tableColumn id="10978" xr3:uid="{4B0DC7CA-0329-4324-AD11-B0F030A37417}" name="Column10916" dataDxfId="5529"/>
    <tableColumn id="10979" xr3:uid="{2AB588BD-34B9-45AB-B58B-8377BD41EB9B}" name="Column10917" dataDxfId="5528"/>
    <tableColumn id="10980" xr3:uid="{75B2D1F3-F4E5-448A-852F-E4A5FB5066AC}" name="Column10918" dataDxfId="5527"/>
    <tableColumn id="10981" xr3:uid="{79EE239F-ABDC-4452-A0CD-B95B5174923C}" name="Column10919" dataDxfId="5526"/>
    <tableColumn id="10982" xr3:uid="{DAC8171D-41F9-43E4-90A8-2E70B3AA6705}" name="Column10920" dataDxfId="5525"/>
    <tableColumn id="10983" xr3:uid="{DED8C227-A1DB-480A-A385-42C6CFD974F0}" name="Column10921" dataDxfId="5524"/>
    <tableColumn id="10984" xr3:uid="{A03B0D97-9C29-4D2A-876E-51F9BD5941FC}" name="Column10922" dataDxfId="5523"/>
    <tableColumn id="10985" xr3:uid="{22295313-5A2D-43EC-814D-7A206FDB18FC}" name="Column10923" dataDxfId="5522"/>
    <tableColumn id="10986" xr3:uid="{5DCD99DB-F5E5-42C5-9AEE-B2B957F666C7}" name="Column10924" dataDxfId="5521"/>
    <tableColumn id="10987" xr3:uid="{32683C45-8F88-41C4-8DEB-E0207C5159D0}" name="Column10925" dataDxfId="5520"/>
    <tableColumn id="10988" xr3:uid="{AFA6DCF2-728C-4E4B-AF5A-E424A50D6931}" name="Column10926" dataDxfId="5519"/>
    <tableColumn id="10989" xr3:uid="{FECFBE1F-34A7-4527-B731-2C206DE53B5C}" name="Column10927" dataDxfId="5518"/>
    <tableColumn id="10990" xr3:uid="{B91C09E0-76A5-49C5-AE15-2DB1DEFD710B}" name="Column10928" dataDxfId="5517"/>
    <tableColumn id="10991" xr3:uid="{446B7765-A7E2-4D63-9F0F-AF9C34F58B12}" name="Column10929" dataDxfId="5516"/>
    <tableColumn id="10992" xr3:uid="{9AFF8434-F511-4CB7-BBC8-C094AA6C067B}" name="Column10930" dataDxfId="5515"/>
    <tableColumn id="10993" xr3:uid="{B8F14DEB-DB62-4CF8-98E6-3F53CCFAFF41}" name="Column10931" dataDxfId="5514"/>
    <tableColumn id="10994" xr3:uid="{3C218475-29C7-4EA0-90F9-556C32E4B71E}" name="Column10932" dataDxfId="5513"/>
    <tableColumn id="10995" xr3:uid="{04ABBD91-9307-4023-9318-CD2943726B55}" name="Column10933" dataDxfId="5512"/>
    <tableColumn id="10996" xr3:uid="{68E59CA3-4ECF-4CCA-A70F-AD5F3311B8C8}" name="Column10934" dataDxfId="5511"/>
    <tableColumn id="10997" xr3:uid="{DA5FF2C0-E50B-4A39-AAE8-30B417C989B8}" name="Column10935" dataDxfId="5510"/>
    <tableColumn id="10998" xr3:uid="{F048B94C-CF73-42F1-A903-2CCCEFCC3BF1}" name="Column10936" dataDxfId="5509"/>
    <tableColumn id="10999" xr3:uid="{B9D6B90B-9D93-4FAA-9553-FA850170C9DF}" name="Column10937" dataDxfId="5508"/>
    <tableColumn id="11000" xr3:uid="{035470C4-6A10-4C40-8826-AFBA515A4928}" name="Column10938" dataDxfId="5507"/>
    <tableColumn id="11001" xr3:uid="{26D67782-4C1A-4625-90DC-026086D702C1}" name="Column10939" dataDxfId="5506"/>
    <tableColumn id="11002" xr3:uid="{022D49DE-1E5C-4AE5-8E40-C5C1DC7E31A6}" name="Column10940" dataDxfId="5505"/>
    <tableColumn id="11003" xr3:uid="{9D276898-3E89-4DC8-82AA-5985D7E319A2}" name="Column10941" dataDxfId="5504"/>
    <tableColumn id="11004" xr3:uid="{E8A97DAA-A9A3-4D92-9A65-51C227C62B49}" name="Column10942" dataDxfId="5503"/>
    <tableColumn id="11005" xr3:uid="{464EB3EF-196C-4286-892E-BE4D4CFA4E5C}" name="Column10943" dataDxfId="5502"/>
    <tableColumn id="11006" xr3:uid="{64537AEA-7E63-49D4-A679-E1DBC4D2253E}" name="Column10944" dataDxfId="5501"/>
    <tableColumn id="11007" xr3:uid="{131D981D-9428-4996-AC40-2B8978586598}" name="Column10945" dataDxfId="5500"/>
    <tableColumn id="11008" xr3:uid="{319C07B6-E4FB-4B35-B562-100ECD1D1B29}" name="Column10946" dataDxfId="5499"/>
    <tableColumn id="11009" xr3:uid="{DAFCC683-0897-4640-8D44-2E92C0A5F8E7}" name="Column10947" dataDxfId="5498"/>
    <tableColumn id="11010" xr3:uid="{EAB4CEBA-B5E1-4F64-89EC-5D5131706B68}" name="Column10948" dataDxfId="5497"/>
    <tableColumn id="11011" xr3:uid="{703F120B-8983-4300-913D-009227886C08}" name="Column10949" dataDxfId="5496"/>
    <tableColumn id="11012" xr3:uid="{0B6AF6DB-DF98-4D99-A838-6EC735602798}" name="Column10950" dataDxfId="5495"/>
    <tableColumn id="11013" xr3:uid="{3BFF16C2-E25A-4DCD-A0D3-DE69203FAE6A}" name="Column10951" dataDxfId="5494"/>
    <tableColumn id="11014" xr3:uid="{44F887BF-AF68-46D2-8D8C-3CD2014AEBD9}" name="Column10952" dataDxfId="5493"/>
    <tableColumn id="11015" xr3:uid="{2928D610-2A7A-4A77-B0E5-DD3EE4F6F158}" name="Column10953" dataDxfId="5492"/>
    <tableColumn id="11016" xr3:uid="{CE560C9D-A07E-4CAC-9F95-7A77F5FEDC45}" name="Column10954" dataDxfId="5491"/>
    <tableColumn id="11017" xr3:uid="{8AFE2374-D436-4863-AF71-5842ECE4D3BD}" name="Column10955" dataDxfId="5490"/>
    <tableColumn id="11018" xr3:uid="{32230842-6B4A-45DA-94DB-2B91592EE663}" name="Column10956" dataDxfId="5489"/>
    <tableColumn id="11019" xr3:uid="{7BE6F49F-6189-49F1-8E1B-2752B4998B1A}" name="Column10957" dataDxfId="5488"/>
    <tableColumn id="11020" xr3:uid="{1278AAF6-6AA6-454A-9EC9-31172558826D}" name="Column10958" dataDxfId="5487"/>
    <tableColumn id="11021" xr3:uid="{D6E6AD98-2690-4F87-943F-26B3420DE4C5}" name="Column10959" dataDxfId="5486"/>
    <tableColumn id="11022" xr3:uid="{759D5311-12F8-4B36-AA66-DEC384BAFB2A}" name="Column10960" dataDxfId="5485"/>
    <tableColumn id="11023" xr3:uid="{584A56C8-9D96-4848-95DB-5C0294E02129}" name="Column10961" dataDxfId="5484"/>
    <tableColumn id="11024" xr3:uid="{A32AF4C2-9A1F-421C-9A18-EC19356161E4}" name="Column10962" dataDxfId="5483"/>
    <tableColumn id="11025" xr3:uid="{6BF7AC89-6035-4C55-83AF-709B07A6FA07}" name="Column10963" dataDxfId="5482"/>
    <tableColumn id="11026" xr3:uid="{FC579C43-BCE2-495A-9D52-8D0FF607C45C}" name="Column10964" dataDxfId="5481"/>
    <tableColumn id="11027" xr3:uid="{71503886-2D8D-473F-9A91-AB047C15475D}" name="Column10965" dataDxfId="5480"/>
    <tableColumn id="11028" xr3:uid="{4BAC8C2A-C539-457D-BD3D-1D6A20F3FA69}" name="Column10966" dataDxfId="5479"/>
    <tableColumn id="11029" xr3:uid="{8FBEBB98-D386-467E-B38C-3251EA9DF1A6}" name="Column10967" dataDxfId="5478"/>
    <tableColumn id="11030" xr3:uid="{B69AE268-A7AA-41ED-8DD2-AFAD00B85413}" name="Column10968" dataDxfId="5477"/>
    <tableColumn id="11031" xr3:uid="{ED3563D7-66A9-43CB-A75F-86825B8CF16A}" name="Column10969" dataDxfId="5476"/>
    <tableColumn id="11032" xr3:uid="{49489CD5-6F2C-47CB-BB9F-D9A2BAF42A70}" name="Column10970" dataDxfId="5475"/>
    <tableColumn id="11033" xr3:uid="{C87206C2-14F3-421A-A7FC-137B9A927952}" name="Column10971" dataDxfId="5474"/>
    <tableColumn id="11034" xr3:uid="{F083C7F6-B0CC-4DA5-9F8B-3C929834487B}" name="Column10972" dataDxfId="5473"/>
    <tableColumn id="11035" xr3:uid="{14B48015-BAA9-42CF-A644-9299B9C29B14}" name="Column10973" dataDxfId="5472"/>
    <tableColumn id="11036" xr3:uid="{D5EF5194-0AF5-42E7-BE90-3F0DCA5A01C5}" name="Column10974" dataDxfId="5471"/>
    <tableColumn id="11037" xr3:uid="{543856D8-6DEF-4229-9806-2D8185697C64}" name="Column10975" dataDxfId="5470"/>
    <tableColumn id="11038" xr3:uid="{589D55DE-0C3A-474B-811E-BF0B6C79EB1D}" name="Column10976" dataDxfId="5469"/>
    <tableColumn id="11039" xr3:uid="{71EA979C-ACEA-4304-8592-A14DB3F26257}" name="Column10977" dataDxfId="5468"/>
    <tableColumn id="11040" xr3:uid="{452EF0D1-824D-4593-8E4A-44B28A972922}" name="Column10978" dataDxfId="5467"/>
    <tableColumn id="11041" xr3:uid="{C9F5077C-A6E4-43E7-80DB-99579EBBA919}" name="Column10979" dataDxfId="5466"/>
    <tableColumn id="11042" xr3:uid="{C6CCA9A8-C551-4B76-864C-0CEF25A329A7}" name="Column10980" dataDxfId="5465"/>
    <tableColumn id="11043" xr3:uid="{48F2CC6A-5CB4-434C-A6B4-84E1049F701C}" name="Column10981" dataDxfId="5464"/>
    <tableColumn id="11044" xr3:uid="{67AB42D0-322F-4CDA-A4B9-8ABCC4AFADE6}" name="Column10982" dataDxfId="5463"/>
    <tableColumn id="11045" xr3:uid="{18572A04-55FC-4EE7-A4FB-AC1C0141F6FB}" name="Column10983" dataDxfId="5462"/>
    <tableColumn id="11046" xr3:uid="{E77F0874-0521-471B-8AAB-46F9980D2EBF}" name="Column10984" dataDxfId="5461"/>
    <tableColumn id="11047" xr3:uid="{37FD3D13-D024-453F-AB20-9F40966A5A1D}" name="Column10985" dataDxfId="5460"/>
    <tableColumn id="11048" xr3:uid="{CFDD5789-ED10-42E7-9993-8C270CA43EA2}" name="Column10986" dataDxfId="5459"/>
    <tableColumn id="11049" xr3:uid="{BC1B7872-18FC-47AC-A860-466CAAF0CC65}" name="Column10987" dataDxfId="5458"/>
    <tableColumn id="11050" xr3:uid="{C9886010-EC87-496A-B14D-84245DB33B5E}" name="Column10988" dataDxfId="5457"/>
    <tableColumn id="11051" xr3:uid="{62F037C7-C2E4-4DB5-9679-8D5AFFCCB9A4}" name="Column10989" dataDxfId="5456"/>
    <tableColumn id="11052" xr3:uid="{664E3D84-4775-4B5F-9043-0C477141A68E}" name="Column10990" dataDxfId="5455"/>
    <tableColumn id="11053" xr3:uid="{CFA54FC3-71B6-405F-A4AF-E141D0CBFBD2}" name="Column10991" dataDxfId="5454"/>
    <tableColumn id="11054" xr3:uid="{E22DF2C8-97ED-4446-B504-63C4A42C7DE5}" name="Column10992" dataDxfId="5453"/>
    <tableColumn id="11055" xr3:uid="{20FFA001-19EE-4612-BB44-40A852E7C8AF}" name="Column10993" dataDxfId="5452"/>
    <tableColumn id="11056" xr3:uid="{4E8D0ADC-DFEE-44EC-A392-FCEFA1BA71BC}" name="Column10994" dataDxfId="5451"/>
    <tableColumn id="11057" xr3:uid="{3EB89AC7-0AEE-43FA-B816-0E11F7EA46C5}" name="Column10995" dataDxfId="5450"/>
    <tableColumn id="11058" xr3:uid="{3C8423CA-A9AC-4F7A-9B1E-A208B2F32B72}" name="Column10996" dataDxfId="5449"/>
    <tableColumn id="11059" xr3:uid="{5ED71069-8D69-4EB6-B88C-3573A34A06BB}" name="Column10997" dataDxfId="5448"/>
    <tableColumn id="11060" xr3:uid="{B254224E-18FE-4D94-9B42-57144A60A578}" name="Column10998" dataDxfId="5447"/>
    <tableColumn id="11061" xr3:uid="{3A6E7109-3FBC-4408-88D6-53ACB9CFD2E8}" name="Column10999" dataDxfId="5446"/>
    <tableColumn id="11062" xr3:uid="{0D3E6197-4CB0-4EEA-9F73-356AE6593D65}" name="Column11000" dataDxfId="5445"/>
    <tableColumn id="11063" xr3:uid="{4BAAF9A8-3BCF-4ACC-A991-966B27370F58}" name="Column11001" dataDxfId="5444"/>
    <tableColumn id="11064" xr3:uid="{1381C099-DEF3-4FFE-993B-65B9878CAC9C}" name="Column11002" dataDxfId="5443"/>
    <tableColumn id="11065" xr3:uid="{1A8B6724-A283-4B33-92E4-DBCDCD9A4737}" name="Column11003" dataDxfId="5442"/>
    <tableColumn id="11066" xr3:uid="{096053EC-0BB3-4F54-9821-37E71B893C80}" name="Column11004" dataDxfId="5441"/>
    <tableColumn id="11067" xr3:uid="{6D1D2177-19B2-4562-A563-B5E8F2B091A3}" name="Column11005" dataDxfId="5440"/>
    <tableColumn id="11068" xr3:uid="{2E521EF4-D339-4CA1-92AF-582DA6611843}" name="Column11006" dataDxfId="5439"/>
    <tableColumn id="11069" xr3:uid="{FA0FD941-FDA2-45BB-AE0D-15BEE2037194}" name="Column11007" dataDxfId="5438"/>
    <tableColumn id="11070" xr3:uid="{2D145A91-1C6B-4DBD-AD47-DEFEF08EDE62}" name="Column11008" dataDxfId="5437"/>
    <tableColumn id="11071" xr3:uid="{D4A0FFDF-F5EC-4390-9387-48FB36A23DEC}" name="Column11009" dataDxfId="5436"/>
    <tableColumn id="11072" xr3:uid="{AD6D87CF-0BCF-4BE1-867D-E019FD407DDB}" name="Column11010" dataDxfId="5435"/>
    <tableColumn id="11073" xr3:uid="{0BA0EDD3-6E7B-4696-932E-C17872149E27}" name="Column11011" dataDxfId="5434"/>
    <tableColumn id="11074" xr3:uid="{0BD08920-F458-47C5-9537-383D19D8AB1C}" name="Column11012" dataDxfId="5433"/>
    <tableColumn id="11075" xr3:uid="{0E083D77-880A-4269-8FF2-EEF0EBBB84CA}" name="Column11013" dataDxfId="5432"/>
    <tableColumn id="11076" xr3:uid="{D17BEE97-2CB6-475D-9A0D-E230B643F0E8}" name="Column11014" dataDxfId="5431"/>
    <tableColumn id="11077" xr3:uid="{9EE42061-4E06-4A9A-8DFF-9115D3E9E310}" name="Column11015" dataDxfId="5430"/>
    <tableColumn id="11078" xr3:uid="{69814CA5-F442-46CF-9C58-9B26A0D9A278}" name="Column11016" dataDxfId="5429"/>
    <tableColumn id="11079" xr3:uid="{DA69CBBF-F612-4A08-8FC5-7ADD71BA2FB2}" name="Column11017" dataDxfId="5428"/>
    <tableColumn id="11080" xr3:uid="{70EF7D94-04A9-42BE-8132-76B010473374}" name="Column11018" dataDxfId="5427"/>
    <tableColumn id="11081" xr3:uid="{7FB70C2A-1D37-468B-8F08-3DEADEDCEB66}" name="Column11019" dataDxfId="5426"/>
    <tableColumn id="11082" xr3:uid="{FAE07BDA-B8C6-4CED-B987-DB321F466294}" name="Column11020" dataDxfId="5425"/>
    <tableColumn id="11083" xr3:uid="{7E6C73BD-5F14-42E8-9B1A-7396DB2D9947}" name="Column11021" dataDxfId="5424"/>
    <tableColumn id="11084" xr3:uid="{0BAE7B11-3D96-40BE-BA87-9D88322EBF07}" name="Column11022" dataDxfId="5423"/>
    <tableColumn id="11085" xr3:uid="{2253CF46-07AC-4FDC-B563-A88D0AD22B74}" name="Column11023" dataDxfId="5422"/>
    <tableColumn id="11086" xr3:uid="{7A1BEF88-9E94-41F7-916C-58A20F54FF61}" name="Column11024" dataDxfId="5421"/>
    <tableColumn id="11087" xr3:uid="{3D081CDE-E920-4437-9E92-58FEAE8BD0D9}" name="Column11025" dataDxfId="5420"/>
    <tableColumn id="11088" xr3:uid="{8294A0EF-C5E2-49F5-9D52-DBE3C387569F}" name="Column11026" dataDxfId="5419"/>
    <tableColumn id="11089" xr3:uid="{C4D74166-9848-4FAA-A36E-6CA133E4708A}" name="Column11027" dataDxfId="5418"/>
    <tableColumn id="11090" xr3:uid="{25C2D3BF-0088-4C4E-A815-524CBDDD07DB}" name="Column11028" dataDxfId="5417"/>
    <tableColumn id="11091" xr3:uid="{343112CA-7F6A-41B7-976C-B0B0F591D45E}" name="Column11029" dataDxfId="5416"/>
    <tableColumn id="11092" xr3:uid="{59134E37-ED93-4138-87D2-0C724E3D011E}" name="Column11030" dataDxfId="5415"/>
    <tableColumn id="11093" xr3:uid="{65B555EF-3327-494B-BC41-D97AC84C0BAD}" name="Column11031" dataDxfId="5414"/>
    <tableColumn id="11094" xr3:uid="{40C76067-5497-4BF2-8864-4BF6D8049635}" name="Column11032" dataDxfId="5413"/>
    <tableColumn id="11095" xr3:uid="{A8AD3D87-BEAD-4304-B3B8-3C489841E721}" name="Column11033" dataDxfId="5412"/>
    <tableColumn id="11096" xr3:uid="{417CFEB2-8529-4A4E-85CF-30528FB67806}" name="Column11034" dataDxfId="5411"/>
    <tableColumn id="11097" xr3:uid="{FA6CBDEE-A82B-4775-83CC-FC8D46AFAD5A}" name="Column11035" dataDxfId="5410"/>
    <tableColumn id="11098" xr3:uid="{5C7DE6AA-B52F-477B-90D2-95D4D4623045}" name="Column11036" dataDxfId="5409"/>
    <tableColumn id="11099" xr3:uid="{6A8C57C1-25AC-40C2-A7BB-13371A80D81E}" name="Column11037" dataDxfId="5408"/>
    <tableColumn id="11100" xr3:uid="{6A43E2D7-38B5-4E48-800E-F9C7DDAE9D35}" name="Column11038" dataDxfId="5407"/>
    <tableColumn id="11101" xr3:uid="{42CBFC5D-6C8A-4E44-8C12-1BE25BFAE375}" name="Column11039" dataDxfId="5406"/>
    <tableColumn id="11102" xr3:uid="{07C09BFF-23CB-4D95-A97A-49C270128C39}" name="Column11040" dataDxfId="5405"/>
    <tableColumn id="11103" xr3:uid="{CA7E91F1-C325-45BA-ADF4-12906AAA5F8A}" name="Column11041" dataDxfId="5404"/>
    <tableColumn id="11104" xr3:uid="{92DAEE99-8F4C-4E3E-9BF3-7C4137ED0DF3}" name="Column11042" dataDxfId="5403"/>
    <tableColumn id="11105" xr3:uid="{CE72067B-D262-4955-A60C-E210FF4B8E66}" name="Column11043" dataDxfId="5402"/>
    <tableColumn id="11106" xr3:uid="{0A88E592-5338-4663-81DF-158841F426A3}" name="Column11044" dataDxfId="5401"/>
    <tableColumn id="11107" xr3:uid="{7475F4D7-5A11-412E-B5AD-B1C2894F8F5D}" name="Column11045" dataDxfId="5400"/>
    <tableColumn id="11108" xr3:uid="{1AF8160A-D830-44E1-8FCC-BD6542B6BDBE}" name="Column11046" dataDxfId="5399"/>
    <tableColumn id="11109" xr3:uid="{F193B7B5-6A0D-4C99-80F7-AB14F3694A69}" name="Column11047" dataDxfId="5398"/>
    <tableColumn id="11110" xr3:uid="{3CE3C869-5B3B-4457-9C53-691456A1E83C}" name="Column11048" dataDxfId="5397"/>
    <tableColumn id="11111" xr3:uid="{62CF115E-DFCB-4E66-9AFA-70C6E2D5E178}" name="Column11049" dataDxfId="5396"/>
    <tableColumn id="11112" xr3:uid="{97099BBD-056A-420E-A8E7-8CF914E7437D}" name="Column11050" dataDxfId="5395"/>
    <tableColumn id="11113" xr3:uid="{0AC9E081-C897-48C7-A0A4-0181691CAE04}" name="Column11051" dataDxfId="5394"/>
    <tableColumn id="11114" xr3:uid="{D776BA1B-E7EE-4774-AE5A-CE1C88084990}" name="Column11052" dataDxfId="5393"/>
    <tableColumn id="11115" xr3:uid="{51E31CFD-EEDB-4B05-8B64-6272C75BAB21}" name="Column11053" dataDxfId="5392"/>
    <tableColumn id="11116" xr3:uid="{6BE8D0FC-7638-4FE7-A3DB-6EC7401A9701}" name="Column11054" dataDxfId="5391"/>
    <tableColumn id="11117" xr3:uid="{CDE8EFD7-3971-4FD4-AB18-BB0FFD79E33E}" name="Column11055" dataDxfId="5390"/>
    <tableColumn id="11118" xr3:uid="{DE7ED8DF-FBE0-4AFD-851A-533A07B5A471}" name="Column11056" dataDxfId="5389"/>
    <tableColumn id="11119" xr3:uid="{60D2A0E9-29A2-4E26-B292-E98F61BFCD1C}" name="Column11057" dataDxfId="5388"/>
    <tableColumn id="11120" xr3:uid="{A95CC95A-6A5B-40D0-97D0-C707AF08173E}" name="Column11058" dataDxfId="5387"/>
    <tableColumn id="11121" xr3:uid="{854CFF09-5709-408C-A78C-DCD726047495}" name="Column11059" dataDxfId="5386"/>
    <tableColumn id="11122" xr3:uid="{9F6E77C8-46AD-4ED1-9300-FE175449A6E6}" name="Column11060" dataDxfId="5385"/>
    <tableColumn id="11123" xr3:uid="{0FD38CB3-E160-43CA-B705-19690E0003CE}" name="Column11061" dataDxfId="5384"/>
    <tableColumn id="11124" xr3:uid="{51774E43-7D50-4852-9899-A7C6ABBEB8A3}" name="Column11062" dataDxfId="5383"/>
    <tableColumn id="11125" xr3:uid="{BF50DE0B-E320-439E-801B-3C8B363DD4E7}" name="Column11063" dataDxfId="5382"/>
    <tableColumn id="11126" xr3:uid="{B6E49611-E72D-4C88-88A1-25D77AC35E3A}" name="Column11064" dataDxfId="5381"/>
    <tableColumn id="11127" xr3:uid="{B4FD26C6-DEEC-4BDE-9424-6B0848927B1C}" name="Column11065" dataDxfId="5380"/>
    <tableColumn id="11128" xr3:uid="{AEB8FC79-2E36-4105-8238-F864D06E780B}" name="Column11066" dataDxfId="5379"/>
    <tableColumn id="11129" xr3:uid="{00AAA56E-1078-42FB-9BFF-2F62F8947DEA}" name="Column11067" dataDxfId="5378"/>
    <tableColumn id="11130" xr3:uid="{2464D253-7086-4E2F-ACCC-A4737D1C03E3}" name="Column11068" dataDxfId="5377"/>
    <tableColumn id="11131" xr3:uid="{54CA33CA-2116-40C6-AEDD-4B789A55AFED}" name="Column11069" dataDxfId="5376"/>
    <tableColumn id="11132" xr3:uid="{0F1F187F-8778-4041-AB9A-C7874B5120CE}" name="Column11070" dataDxfId="5375"/>
    <tableColumn id="11133" xr3:uid="{4E2F7E31-E8F7-46EC-81A9-3577C2110B56}" name="Column11071" dataDxfId="5374"/>
    <tableColumn id="11134" xr3:uid="{223B9CAA-2A04-489F-B09B-1679F3B6984E}" name="Column11072" dataDxfId="5373"/>
    <tableColumn id="11135" xr3:uid="{394D31BC-ECD1-4784-B68F-C79F0C6B5F8D}" name="Column11073" dataDxfId="5372"/>
    <tableColumn id="11136" xr3:uid="{D9B41D86-76C8-4866-B656-F5460F3FA2F1}" name="Column11074" dataDxfId="5371"/>
    <tableColumn id="11137" xr3:uid="{2DBAA13C-BB3C-4C54-97C7-B7BD0A7CCE59}" name="Column11075" dataDxfId="5370"/>
    <tableColumn id="11138" xr3:uid="{F8558BCD-8E58-40AE-AF90-BF1112ECCF78}" name="Column11076" dataDxfId="5369"/>
    <tableColumn id="11139" xr3:uid="{3990BB21-B0D4-4F07-8AEE-BD3065F657AE}" name="Column11077" dataDxfId="5368"/>
    <tableColumn id="11140" xr3:uid="{B69F6285-C227-428F-9FAD-642F4B09A315}" name="Column11078" dataDxfId="5367"/>
    <tableColumn id="11141" xr3:uid="{AE27A5C6-D9CE-4B1C-8ABE-6BD2F1821252}" name="Column11079" dataDxfId="5366"/>
    <tableColumn id="11142" xr3:uid="{E572092F-E6E9-46B8-BB2C-FDF004B59154}" name="Column11080" dataDxfId="5365"/>
    <tableColumn id="11143" xr3:uid="{724140DB-7D73-41CD-B4E1-693E75ED5FAE}" name="Column11081" dataDxfId="5364"/>
    <tableColumn id="11144" xr3:uid="{37881552-5305-40DE-916D-8D27BBB997D2}" name="Column11082" dataDxfId="5363"/>
    <tableColumn id="11145" xr3:uid="{4D7A64CC-E2FC-46FD-AB06-1E3F801972F6}" name="Column11083" dataDxfId="5362"/>
    <tableColumn id="11146" xr3:uid="{62E1BB7E-EDC7-43C6-95AC-2783CFCAE43F}" name="Column11084" dataDxfId="5361"/>
    <tableColumn id="11147" xr3:uid="{FA775378-2275-48E3-ABE3-2BC192EF130B}" name="Column11085" dataDxfId="5360"/>
    <tableColumn id="11148" xr3:uid="{63CA3FE8-F134-43D9-815A-201E9BDAA298}" name="Column11086" dataDxfId="5359"/>
    <tableColumn id="11149" xr3:uid="{548559BB-C6B5-4A4B-B2B2-7D08D40E2DA6}" name="Column11087" dataDxfId="5358"/>
    <tableColumn id="11150" xr3:uid="{F3B6E5F2-5248-45D4-885D-85AF921B72FF}" name="Column11088" dataDxfId="5357"/>
    <tableColumn id="11151" xr3:uid="{A17992F5-9DB0-4352-AB2E-89287FFEEAB4}" name="Column11089" dataDxfId="5356"/>
    <tableColumn id="11152" xr3:uid="{E66298FE-70A1-4401-B575-B977BC22354C}" name="Column11090" dataDxfId="5355"/>
    <tableColumn id="11153" xr3:uid="{D958EC7B-5341-43FC-AFB4-66DF0D6D051E}" name="Column11091" dataDxfId="5354"/>
    <tableColumn id="11154" xr3:uid="{F56F8EC2-1330-4077-895E-2911111E728B}" name="Column11092" dataDxfId="5353"/>
    <tableColumn id="11155" xr3:uid="{B8036C8C-0D95-4377-B016-D01C636900EB}" name="Column11093" dataDxfId="5352"/>
    <tableColumn id="11156" xr3:uid="{7A370D48-B8B1-4D7E-83F1-3F7BDB3A7A57}" name="Column11094" dataDxfId="5351"/>
    <tableColumn id="11157" xr3:uid="{BBBD9E72-CB4C-4286-A811-3BAE34443FFC}" name="Column11095" dataDxfId="5350"/>
    <tableColumn id="11158" xr3:uid="{BFAD4938-0CCC-4CF0-AEB3-217DEBFCFD0E}" name="Column11096" dataDxfId="5349"/>
    <tableColumn id="11159" xr3:uid="{0E589FA6-D076-45FF-9365-D3E055F4A959}" name="Column11097" dataDxfId="5348"/>
    <tableColumn id="11160" xr3:uid="{0CE941B2-EF72-40E1-91D1-A8CFF7CECE77}" name="Column11098" dataDxfId="5347"/>
    <tableColumn id="11161" xr3:uid="{EA8DC38E-6665-4BA0-984B-C66FF68EB9C5}" name="Column11099" dataDxfId="5346"/>
    <tableColumn id="11162" xr3:uid="{D0009A4C-8CC7-4924-8A3C-D089C3075891}" name="Column11100" dataDxfId="5345"/>
    <tableColumn id="11163" xr3:uid="{2B182691-CFF2-4F71-A839-46881A8E7C73}" name="Column11101" dataDxfId="5344"/>
    <tableColumn id="11164" xr3:uid="{5213E554-D203-41E3-B730-9BA348710BF6}" name="Column11102" dataDxfId="5343"/>
    <tableColumn id="11165" xr3:uid="{A16D5DD8-423B-477C-8C0A-967DDEADD68D}" name="Column11103" dataDxfId="5342"/>
    <tableColumn id="11166" xr3:uid="{AA35BFBD-77A5-4B4D-9D06-FFCE7D11B9D4}" name="Column11104" dataDxfId="5341"/>
    <tableColumn id="11167" xr3:uid="{3A42AC9B-C177-491C-9CB4-92F34853884A}" name="Column11105" dataDxfId="5340"/>
    <tableColumn id="11168" xr3:uid="{DE69A0F0-51EA-482F-B321-E3EF814BB33C}" name="Column11106" dataDxfId="5339"/>
    <tableColumn id="11169" xr3:uid="{B1C43011-D037-4A88-8A32-8AD2647DA70C}" name="Column11107" dataDxfId="5338"/>
    <tableColumn id="11170" xr3:uid="{0D1FF77C-2D7F-4665-A269-145DA065E18B}" name="Column11108" dataDxfId="5337"/>
    <tableColumn id="11171" xr3:uid="{52AAFB5F-3520-4E15-BCE0-C18CC409808F}" name="Column11109" dataDxfId="5336"/>
    <tableColumn id="11172" xr3:uid="{2CB0FFFC-A495-4FDD-B1F6-A6F5F2C06FEC}" name="Column11110" dataDxfId="5335"/>
    <tableColumn id="11173" xr3:uid="{B90B36DA-20E2-43AF-8231-654EC646854D}" name="Column11111" dataDxfId="5334"/>
    <tableColumn id="11174" xr3:uid="{E9BE7CE0-93B9-4AC5-9F55-E9F73F672A11}" name="Column11112" dataDxfId="5333"/>
    <tableColumn id="11175" xr3:uid="{27599E91-69ED-4FC3-9B3D-6513D5309509}" name="Column11113" dataDxfId="5332"/>
    <tableColumn id="11176" xr3:uid="{11D33D96-6AF3-480C-8B2E-61FCE01B5804}" name="Column11114" dataDxfId="5331"/>
    <tableColumn id="11177" xr3:uid="{A695A911-FEEE-44C7-8BD8-C36A16821F9A}" name="Column11115" dataDxfId="5330"/>
    <tableColumn id="11178" xr3:uid="{1A0F6161-E7A3-4BBB-A2C6-C7EECBB1BC53}" name="Column11116" dataDxfId="5329"/>
    <tableColumn id="11179" xr3:uid="{D109CCE9-2103-4D12-9ABA-6765BF896B5B}" name="Column11117" dataDxfId="5328"/>
    <tableColumn id="11180" xr3:uid="{56217381-C28F-4C63-9C46-EA0221B035C7}" name="Column11118" dataDxfId="5327"/>
    <tableColumn id="11181" xr3:uid="{07976200-18B8-43BD-9795-28C8CB22ED0C}" name="Column11119" dataDxfId="5326"/>
    <tableColumn id="11182" xr3:uid="{E9B590EB-F035-4CF2-BC89-40E29B12ACFA}" name="Column11120" dataDxfId="5325"/>
    <tableColumn id="11183" xr3:uid="{51161DB8-5C40-4F8A-8B68-61E4CEFB22DF}" name="Column11121" dataDxfId="5324"/>
    <tableColumn id="11184" xr3:uid="{9FEE3986-32C6-4501-A439-DA5594F29EBF}" name="Column11122" dataDxfId="5323"/>
    <tableColumn id="11185" xr3:uid="{D67855F5-2048-4FD6-B846-987CE2FC186D}" name="Column11123" dataDxfId="5322"/>
    <tableColumn id="11186" xr3:uid="{206DBC2B-BD8C-467F-8C79-A3122F982A6F}" name="Column11124" dataDxfId="5321"/>
    <tableColumn id="11187" xr3:uid="{C18CE07B-4334-4FFA-B848-615FBD7EA701}" name="Column11125" dataDxfId="5320"/>
    <tableColumn id="11188" xr3:uid="{3E2699BA-36D9-48CD-9432-8F8AB020277E}" name="Column11126" dataDxfId="5319"/>
    <tableColumn id="11189" xr3:uid="{C362D74E-4520-47B7-8A29-D60A4C034049}" name="Column11127" dataDxfId="5318"/>
    <tableColumn id="11190" xr3:uid="{083EAFED-59C4-4F08-8141-ADF9C4E38FAA}" name="Column11128" dataDxfId="5317"/>
    <tableColumn id="11191" xr3:uid="{7C47F6A3-E4D2-4326-A272-275E3234B16E}" name="Column11129" dataDxfId="5316"/>
    <tableColumn id="11192" xr3:uid="{4B12B565-31C2-4782-BB17-D306F8F4CAFB}" name="Column11130" dataDxfId="5315"/>
    <tableColumn id="11193" xr3:uid="{5B7F0CD0-CCD7-4775-AE28-AEC6887CCCA7}" name="Column11131" dataDxfId="5314"/>
    <tableColumn id="11194" xr3:uid="{7FEAFEE5-FEDA-4F37-B832-1B95B8FA8647}" name="Column11132" dataDxfId="5313"/>
    <tableColumn id="11195" xr3:uid="{985C775D-36FC-4CB5-85C9-20918B0BB7D6}" name="Column11133" dataDxfId="5312"/>
    <tableColumn id="11196" xr3:uid="{89701DA2-64B4-43A7-9B4F-746D04FC8CEF}" name="Column11134" dataDxfId="5311"/>
    <tableColumn id="11197" xr3:uid="{ABBA5577-CF5E-4C0D-B19F-87758C1D519E}" name="Column11135" dataDxfId="5310"/>
    <tableColumn id="11198" xr3:uid="{F6DA6997-DEDA-4B2D-A26C-9F999989CA84}" name="Column11136" dataDxfId="5309"/>
    <tableColumn id="11199" xr3:uid="{6D17E28B-F12E-4243-B877-E88F14A90B87}" name="Column11137" dataDxfId="5308"/>
    <tableColumn id="11200" xr3:uid="{F45B92B0-6D0B-4D8F-870F-CF2226623EBF}" name="Column11138" dataDxfId="5307"/>
    <tableColumn id="11201" xr3:uid="{22E151CC-63B2-4EE7-B710-30C04F821EE4}" name="Column11139" dataDxfId="5306"/>
    <tableColumn id="11202" xr3:uid="{6269ED45-6513-4D01-939E-F07C8D9E96DB}" name="Column11140" dataDxfId="5305"/>
    <tableColumn id="11203" xr3:uid="{BBE80D6B-C338-489A-9664-1671674808F7}" name="Column11141" dataDxfId="5304"/>
    <tableColumn id="11204" xr3:uid="{F9FCB254-F04A-4D07-99D7-1F2584AF5172}" name="Column11142" dataDxfId="5303"/>
    <tableColumn id="11205" xr3:uid="{BCCB7867-D996-4FFD-B622-594E32E34726}" name="Column11143" dataDxfId="5302"/>
    <tableColumn id="11206" xr3:uid="{02892B23-37E5-4CC7-AD1F-D7F2E036C69D}" name="Column11144" dataDxfId="5301"/>
    <tableColumn id="11207" xr3:uid="{246EB41B-3048-4C6E-882B-C3DF9688391C}" name="Column11145" dataDxfId="5300"/>
    <tableColumn id="11208" xr3:uid="{12432914-7A73-4EFB-BCBD-4C4C8410A6A8}" name="Column11146" dataDxfId="5299"/>
    <tableColumn id="11209" xr3:uid="{DC40CE74-B7C7-4F62-AE77-9FB6E6B5FB82}" name="Column11147" dataDxfId="5298"/>
    <tableColumn id="11210" xr3:uid="{C5A93EEC-DAF9-4442-A60D-70394B7C1958}" name="Column11148" dataDxfId="5297"/>
    <tableColumn id="11211" xr3:uid="{47E9065D-3E64-43FC-816C-4D68184B0BA6}" name="Column11149" dataDxfId="5296"/>
    <tableColumn id="11212" xr3:uid="{B8B13854-59DC-44BC-9D38-FDDDE9E9203A}" name="Column11150" dataDxfId="5295"/>
    <tableColumn id="11213" xr3:uid="{0201BBD6-7DDE-4DD7-8DC3-99CDDAFBE2B4}" name="Column11151" dataDxfId="5294"/>
    <tableColumn id="11214" xr3:uid="{94E60EEC-2100-4D20-954B-7304D6891276}" name="Column11152" dataDxfId="5293"/>
    <tableColumn id="11215" xr3:uid="{FAAFAACA-6E1E-4906-93CC-79A0276552CA}" name="Column11153" dataDxfId="5292"/>
    <tableColumn id="11216" xr3:uid="{2BACACA5-975E-4ED7-B47F-15EDEDC36C67}" name="Column11154" dataDxfId="5291"/>
    <tableColumn id="11217" xr3:uid="{5C62432C-0F9B-45D4-AC2F-3E24B45B3831}" name="Column11155" dataDxfId="5290"/>
    <tableColumn id="11218" xr3:uid="{CF733349-85E6-418A-9927-281E4FBC8C06}" name="Column11156" dataDxfId="5289"/>
    <tableColumn id="11219" xr3:uid="{7B90709F-F464-4F21-8CE9-EC5FC39F169B}" name="Column11157" dataDxfId="5288"/>
    <tableColumn id="11220" xr3:uid="{202884D4-9E3F-4C8C-BA26-8623EEAEA6EA}" name="Column11158" dataDxfId="5287"/>
    <tableColumn id="11221" xr3:uid="{5A57620E-8021-4934-B2BD-F9A8EA96BD45}" name="Column11159" dataDxfId="5286"/>
    <tableColumn id="11222" xr3:uid="{D7A0056C-5E83-4DEA-8F30-AD0F26BE231E}" name="Column11160" dataDxfId="5285"/>
    <tableColumn id="11223" xr3:uid="{04D3676C-7663-4D16-84B9-D7A86FA7A9F7}" name="Column11161" dataDxfId="5284"/>
    <tableColumn id="11224" xr3:uid="{D0C1E760-9016-435C-B3C0-F2B3EF65F383}" name="Column11162" dataDxfId="5283"/>
    <tableColumn id="11225" xr3:uid="{42FA38F9-D8FD-4802-8178-081F3AE9E3B3}" name="Column11163" dataDxfId="5282"/>
    <tableColumn id="11226" xr3:uid="{F27C3C5B-DFC7-41DA-9BF5-83327C4B6B2A}" name="Column11164" dataDxfId="5281"/>
    <tableColumn id="11227" xr3:uid="{0E7F6CF1-0615-4BC1-97F5-90F3BE125DCF}" name="Column11165" dataDxfId="5280"/>
    <tableColumn id="11228" xr3:uid="{9BE23410-98A9-4D60-8058-5E157650CEC8}" name="Column11166" dataDxfId="5279"/>
    <tableColumn id="11229" xr3:uid="{F6BB6322-5A70-46B8-87D3-A6944F5E31D6}" name="Column11167" dataDxfId="5278"/>
    <tableColumn id="11230" xr3:uid="{339499E2-11DD-4DB7-985B-3FB72FA077DA}" name="Column11168" dataDxfId="5277"/>
    <tableColumn id="11231" xr3:uid="{4F809BB6-2B31-420D-B735-BCA1EF709561}" name="Column11169" dataDxfId="5276"/>
    <tableColumn id="11232" xr3:uid="{D6F58135-D50F-454F-A870-9FC7C6EE485F}" name="Column11170" dataDxfId="5275"/>
    <tableColumn id="11233" xr3:uid="{5C379302-DFC7-4A7B-B96B-3B25B80BD41E}" name="Column11171" dataDxfId="5274"/>
    <tableColumn id="11234" xr3:uid="{1EB2EB5B-E6BA-4C9E-B105-CE27F7CF123D}" name="Column11172" dataDxfId="5273"/>
    <tableColumn id="11235" xr3:uid="{EE9F15BB-99B2-49E6-8BDF-18FEE9B8A670}" name="Column11173" dataDxfId="5272"/>
    <tableColumn id="11236" xr3:uid="{9AF18C94-1722-498A-BCF2-5F8C547A7101}" name="Column11174" dataDxfId="5271"/>
    <tableColumn id="11237" xr3:uid="{F60CE379-679D-4EE5-99A3-2FD59C489B7C}" name="Column11175" dataDxfId="5270"/>
    <tableColumn id="11238" xr3:uid="{129005EF-6045-45AC-B2AD-0005FD9243DA}" name="Column11176" dataDxfId="5269"/>
    <tableColumn id="11239" xr3:uid="{3B8D8306-0BD1-4006-91A9-E694FDFA2971}" name="Column11177" dataDxfId="5268"/>
    <tableColumn id="11240" xr3:uid="{0CA4CDF7-C1A1-4C66-B76D-06C1AE1F3D0F}" name="Column11178" dataDxfId="5267"/>
    <tableColumn id="11241" xr3:uid="{EDC5CC2E-9564-4DF0-85B1-281A4F827C58}" name="Column11179" dataDxfId="5266"/>
    <tableColumn id="11242" xr3:uid="{A7878FDC-E9A8-4EC8-BBA3-E4899B95B674}" name="Column11180" dataDxfId="5265"/>
    <tableColumn id="11243" xr3:uid="{C0705424-675C-4627-B52C-C30C9AED51E8}" name="Column11181" dataDxfId="5264"/>
    <tableColumn id="11244" xr3:uid="{D4612DC2-BBB5-478E-BA98-E1C35A9758C0}" name="Column11182" dataDxfId="5263"/>
    <tableColumn id="11245" xr3:uid="{94169A4F-6686-4ED2-BF9C-D843360A1352}" name="Column11183" dataDxfId="5262"/>
    <tableColumn id="11246" xr3:uid="{02CC4614-A033-4A36-A330-DA5B899A8C28}" name="Column11184" dataDxfId="5261"/>
    <tableColumn id="11247" xr3:uid="{EFD0D822-C8C7-4AAE-B5D1-8DEE1A611B30}" name="Column11185" dataDxfId="5260"/>
    <tableColumn id="11248" xr3:uid="{B21EF850-FF31-432D-86FF-E8113620C982}" name="Column11186" dataDxfId="5259"/>
    <tableColumn id="11249" xr3:uid="{4F994ED1-E4F3-4F7C-B2F2-34E2C0F33374}" name="Column11187" dataDxfId="5258"/>
    <tableColumn id="11250" xr3:uid="{30CB8833-B1C7-49F5-B593-BE660E195E42}" name="Column11188" dataDxfId="5257"/>
    <tableColumn id="11251" xr3:uid="{3A0F03EF-9076-4905-A2EE-7C8D1A82EE02}" name="Column11189" dataDxfId="5256"/>
    <tableColumn id="11252" xr3:uid="{AF7FB579-0A8C-40FD-86EA-336BE1E1DB85}" name="Column11190" dataDxfId="5255"/>
    <tableColumn id="11253" xr3:uid="{70086211-9F90-4B2C-99E8-8EB36B390F5D}" name="Column11191" dataDxfId="5254"/>
    <tableColumn id="11254" xr3:uid="{254302C7-AC13-45A8-91A4-78ACA7E33A07}" name="Column11192" dataDxfId="5253"/>
    <tableColumn id="11255" xr3:uid="{183B6A0C-D064-4299-A25D-95D6EA4A8C55}" name="Column11193" dataDxfId="5252"/>
    <tableColumn id="11256" xr3:uid="{15B60A81-92A3-4DF0-BFA3-538C529F0D38}" name="Column11194" dataDxfId="5251"/>
    <tableColumn id="11257" xr3:uid="{A989907A-3179-4883-94BC-6B6B1A79C020}" name="Column11195" dataDxfId="5250"/>
    <tableColumn id="11258" xr3:uid="{0B84F862-988D-473B-801E-DE24D432D99F}" name="Column11196" dataDxfId="5249"/>
    <tableColumn id="11259" xr3:uid="{0007361E-8E9C-43F4-BF93-8F2A899EAA16}" name="Column11197" dataDxfId="5248"/>
    <tableColumn id="11260" xr3:uid="{32362FA2-AA2E-4076-8510-7A7B41846BD5}" name="Column11198" dataDxfId="5247"/>
    <tableColumn id="11261" xr3:uid="{50A92879-5FA2-4FBF-9D82-524EF8278865}" name="Column11199" dataDxfId="5246"/>
    <tableColumn id="11262" xr3:uid="{64166C1E-C06C-41E9-BBC0-DBF11164BD85}" name="Column11200" dataDxfId="5245"/>
    <tableColumn id="11263" xr3:uid="{47FFFB47-E78B-4DFA-A1E4-C4B05DE75D45}" name="Column11201" dataDxfId="5244"/>
    <tableColumn id="11264" xr3:uid="{DF31EAAB-55D4-40D7-A748-6DAB02D67264}" name="Column11202" dataDxfId="5243"/>
    <tableColumn id="11265" xr3:uid="{29A554AC-BAF6-4D0B-B2BE-CBE681FDC750}" name="Column11203" dataDxfId="5242"/>
    <tableColumn id="11266" xr3:uid="{4A21FED8-001F-49C6-B6A3-8678187D1F53}" name="Column11204" dataDxfId="5241"/>
    <tableColumn id="11267" xr3:uid="{C5FDCF7E-D5BA-4D98-B398-4E6BBA2893C2}" name="Column11205" dataDxfId="5240"/>
    <tableColumn id="11268" xr3:uid="{5751F4C6-C18A-45F7-AD89-5AD41075749A}" name="Column11206" dataDxfId="5239"/>
    <tableColumn id="11269" xr3:uid="{FA9699CA-DA3F-407E-9EE5-700E7802D0DD}" name="Column11207" dataDxfId="5238"/>
    <tableColumn id="11270" xr3:uid="{FBB8F587-7501-4691-9D50-AC6247A03587}" name="Column11208" dataDxfId="5237"/>
    <tableColumn id="11271" xr3:uid="{E1AF79A0-827C-4F45-9D8C-04D6DD04A5CD}" name="Column11209" dataDxfId="5236"/>
    <tableColumn id="11272" xr3:uid="{19052409-37D3-4C65-B514-3D473966BC42}" name="Column11210" dataDxfId="5235"/>
    <tableColumn id="11273" xr3:uid="{03D0AADD-C5E0-45BA-966B-893DA0D938B0}" name="Column11211" dataDxfId="5234"/>
    <tableColumn id="11274" xr3:uid="{EC3DA504-8583-45D9-9F77-935641FAB105}" name="Column11212" dataDxfId="5233"/>
    <tableColumn id="11275" xr3:uid="{721CBE99-2B62-45DD-ACA6-3A0112B11A41}" name="Column11213" dataDxfId="5232"/>
    <tableColumn id="11276" xr3:uid="{929C6C83-BE6D-4C79-B3BF-38F82333BC8C}" name="Column11214" dataDxfId="5231"/>
    <tableColumn id="11277" xr3:uid="{E8B229BB-BF2C-4B32-8C58-B578C00A46A9}" name="Column11215" dataDxfId="5230"/>
    <tableColumn id="11278" xr3:uid="{0DF2026D-9F43-41D5-9B69-B6C940E51272}" name="Column11216" dataDxfId="5229"/>
    <tableColumn id="11279" xr3:uid="{41AE2B8A-4BA0-4FAE-B63B-87094FD17D01}" name="Column11217" dataDxfId="5228"/>
    <tableColumn id="11280" xr3:uid="{6AD5BE77-87F0-46BD-BD5A-0A60867D946C}" name="Column11218" dataDxfId="5227"/>
    <tableColumn id="11281" xr3:uid="{F89E787C-EAA1-4130-890D-9631EC0D31DE}" name="Column11219" dataDxfId="5226"/>
    <tableColumn id="11282" xr3:uid="{4DD18B22-0472-4DF6-9877-89B4CD351B1E}" name="Column11220" dataDxfId="5225"/>
    <tableColumn id="11283" xr3:uid="{3E5189D8-D922-40CA-872D-81A5EE9AA320}" name="Column11221" dataDxfId="5224"/>
    <tableColumn id="11284" xr3:uid="{623CAF7C-7C00-427C-B4DB-63A444B1DF2D}" name="Column11222" dataDxfId="5223"/>
    <tableColumn id="11285" xr3:uid="{9A51C30A-783D-43B5-B5FF-D0B8F1A852D0}" name="Column11223" dataDxfId="5222"/>
    <tableColumn id="11286" xr3:uid="{E09A7662-C2E8-4BA6-9E12-092E5DC94893}" name="Column11224" dataDxfId="5221"/>
    <tableColumn id="11287" xr3:uid="{54D83D36-5AEB-420B-9E97-CC7EB726F3C6}" name="Column11225" dataDxfId="5220"/>
    <tableColumn id="11288" xr3:uid="{2140009F-D90F-4821-BD82-D7ACA226AABB}" name="Column11226" dataDxfId="5219"/>
    <tableColumn id="11289" xr3:uid="{1D32DDD6-6907-42D4-81BC-23B5F74C2854}" name="Column11227" dataDxfId="5218"/>
    <tableColumn id="11290" xr3:uid="{17E6D504-B4C3-4F0A-9E01-4AF9742CA95A}" name="Column11228" dataDxfId="5217"/>
    <tableColumn id="11291" xr3:uid="{DD1E921C-32A6-4E86-B51A-0645EB6BC53D}" name="Column11229" dataDxfId="5216"/>
    <tableColumn id="11292" xr3:uid="{A54A3C2B-0CA7-4297-ABBB-7ECF46D41B7D}" name="Column11230" dataDxfId="5215"/>
    <tableColumn id="11293" xr3:uid="{0D8900C3-FD3A-46C3-94C4-E875F3D4683B}" name="Column11231" dataDxfId="5214"/>
    <tableColumn id="11294" xr3:uid="{D34AB24F-3F3B-4B1A-9A02-6A48EC0FD1E7}" name="Column11232" dataDxfId="5213"/>
    <tableColumn id="11295" xr3:uid="{CC7D90D1-5EFC-45DA-8CC0-9B51D4A1A088}" name="Column11233" dataDxfId="5212"/>
    <tableColumn id="11296" xr3:uid="{118511BB-72E1-4101-AE3E-146A9867FF25}" name="Column11234" dataDxfId="5211"/>
    <tableColumn id="11297" xr3:uid="{CA6A8E5B-F0CC-4BCD-B3F2-D8D052810DDE}" name="Column11235" dataDxfId="5210"/>
    <tableColumn id="11298" xr3:uid="{AA9596CE-2184-4B81-9DBD-A0E5D909D2E1}" name="Column11236" dataDxfId="5209"/>
    <tableColumn id="11299" xr3:uid="{8937C408-890D-41D8-B39D-5531EB233D78}" name="Column11237" dataDxfId="5208"/>
    <tableColumn id="11300" xr3:uid="{11B5A81E-CBD0-4537-9B57-05AF00EDCBBB}" name="Column11238" dataDxfId="5207"/>
    <tableColumn id="11301" xr3:uid="{5F8F8B0C-29D6-4E8F-9679-43C39716A445}" name="Column11239" dataDxfId="5206"/>
    <tableColumn id="11302" xr3:uid="{30AB7C46-8E31-480D-9FFB-440C1A48FCD3}" name="Column11240" dataDxfId="5205"/>
    <tableColumn id="11303" xr3:uid="{36F5131E-185A-4371-A162-B6E8DF23CC4A}" name="Column11241" dataDxfId="5204"/>
    <tableColumn id="11304" xr3:uid="{E00C4A79-09E7-4E0B-8F59-A40C5A678066}" name="Column11242" dataDxfId="5203"/>
    <tableColumn id="11305" xr3:uid="{CDEC50F6-3D4C-46B1-9EB5-E95ED383F127}" name="Column11243" dataDxfId="5202"/>
    <tableColumn id="11306" xr3:uid="{A987BDC0-4735-4B2E-B8EF-48DDF512C4EF}" name="Column11244" dataDxfId="5201"/>
    <tableColumn id="11307" xr3:uid="{BA5CF1F2-D587-4C40-A4BA-5D2793E31541}" name="Column11245" dataDxfId="5200"/>
    <tableColumn id="11308" xr3:uid="{95C3C8F9-49EB-43BD-94E8-AE6DDFD4497A}" name="Column11246" dataDxfId="5199"/>
    <tableColumn id="11309" xr3:uid="{413F9A7F-DE2B-41B0-B24B-965376EAD07A}" name="Column11247" dataDxfId="5198"/>
    <tableColumn id="11310" xr3:uid="{6612AED6-EA30-4AFF-A70F-A6C1FA9F7AAC}" name="Column11248" dataDxfId="5197"/>
    <tableColumn id="11311" xr3:uid="{51237660-E0D5-44B7-8061-CEF94382793B}" name="Column11249" dataDxfId="5196"/>
    <tableColumn id="11312" xr3:uid="{C896A6BF-DAE2-4BB8-8E7B-5AFD5CED2BE2}" name="Column11250" dataDxfId="5195"/>
    <tableColumn id="11313" xr3:uid="{F515932C-61A6-4708-90CA-8DB30BAFEC6E}" name="Column11251" dataDxfId="5194"/>
    <tableColumn id="11314" xr3:uid="{73FDDDD8-93ED-41E0-81C4-96043D8B4DC8}" name="Column11252" dataDxfId="5193"/>
    <tableColumn id="11315" xr3:uid="{4314BA5C-2B08-4209-95AC-F8984D6F3160}" name="Column11253" dataDxfId="5192"/>
    <tableColumn id="11316" xr3:uid="{DEE21A1D-2E8C-44F1-96A3-AD1347146995}" name="Column11254" dataDxfId="5191"/>
    <tableColumn id="11317" xr3:uid="{1731442B-24EC-42DE-A61E-465806377AF9}" name="Column11255" dataDxfId="5190"/>
    <tableColumn id="11318" xr3:uid="{7D76DFDD-AF2A-47E2-8C1E-6502EB3C9809}" name="Column11256" dataDxfId="5189"/>
    <tableColumn id="11319" xr3:uid="{35613222-FF73-45D0-BF94-3A947A53A5A3}" name="Column11257" dataDxfId="5188"/>
    <tableColumn id="11320" xr3:uid="{BE01BA1F-80FE-489C-B879-FDA3F7144706}" name="Column11258" dataDxfId="5187"/>
    <tableColumn id="11321" xr3:uid="{51433A51-43FF-4ACD-81E1-C36155D41822}" name="Column11259" dataDxfId="5186"/>
    <tableColumn id="11322" xr3:uid="{EFFFC2C2-9143-4E01-8A8D-0FC3CFA788C8}" name="Column11260" dataDxfId="5185"/>
    <tableColumn id="11323" xr3:uid="{979F2A06-399F-4231-94A6-E968C77FF00D}" name="Column11261" dataDxfId="5184"/>
    <tableColumn id="11324" xr3:uid="{0E2530DA-A9A2-42EF-82A3-2B11EFD45B89}" name="Column11262" dataDxfId="5183"/>
    <tableColumn id="11325" xr3:uid="{7BF67B3B-DF74-470B-B83A-527DE86741BB}" name="Column11263" dataDxfId="5182"/>
    <tableColumn id="11326" xr3:uid="{E995EC63-A715-4369-875D-46092C9FEB1B}" name="Column11264" dataDxfId="5181"/>
    <tableColumn id="11327" xr3:uid="{69E08291-F9D4-4497-AD1A-8C2212973AFE}" name="Column11265" dataDxfId="5180"/>
    <tableColumn id="11328" xr3:uid="{2B51B933-95A7-4085-BE42-51A4E42B239D}" name="Column11266" dataDxfId="5179"/>
    <tableColumn id="11329" xr3:uid="{E79CA6EC-00C5-4E43-8B57-67D6919EE9D4}" name="Column11267" dataDxfId="5178"/>
    <tableColumn id="11330" xr3:uid="{F7DEF015-EE7E-4FF3-B311-771310DEB780}" name="Column11268" dataDxfId="5177"/>
    <tableColumn id="11331" xr3:uid="{A43511D7-F141-4410-8505-BFE38026B9AE}" name="Column11269" dataDxfId="5176"/>
    <tableColumn id="11332" xr3:uid="{C7049054-9BD0-47C1-8A99-4AEE5DD2E79A}" name="Column11270" dataDxfId="5175"/>
    <tableColumn id="11333" xr3:uid="{7E029F42-204F-46A1-BAF1-F8880E906F58}" name="Column11271" dataDxfId="5174"/>
    <tableColumn id="11334" xr3:uid="{01C4FC51-155F-43D5-BC4E-1D5B32A330BA}" name="Column11272" dataDxfId="5173"/>
    <tableColumn id="11335" xr3:uid="{D51BFDA5-7778-4F3B-9CBE-0FB78126E0DD}" name="Column11273" dataDxfId="5172"/>
    <tableColumn id="11336" xr3:uid="{9BA9D87B-F953-4148-B707-D472A96F4915}" name="Column11274" dataDxfId="5171"/>
    <tableColumn id="11337" xr3:uid="{7E28BD0C-1D50-463D-8BD9-5C50B8DFF645}" name="Column11275" dataDxfId="5170"/>
    <tableColumn id="11338" xr3:uid="{0BCD3C6C-7884-45C1-BA7E-16C0B1478D54}" name="Column11276" dataDxfId="5169"/>
    <tableColumn id="11339" xr3:uid="{E432EBFB-D2EC-494A-A488-A787F1AC052B}" name="Column11277" dataDxfId="5168"/>
    <tableColumn id="11340" xr3:uid="{74F7A8B8-CF69-42FD-B257-E475763CB768}" name="Column11278" dataDxfId="5167"/>
    <tableColumn id="11341" xr3:uid="{E5D4E58C-EF46-4491-802F-9701FEA5BA6D}" name="Column11279" dataDxfId="5166"/>
    <tableColumn id="11342" xr3:uid="{547DB57F-B4D7-4EF6-9C18-44FB1BAD4E3C}" name="Column11280" dataDxfId="5165"/>
    <tableColumn id="11343" xr3:uid="{48243DCD-73DA-4064-8A97-7BDB63F058C5}" name="Column11281" dataDxfId="5164"/>
    <tableColumn id="11344" xr3:uid="{9783F1FD-A0C2-45E4-851E-55F7AEBC2E39}" name="Column11282" dataDxfId="5163"/>
    <tableColumn id="11345" xr3:uid="{ED1BD138-2F5F-4E9E-B6B1-A8C811A99DA6}" name="Column11283" dataDxfId="5162"/>
    <tableColumn id="11346" xr3:uid="{44F6FF12-4067-4E41-82D1-622047D7A0BC}" name="Column11284" dataDxfId="5161"/>
    <tableColumn id="11347" xr3:uid="{D410A91C-131B-4110-AEA3-E3B005504FE6}" name="Column11285" dataDxfId="5160"/>
    <tableColumn id="11348" xr3:uid="{56EE1581-B96F-4670-92D3-0BC1AFBD739E}" name="Column11286" dataDxfId="5159"/>
    <tableColumn id="11349" xr3:uid="{42211451-8924-404A-BBCA-71FDFEDA85D2}" name="Column11287" dataDxfId="5158"/>
    <tableColumn id="11350" xr3:uid="{653D1A76-627F-439C-B66F-064B131F98DD}" name="Column11288" dataDxfId="5157"/>
    <tableColumn id="11351" xr3:uid="{F94B5E1C-25B5-4DED-8E4A-94A0C6C08FCD}" name="Column11289" dataDxfId="5156"/>
    <tableColumn id="11352" xr3:uid="{BEE0C416-322D-4F1E-A719-39072BBA04F7}" name="Column11290" dataDxfId="5155"/>
    <tableColumn id="11353" xr3:uid="{73BC316D-D68F-4D5D-935A-F5D377FB1366}" name="Column11291" dataDxfId="5154"/>
    <tableColumn id="11354" xr3:uid="{84A98A0F-BBFC-4FAD-930B-9CBA6AE4E9F1}" name="Column11292" dataDxfId="5153"/>
    <tableColumn id="11355" xr3:uid="{89B8F26A-62BC-4876-85F6-5287F52FEFFA}" name="Column11293" dataDxfId="5152"/>
    <tableColumn id="11356" xr3:uid="{E41ABF67-E72C-476A-92F5-3180D4E87427}" name="Column11294" dataDxfId="5151"/>
    <tableColumn id="11357" xr3:uid="{33230D7B-AA81-4F84-8B75-A88CF3957723}" name="Column11295" dataDxfId="5150"/>
    <tableColumn id="11358" xr3:uid="{4221CCEF-4E8D-497E-8F91-81D3C74D5DC1}" name="Column11296" dataDxfId="5149"/>
    <tableColumn id="11359" xr3:uid="{DDF59F70-E216-419E-90DE-A85D24F17644}" name="Column11297" dataDxfId="5148"/>
    <tableColumn id="11360" xr3:uid="{4C238EB9-0760-445A-90E1-8B1448CACC81}" name="Column11298" dataDxfId="5147"/>
    <tableColumn id="11361" xr3:uid="{C8CCA2FF-8E04-4A66-8083-5670ADE78EF4}" name="Column11299" dataDxfId="5146"/>
    <tableColumn id="11362" xr3:uid="{AA2F6318-2806-4C8F-9834-9CEC2E712BBE}" name="Column11300" dataDxfId="5145"/>
    <tableColumn id="11363" xr3:uid="{18D41219-BC3B-4DD2-BE55-1030DAA7C599}" name="Column11301" dataDxfId="5144"/>
    <tableColumn id="11364" xr3:uid="{23B19746-0E87-49BD-A9FB-85D5C8AA1E59}" name="Column11302" dataDxfId="5143"/>
    <tableColumn id="11365" xr3:uid="{5DE27CFE-C3E3-43AC-9C79-DD1C09FE532F}" name="Column11303" dataDxfId="5142"/>
    <tableColumn id="11366" xr3:uid="{CAC391F6-FE77-4809-9356-6C4687D89050}" name="Column11304" dataDxfId="5141"/>
    <tableColumn id="11367" xr3:uid="{91361409-E7B4-491A-A2BC-14B999C4E9A6}" name="Column11305" dataDxfId="5140"/>
    <tableColumn id="11368" xr3:uid="{D126D745-8BEF-466D-93CD-72DC80354162}" name="Column11306" dataDxfId="5139"/>
    <tableColumn id="11369" xr3:uid="{3E6020E2-6C26-422D-A9AE-D770066C68B1}" name="Column11307" dataDxfId="5138"/>
    <tableColumn id="11370" xr3:uid="{49776F5E-20BE-4EFE-B851-C6AA3C727192}" name="Column11308" dataDxfId="5137"/>
    <tableColumn id="11371" xr3:uid="{78A2BEE3-68D5-4F06-B6B2-191596BD98A3}" name="Column11309" dataDxfId="5136"/>
    <tableColumn id="11372" xr3:uid="{6F2E8428-009C-4BB9-8E3F-3F15A5B604CF}" name="Column11310" dataDxfId="5135"/>
    <tableColumn id="11373" xr3:uid="{F678D935-8A96-47DD-A272-B8651A4FA90E}" name="Column11311" dataDxfId="5134"/>
    <tableColumn id="11374" xr3:uid="{59EFD735-46AE-40A5-ABDF-8485CB369FE5}" name="Column11312" dataDxfId="5133"/>
    <tableColumn id="11375" xr3:uid="{B151568F-68F9-450E-A61E-5817D268B48D}" name="Column11313" dataDxfId="5132"/>
    <tableColumn id="11376" xr3:uid="{8087AB85-15A0-48BB-9041-66504CB26588}" name="Column11314" dataDxfId="5131"/>
    <tableColumn id="11377" xr3:uid="{74446A4E-0C4C-4A48-B2AE-7ADF8337D037}" name="Column11315" dataDxfId="5130"/>
    <tableColumn id="11378" xr3:uid="{0EDCBC01-FE27-4669-837B-4836055F0935}" name="Column11316" dataDxfId="5129"/>
    <tableColumn id="11379" xr3:uid="{CAB0CB4B-1F85-44D0-9AEA-C4B8A437AB17}" name="Column11317" dataDxfId="5128"/>
    <tableColumn id="11380" xr3:uid="{9DD37150-4C1E-4AE3-BBEA-23F263D4441A}" name="Column11318" dataDxfId="5127"/>
    <tableColumn id="11381" xr3:uid="{BF269E23-35FB-4683-AFE6-58381588F161}" name="Column11319" dataDxfId="5126"/>
    <tableColumn id="11382" xr3:uid="{F723F933-EDAD-42D8-99C9-834BA73F1B0B}" name="Column11320" dataDxfId="5125"/>
    <tableColumn id="11383" xr3:uid="{0C83B17E-6681-4EE6-AA22-E7DB53FAE37A}" name="Column11321" dataDxfId="5124"/>
    <tableColumn id="11384" xr3:uid="{31C75A63-93C7-45F5-9901-8B48A7D11E55}" name="Column11322" dataDxfId="5123"/>
    <tableColumn id="11385" xr3:uid="{6E8883E7-8BE0-41D4-85A8-3704BFA5D7A3}" name="Column11323" dataDxfId="5122"/>
    <tableColumn id="11386" xr3:uid="{9EAD562A-4A54-4380-9331-653F85782EA7}" name="Column11324" dataDxfId="5121"/>
    <tableColumn id="11387" xr3:uid="{9C6C92EF-AB53-44EE-9024-8F24AD7E7389}" name="Column11325" dataDxfId="5120"/>
    <tableColumn id="11388" xr3:uid="{1A3CA03E-FD5B-49B5-8B3D-70A052BC8756}" name="Column11326" dataDxfId="5119"/>
    <tableColumn id="11389" xr3:uid="{B79C0CAC-469E-498F-9BF8-FB7949040BBA}" name="Column11327" dataDxfId="5118"/>
    <tableColumn id="11390" xr3:uid="{28A9BDBB-3B6D-45C7-834F-BD15DD5DB034}" name="Column11328" dataDxfId="5117"/>
    <tableColumn id="11391" xr3:uid="{46AA5A76-7E80-410C-A872-1C9D04FC3639}" name="Column11329" dataDxfId="5116"/>
    <tableColumn id="11392" xr3:uid="{8B23B7DB-48DF-4FD7-ADF6-FC6050DD7B11}" name="Column11330" dataDxfId="5115"/>
    <tableColumn id="11393" xr3:uid="{1F5F7F0E-3A75-4EA1-B33B-C8E7C5091A1F}" name="Column11331" dataDxfId="5114"/>
    <tableColumn id="11394" xr3:uid="{9928BDE6-9991-4011-B75F-A514EC44A26F}" name="Column11332" dataDxfId="5113"/>
    <tableColumn id="11395" xr3:uid="{F2784A36-9D6E-42B9-9E89-D7304CAAEC26}" name="Column11333" dataDxfId="5112"/>
    <tableColumn id="11396" xr3:uid="{F0ACC014-04AC-4751-8960-DA605A86AA87}" name="Column11334" dataDxfId="5111"/>
    <tableColumn id="11397" xr3:uid="{FE24324C-5ADC-4547-8BA3-4035FF2E180A}" name="Column11335" dataDxfId="5110"/>
    <tableColumn id="11398" xr3:uid="{5FF4D013-379D-41CA-8A08-19FEAFC3BCD0}" name="Column11336" dataDxfId="5109"/>
    <tableColumn id="11399" xr3:uid="{0DE1B1BB-49F2-433D-87E8-ACD74C81DF25}" name="Column11337" dataDxfId="5108"/>
    <tableColumn id="11400" xr3:uid="{1B26B229-0354-4015-9720-D1587A15FD78}" name="Column11338" dataDxfId="5107"/>
    <tableColumn id="11401" xr3:uid="{708386F3-D533-47C2-AEC4-31838C676D37}" name="Column11339" dataDxfId="5106"/>
    <tableColumn id="11402" xr3:uid="{21DC3EC9-5595-4BD1-B3E5-250B0919C30F}" name="Column11340" dataDxfId="5105"/>
    <tableColumn id="11403" xr3:uid="{592324C4-29C9-41EF-968E-86982373D662}" name="Column11341" dataDxfId="5104"/>
    <tableColumn id="11404" xr3:uid="{B9FC8A99-535C-451C-8A7A-AA8490A555EF}" name="Column11342" dataDxfId="5103"/>
    <tableColumn id="11405" xr3:uid="{B077A9A4-149C-4221-9C69-DF9D921477BA}" name="Column11343" dataDxfId="5102"/>
    <tableColumn id="11406" xr3:uid="{BB34A67F-FA1B-4F9D-8121-1674B40070B9}" name="Column11344" dataDxfId="5101"/>
    <tableColumn id="11407" xr3:uid="{48365661-7542-40CA-968C-9158E99DAEA9}" name="Column11345" dataDxfId="5100"/>
    <tableColumn id="11408" xr3:uid="{EB377090-928F-4225-AF31-5B335A1A87AD}" name="Column11346" dataDxfId="5099"/>
    <tableColumn id="11409" xr3:uid="{5FD82619-87D9-46F0-9F32-73710E33EBBB}" name="Column11347" dataDxfId="5098"/>
    <tableColumn id="11410" xr3:uid="{9F0A0182-8078-47FC-B08F-43E79BF9B1D5}" name="Column11348" dataDxfId="5097"/>
    <tableColumn id="11411" xr3:uid="{72B8617D-759D-40D6-B4BC-30F7016EE41B}" name="Column11349" dataDxfId="5096"/>
    <tableColumn id="11412" xr3:uid="{B8840ED3-3E50-40AA-92AC-BA94A85F3F13}" name="Column11350" dataDxfId="5095"/>
    <tableColumn id="11413" xr3:uid="{4340D175-C4F0-41DD-884E-5F4D086D9740}" name="Column11351" dataDxfId="5094"/>
    <tableColumn id="11414" xr3:uid="{D8841768-30D7-4AEC-9AAF-B255B3598FC7}" name="Column11352" dataDxfId="5093"/>
    <tableColumn id="11415" xr3:uid="{3B59ABBA-94CF-46B9-9EA1-DCAF66AD88BE}" name="Column11353" dataDxfId="5092"/>
    <tableColumn id="11416" xr3:uid="{FA5E8B1F-C4B3-4D45-B6A9-07B8BDB3965F}" name="Column11354" dataDxfId="5091"/>
    <tableColumn id="11417" xr3:uid="{D753394B-E80E-4114-866F-7841E4CF36B8}" name="Column11355" dataDxfId="5090"/>
    <tableColumn id="11418" xr3:uid="{1382411D-3897-47E7-9C95-1182E078CD11}" name="Column11356" dataDxfId="5089"/>
    <tableColumn id="11419" xr3:uid="{180F3E2F-51DD-47E5-BC41-F40DB6B26E3B}" name="Column11357" dataDxfId="5088"/>
    <tableColumn id="11420" xr3:uid="{308927EF-40D6-4200-858C-3F8F24C01335}" name="Column11358" dataDxfId="5087"/>
    <tableColumn id="11421" xr3:uid="{A5CED587-26D3-43AE-ACAF-05FF6836B638}" name="Column11359" dataDxfId="5086"/>
    <tableColumn id="11422" xr3:uid="{E401DA61-54F8-4A96-AF66-201A975CC198}" name="Column11360" dataDxfId="5085"/>
    <tableColumn id="11423" xr3:uid="{65C95CE3-D7A3-4E39-BE95-05E23792ECB0}" name="Column11361" dataDxfId="5084"/>
    <tableColumn id="11424" xr3:uid="{A444E1F5-5D95-4433-9DA1-063B853CFEF5}" name="Column11362" dataDxfId="5083"/>
    <tableColumn id="11425" xr3:uid="{DD2BA735-1681-4DC5-8470-614431F5AFF1}" name="Column11363" dataDxfId="5082"/>
    <tableColumn id="11426" xr3:uid="{CC33BD7F-23E9-4A9D-B9AC-E74E8DC01205}" name="Column11364" dataDxfId="5081"/>
    <tableColumn id="11427" xr3:uid="{ED3A190E-62E3-4F90-92B1-EF3BBC11FA26}" name="Column11365" dataDxfId="5080"/>
    <tableColumn id="11428" xr3:uid="{DF57E634-C7B7-4647-B2F4-885C3C6CA922}" name="Column11366" dataDxfId="5079"/>
    <tableColumn id="11429" xr3:uid="{8E421FDF-E6F0-43D3-8AF2-D552AF8ADA2E}" name="Column11367" dataDxfId="5078"/>
    <tableColumn id="11430" xr3:uid="{E0D4FB61-D818-461E-86CB-FD20EC0F9910}" name="Column11368" dataDxfId="5077"/>
    <tableColumn id="11431" xr3:uid="{2607FAEE-E921-4B0E-B712-8D9160A168C2}" name="Column11369" dataDxfId="5076"/>
    <tableColumn id="11432" xr3:uid="{ACD94D66-E3EF-437A-8EFD-266FA7998757}" name="Column11370" dataDxfId="5075"/>
    <tableColumn id="11433" xr3:uid="{3BB0BA7E-C79A-4948-8D48-BA094371A7CC}" name="Column11371" dataDxfId="5074"/>
    <tableColumn id="11434" xr3:uid="{E5EDAD01-952B-4012-A52C-2BE59E8728D4}" name="Column11372" dataDxfId="5073"/>
    <tableColumn id="11435" xr3:uid="{FCA52C10-F2A9-49C3-871C-5248EEF06533}" name="Column11373" dataDxfId="5072"/>
    <tableColumn id="11436" xr3:uid="{74CB62C0-0B1D-44A9-9A6C-E0AE12F52F1E}" name="Column11374" dataDxfId="5071"/>
    <tableColumn id="11437" xr3:uid="{4AB44E91-708B-4F92-9C19-9E47BD91B1AA}" name="Column11375" dataDxfId="5070"/>
    <tableColumn id="11438" xr3:uid="{FF095C05-05FA-4A26-B7D1-9B89F6F04C30}" name="Column11376" dataDxfId="5069"/>
    <tableColumn id="11439" xr3:uid="{7C6F54EF-9231-404A-84CF-9AE6557360CD}" name="Column11377" dataDxfId="5068"/>
    <tableColumn id="11440" xr3:uid="{AE179F7E-F445-40BE-A488-D8CF3055B7B3}" name="Column11378" dataDxfId="5067"/>
    <tableColumn id="11441" xr3:uid="{134EAAAD-625E-4ECC-966C-9A6B34300728}" name="Column11379" dataDxfId="5066"/>
    <tableColumn id="11442" xr3:uid="{D6CEFFE6-62D1-4B19-ADFC-A513C2F6B28F}" name="Column11380" dataDxfId="5065"/>
    <tableColumn id="11443" xr3:uid="{CAA1B473-687E-44D5-A7C7-169ABB9C8772}" name="Column11381" dataDxfId="5064"/>
    <tableColumn id="11444" xr3:uid="{DE966328-E26E-4A64-8104-400E258E0F0D}" name="Column11382" dataDxfId="5063"/>
    <tableColumn id="11445" xr3:uid="{B9269658-5DC9-48FD-9A0F-4B65BDAFE903}" name="Column11383" dataDxfId="5062"/>
    <tableColumn id="11446" xr3:uid="{5391F46E-A722-4F68-A111-DD9DED3E39EA}" name="Column11384" dataDxfId="5061"/>
    <tableColumn id="11447" xr3:uid="{22BAB69A-387F-4C4E-955D-A5C011602361}" name="Column11385" dataDxfId="5060"/>
    <tableColumn id="11448" xr3:uid="{07589C64-3A5B-4843-9F12-90A7E36984EF}" name="Column11386" dataDxfId="5059"/>
    <tableColumn id="11449" xr3:uid="{24A98762-F666-4A9E-96EB-6CDBE3320888}" name="Column11387" dataDxfId="5058"/>
    <tableColumn id="11450" xr3:uid="{EC3C205D-A2EB-4F51-85A0-F97AC7BCC500}" name="Column11388" dataDxfId="5057"/>
    <tableColumn id="11451" xr3:uid="{761FBAA9-AD47-4F24-A7BC-C8D7C167B8B7}" name="Column11389" dataDxfId="5056"/>
    <tableColumn id="11452" xr3:uid="{C3E64416-1C4A-420D-9761-7222ACBA75C2}" name="Column11390" dataDxfId="5055"/>
    <tableColumn id="11453" xr3:uid="{B9F373D0-B40A-4EF6-88BF-6CC01D970BCE}" name="Column11391" dataDxfId="5054"/>
    <tableColumn id="11454" xr3:uid="{E8F2B060-37A3-4EE4-8E3E-87E1703298DD}" name="Column11392" dataDxfId="5053"/>
    <tableColumn id="11455" xr3:uid="{99AF2EC8-A868-4502-9AEF-0155A883841C}" name="Column11393" dataDxfId="5052"/>
    <tableColumn id="11456" xr3:uid="{87E50537-28BA-4141-9F29-C0B512648061}" name="Column11394" dataDxfId="5051"/>
    <tableColumn id="11457" xr3:uid="{A602ACFD-514A-4DFF-B52D-3DE1646AF18C}" name="Column11395" dataDxfId="5050"/>
    <tableColumn id="11458" xr3:uid="{CCA169F2-0417-4345-ACA7-15EB439CC402}" name="Column11396" dataDxfId="5049"/>
    <tableColumn id="11459" xr3:uid="{64A9F22F-642B-43FA-B7AA-898AADC0D8BB}" name="Column11397" dataDxfId="5048"/>
    <tableColumn id="11460" xr3:uid="{6D25CE6E-FD59-48DE-BC02-25B6BE83C3E9}" name="Column11398" dataDxfId="5047"/>
    <tableColumn id="11461" xr3:uid="{4CA5BF71-7605-4CBF-A833-9E93F95C9E0C}" name="Column11399" dataDxfId="5046"/>
    <tableColumn id="11462" xr3:uid="{4A3F508C-93F9-4D56-B094-63D270966166}" name="Column11400" dataDxfId="5045"/>
    <tableColumn id="11463" xr3:uid="{47550455-CA4C-4A6B-A0D5-C83284A8297D}" name="Column11401" dataDxfId="5044"/>
    <tableColumn id="11464" xr3:uid="{09D30F06-3172-4B49-B94D-FB22CAD48B02}" name="Column11402" dataDxfId="5043"/>
    <tableColumn id="11465" xr3:uid="{00968872-F91D-4E3A-977A-733DF45C0B1F}" name="Column11403" dataDxfId="5042"/>
    <tableColumn id="11466" xr3:uid="{9ABFA688-73DC-42F0-AC68-FDCF853DF0AB}" name="Column11404" dataDxfId="5041"/>
    <tableColumn id="11467" xr3:uid="{4B253DEF-A7D8-4F49-A9DE-7900DD4CE2CA}" name="Column11405" dataDxfId="5040"/>
    <tableColumn id="11468" xr3:uid="{1939CF35-51A0-4AAF-92C4-1B216604CE65}" name="Column11406" dataDxfId="5039"/>
    <tableColumn id="11469" xr3:uid="{1F276A72-9C8F-4DBE-AAE3-EDC7D035EC05}" name="Column11407" dataDxfId="5038"/>
    <tableColumn id="11470" xr3:uid="{AC587DEB-98ED-47E6-BEA5-90A0A8B9D0B4}" name="Column11408" dataDxfId="5037"/>
    <tableColumn id="11471" xr3:uid="{D7712CE9-6D12-408E-9A5E-F4C23E75636E}" name="Column11409" dataDxfId="5036"/>
    <tableColumn id="11472" xr3:uid="{C9336628-AD0B-47F8-BC27-B36CB42EF6DE}" name="Column11410" dataDxfId="5035"/>
    <tableColumn id="11473" xr3:uid="{137C9F46-3584-4C4F-B9C6-C10D941CF211}" name="Column11411" dataDxfId="5034"/>
    <tableColumn id="11474" xr3:uid="{902766AA-6465-4922-B241-70C0B83A7A4F}" name="Column11412" dataDxfId="5033"/>
    <tableColumn id="11475" xr3:uid="{EFD5BDCF-5BF4-46C9-860D-8FD02EF2DAD7}" name="Column11413" dataDxfId="5032"/>
    <tableColumn id="11476" xr3:uid="{CBDD8284-78B4-4A77-8695-92B1C2B1DBBD}" name="Column11414" dataDxfId="5031"/>
    <tableColumn id="11477" xr3:uid="{111EE974-9BF1-429C-8039-5DA3AB1737F7}" name="Column11415" dataDxfId="5030"/>
    <tableColumn id="11478" xr3:uid="{AEB13634-EF95-4933-8805-163B47A23F4B}" name="Column11416" dataDxfId="5029"/>
    <tableColumn id="11479" xr3:uid="{AA26FDCF-BEBB-4DED-9BBD-A1B29FC976CD}" name="Column11417" dataDxfId="5028"/>
    <tableColumn id="11480" xr3:uid="{C293D4C1-ED14-4AB8-824E-63E4BB6BDD8A}" name="Column11418" dataDxfId="5027"/>
    <tableColumn id="11481" xr3:uid="{3D2311A4-DC9C-42FB-B43E-069F5D5241C2}" name="Column11419" dataDxfId="5026"/>
    <tableColumn id="11482" xr3:uid="{9FCC59D4-2104-4F62-9D00-F3DE772A0D85}" name="Column11420" dataDxfId="5025"/>
    <tableColumn id="11483" xr3:uid="{EAA1E8FC-D105-42D3-9368-4BB27283756C}" name="Column11421" dataDxfId="5024"/>
    <tableColumn id="11484" xr3:uid="{DA00EDBB-9253-42E4-9585-F4B4C3A85C23}" name="Column11422" dataDxfId="5023"/>
    <tableColumn id="11485" xr3:uid="{3A7602EA-A7C5-4307-A617-BD787845AB62}" name="Column11423" dataDxfId="5022"/>
    <tableColumn id="11486" xr3:uid="{643B1D65-65C0-462A-9770-C27BF7085E3A}" name="Column11424" dataDxfId="5021"/>
    <tableColumn id="11487" xr3:uid="{8D6BFAA2-E067-47D3-B8B4-85059ABFCF5B}" name="Column11425" dataDxfId="5020"/>
    <tableColumn id="11488" xr3:uid="{D281EC92-B507-4989-B160-67D2E5719EB8}" name="Column11426" dataDxfId="5019"/>
    <tableColumn id="11489" xr3:uid="{35B7CF11-45E4-45BE-AE53-864F69501478}" name="Column11427" dataDxfId="5018"/>
    <tableColumn id="11490" xr3:uid="{8419335B-3231-4017-8195-F302E02677AA}" name="Column11428" dataDxfId="5017"/>
    <tableColumn id="11491" xr3:uid="{D7487EB1-2459-4DE4-98DB-9E2A89F62900}" name="Column11429" dataDxfId="5016"/>
    <tableColumn id="11492" xr3:uid="{79B16DCA-3B23-4DCC-A147-1FAC7C0D6466}" name="Column11430" dataDxfId="5015"/>
    <tableColumn id="11493" xr3:uid="{4AC330F2-3BF5-4435-A6A6-6BA17E50C7F7}" name="Column11431" dataDxfId="5014"/>
    <tableColumn id="11494" xr3:uid="{90D27C4D-2817-45CE-8AAD-25611FEDEDE9}" name="Column11432" dataDxfId="5013"/>
    <tableColumn id="11495" xr3:uid="{B9B83410-55CF-4F9E-84D4-B536793D7430}" name="Column11433" dataDxfId="5012"/>
    <tableColumn id="11496" xr3:uid="{324E86B4-F827-4086-80A3-5A62BF422D1A}" name="Column11434" dataDxfId="5011"/>
    <tableColumn id="11497" xr3:uid="{C26BC05A-A655-4368-A641-89A31BB55992}" name="Column11435" dataDxfId="5010"/>
    <tableColumn id="11498" xr3:uid="{C326F494-965C-4966-9664-AB2798A7522F}" name="Column11436" dataDxfId="5009"/>
    <tableColumn id="11499" xr3:uid="{E132CE59-1978-4D90-A1FC-86B136D142CF}" name="Column11437" dataDxfId="5008"/>
    <tableColumn id="11500" xr3:uid="{349C8386-945A-458F-854F-B47199DE92E4}" name="Column11438" dataDxfId="5007"/>
    <tableColumn id="11501" xr3:uid="{A7E28F8A-1046-483F-A547-F2E4CF3D135D}" name="Column11439" dataDxfId="5006"/>
    <tableColumn id="11502" xr3:uid="{CCA4D8A6-87E1-40D9-8364-D81D020E354B}" name="Column11440" dataDxfId="5005"/>
    <tableColumn id="11503" xr3:uid="{A826C4E0-A0B8-4BE7-BA57-E40C4255F438}" name="Column11441" dataDxfId="5004"/>
    <tableColumn id="11504" xr3:uid="{6517AD77-2D5B-445E-83B3-B27975D8B4EE}" name="Column11442" dataDxfId="5003"/>
    <tableColumn id="11505" xr3:uid="{C35D5A47-3324-4508-A6E8-5CF220F52E33}" name="Column11443" dataDxfId="5002"/>
    <tableColumn id="11506" xr3:uid="{12F6208B-B73A-4C6E-B1A5-C04A427CBA96}" name="Column11444" dataDxfId="5001"/>
    <tableColumn id="11507" xr3:uid="{51892D52-4C45-4DE4-8985-46A1AFBBAEAB}" name="Column11445" dataDxfId="5000"/>
    <tableColumn id="11508" xr3:uid="{3057A009-549A-40B0-ACDB-00757DB35E39}" name="Column11446" dataDxfId="4999"/>
    <tableColumn id="11509" xr3:uid="{32B3B2E9-279A-47A2-9795-C6251B61D675}" name="Column11447" dataDxfId="4998"/>
    <tableColumn id="11510" xr3:uid="{6005861D-0D6E-47B5-A209-E3CBE0329260}" name="Column11448" dataDxfId="4997"/>
    <tableColumn id="11511" xr3:uid="{A6E84196-88AE-4881-8B2C-E70C37C60DFB}" name="Column11449" dataDxfId="4996"/>
    <tableColumn id="11512" xr3:uid="{CFACEABA-31F5-406A-82DB-463A70D4DA74}" name="Column11450" dataDxfId="4995"/>
    <tableColumn id="11513" xr3:uid="{F4600564-BA8A-4B95-8D06-765B779AECC2}" name="Column11451" dataDxfId="4994"/>
    <tableColumn id="11514" xr3:uid="{6AA5D2A7-BB12-466A-B2E8-5506F596BAEF}" name="Column11452" dataDxfId="4993"/>
    <tableColumn id="11515" xr3:uid="{A25181D9-E796-493B-B6BF-A77214054B8E}" name="Column11453" dataDxfId="4992"/>
    <tableColumn id="11516" xr3:uid="{EA70FDA2-32DF-409E-8CE4-2B83DC0D1107}" name="Column11454" dataDxfId="4991"/>
    <tableColumn id="11517" xr3:uid="{3A4EA9E7-F6FA-4E90-9661-349B29D0140A}" name="Column11455" dataDxfId="4990"/>
    <tableColumn id="11518" xr3:uid="{7F3ADD23-FE63-48A7-A7BF-0FF7B67D9829}" name="Column11456" dataDxfId="4989"/>
    <tableColumn id="11519" xr3:uid="{DFCE5667-DD76-4E1B-9188-082E43DDAB10}" name="Column11457" dataDxfId="4988"/>
    <tableColumn id="11520" xr3:uid="{A49EE310-BAEA-42A7-9C85-F015F837DA87}" name="Column11458" dataDxfId="4987"/>
    <tableColumn id="11521" xr3:uid="{C51F8788-790B-4141-AF1D-5841AF4F3AF9}" name="Column11459" dataDxfId="4986"/>
    <tableColumn id="11522" xr3:uid="{58962147-43B5-4A14-9704-BAA49B9D8F8F}" name="Column11460" dataDxfId="4985"/>
    <tableColumn id="11523" xr3:uid="{13771639-19A1-4B4F-B1A7-E3351DBC3696}" name="Column11461" dataDxfId="4984"/>
    <tableColumn id="11524" xr3:uid="{A456A414-8BF5-41B9-BF25-B3E325C444CD}" name="Column11462" dataDxfId="4983"/>
    <tableColumn id="11525" xr3:uid="{9A96D15C-81E3-4C5B-B814-88D9670826F2}" name="Column11463" dataDxfId="4982"/>
    <tableColumn id="11526" xr3:uid="{EB92C220-885D-4A1F-B156-A0CB2CE5C21C}" name="Column11464" dataDxfId="4981"/>
    <tableColumn id="11527" xr3:uid="{30C8A9DD-DEDC-4FB2-8C13-B9E1AD9E598F}" name="Column11465" dataDxfId="4980"/>
    <tableColumn id="11528" xr3:uid="{B91DEB28-A37B-416B-9A71-F9C025C8C3CE}" name="Column11466" dataDxfId="4979"/>
    <tableColumn id="11529" xr3:uid="{AC44EB9D-7AD8-4F1E-A40E-A6922C1D568E}" name="Column11467" dataDxfId="4978"/>
    <tableColumn id="11530" xr3:uid="{A6C4E7D9-737E-4A43-8317-A08E95DB220F}" name="Column11468" dataDxfId="4977"/>
    <tableColumn id="11531" xr3:uid="{E2D87C29-11AB-4EC8-BA56-428C25BCB4ED}" name="Column11469" dataDxfId="4976"/>
    <tableColumn id="11532" xr3:uid="{CEF3CD65-D80B-4DB6-8E2A-1A12C2F6CCB5}" name="Column11470" dataDxfId="4975"/>
    <tableColumn id="11533" xr3:uid="{38E15999-3362-424D-9AB7-3D1E24ED9CA9}" name="Column11471" dataDxfId="4974"/>
    <tableColumn id="11534" xr3:uid="{98A01816-89FF-4761-B988-A7A4D07AD01C}" name="Column11472" dataDxfId="4973"/>
    <tableColumn id="11535" xr3:uid="{9154F14B-330A-4462-8ACC-46D3B931E112}" name="Column11473" dataDxfId="4972"/>
    <tableColumn id="11536" xr3:uid="{0BDA592A-E042-4A14-A25E-D1F81A66FFFB}" name="Column11474" dataDxfId="4971"/>
    <tableColumn id="11537" xr3:uid="{E72506DB-7ED0-4E6C-A8CF-E2BFB8DC90B9}" name="Column11475" dataDxfId="4970"/>
    <tableColumn id="11538" xr3:uid="{45B2CEC0-A08D-4DEB-9150-B99159B501F3}" name="Column11476" dataDxfId="4969"/>
    <tableColumn id="11539" xr3:uid="{EEC0A4B6-F5C7-4ED7-99E6-4A16F9B24175}" name="Column11477" dataDxfId="4968"/>
    <tableColumn id="11540" xr3:uid="{21937303-F426-48F3-99AD-5A4FF2F1C34E}" name="Column11478" dataDxfId="4967"/>
    <tableColumn id="11541" xr3:uid="{5329F835-E4BF-4EED-A733-F6488EDD21CE}" name="Column11479" dataDxfId="4966"/>
    <tableColumn id="11542" xr3:uid="{7AC4E80F-5F86-4D4E-B969-887CABAC55DB}" name="Column11480" dataDxfId="4965"/>
    <tableColumn id="11543" xr3:uid="{5D1735AF-BA0F-4853-AE8E-39F6120E34DD}" name="Column11481" dataDxfId="4964"/>
    <tableColumn id="11544" xr3:uid="{E0440E15-084F-48C1-918D-8931D93F6CC1}" name="Column11482" dataDxfId="4963"/>
    <tableColumn id="11545" xr3:uid="{B38A353D-1569-4240-BF43-597BA6AF4B67}" name="Column11483" dataDxfId="4962"/>
    <tableColumn id="11546" xr3:uid="{6A844C91-BAF7-4BA4-BEA6-B2259A14DD58}" name="Column11484" dataDxfId="4961"/>
    <tableColumn id="11547" xr3:uid="{DC1E1677-0415-4738-B97D-C53B655031D7}" name="Column11485" dataDxfId="4960"/>
    <tableColumn id="11548" xr3:uid="{9F4D56F9-1D95-48E6-949C-97BA79276592}" name="Column11486" dataDxfId="4959"/>
    <tableColumn id="11549" xr3:uid="{B8445278-7376-4E2D-AF5F-CC41B2F6FEF7}" name="Column11487" dataDxfId="4958"/>
    <tableColumn id="11550" xr3:uid="{867D21D4-DA44-4748-A022-BC84F85B0507}" name="Column11488" dataDxfId="4957"/>
    <tableColumn id="11551" xr3:uid="{BF10A9A6-8162-49E9-AFB6-674FF2C858F8}" name="Column11489" dataDxfId="4956"/>
    <tableColumn id="11552" xr3:uid="{E67D3F71-0BAA-467B-9B4B-9FB63AE29F5E}" name="Column11490" dataDxfId="4955"/>
    <tableColumn id="11553" xr3:uid="{052EC203-642A-4C80-9392-D9B6E07A057B}" name="Column11491" dataDxfId="4954"/>
    <tableColumn id="11554" xr3:uid="{2D3730A6-93E2-404F-B428-56E43F395B93}" name="Column11492" dataDxfId="4953"/>
    <tableColumn id="11555" xr3:uid="{B8AFB870-176C-433E-BC58-634F29264F70}" name="Column11493" dataDxfId="4952"/>
    <tableColumn id="11556" xr3:uid="{936D81AB-1306-41B0-9C83-70FE0B4193BB}" name="Column11494" dataDxfId="4951"/>
    <tableColumn id="11557" xr3:uid="{D5C10A58-A8AC-453B-8249-D653AC3445A2}" name="Column11495" dataDxfId="4950"/>
    <tableColumn id="11558" xr3:uid="{63C960C1-B7B0-47B2-91A2-92D99F129BD9}" name="Column11496" dataDxfId="4949"/>
    <tableColumn id="11559" xr3:uid="{AA65AB4C-B5BA-464A-B616-652E02B7F266}" name="Column11497" dataDxfId="4948"/>
    <tableColumn id="11560" xr3:uid="{2925EB7C-7270-46B2-ABFB-CE79877BBD9D}" name="Column11498" dataDxfId="4947"/>
    <tableColumn id="11561" xr3:uid="{DEBC26B6-36AF-4F4E-AC43-D92047A15E2F}" name="Column11499" dataDxfId="4946"/>
    <tableColumn id="11562" xr3:uid="{66F2D4C6-790B-4E34-A568-143387C88537}" name="Column11500" dataDxfId="4945"/>
    <tableColumn id="11563" xr3:uid="{DE0A7D4A-C3AD-496A-9CC7-35895709C584}" name="Column11501" dataDxfId="4944"/>
    <tableColumn id="11564" xr3:uid="{2013167F-8034-4A48-B61C-E78F57FAA254}" name="Column11502" dataDxfId="4943"/>
    <tableColumn id="11565" xr3:uid="{02AEEDC5-9850-47BF-894C-480916A2C199}" name="Column11503" dataDxfId="4942"/>
    <tableColumn id="11566" xr3:uid="{A3E70894-A540-457C-A402-2C2235766FF1}" name="Column11504" dataDxfId="4941"/>
    <tableColumn id="11567" xr3:uid="{5D678536-47A8-4E50-9D9C-2EFEA708F62B}" name="Column11505" dataDxfId="4940"/>
    <tableColumn id="11568" xr3:uid="{06E5A0FB-C53D-49AB-9377-5B207902C9A0}" name="Column11506" dataDxfId="4939"/>
    <tableColumn id="11569" xr3:uid="{9F5E904E-A32D-41D3-8D8E-CE14CC2AC91B}" name="Column11507" dataDxfId="4938"/>
    <tableColumn id="11570" xr3:uid="{AEDBBC9B-D302-44F2-8772-E9156A7D3B9D}" name="Column11508" dataDxfId="4937"/>
    <tableColumn id="11571" xr3:uid="{2B10070A-BDF2-4F08-9210-6DC25DD59171}" name="Column11509" dataDxfId="4936"/>
    <tableColumn id="11572" xr3:uid="{3D877A26-91BF-43B3-8B12-E4F9409B7D03}" name="Column11510" dataDxfId="4935"/>
    <tableColumn id="11573" xr3:uid="{B938AECF-4307-4023-B730-8A88116C3E25}" name="Column11511" dataDxfId="4934"/>
    <tableColumn id="11574" xr3:uid="{A30CA70A-4E57-4DC9-B5AC-04B18D6FF86B}" name="Column11512" dataDxfId="4933"/>
    <tableColumn id="11575" xr3:uid="{151A1633-F499-4D24-ABCA-9A99102DA83B}" name="Column11513" dataDxfId="4932"/>
    <tableColumn id="11576" xr3:uid="{8554DB27-FE0A-44D4-B77E-33F778186BD0}" name="Column11514" dataDxfId="4931"/>
    <tableColumn id="11577" xr3:uid="{916267F0-0BAF-48D0-BCC0-5B81FE08C3E0}" name="Column11515" dataDxfId="4930"/>
    <tableColumn id="11578" xr3:uid="{6FEDD8FC-52E0-4284-B2D8-B02A6CC16342}" name="Column11516" dataDxfId="4929"/>
    <tableColumn id="11579" xr3:uid="{D567AC60-9E1A-4A72-B95D-38CD9AFFCCA2}" name="Column11517" dataDxfId="4928"/>
    <tableColumn id="11580" xr3:uid="{1C3A58E3-DA72-48D2-8D34-EBDBCC6C4B32}" name="Column11518" dataDxfId="4927"/>
    <tableColumn id="11581" xr3:uid="{9F46C613-4484-4728-9035-E99AE76F7194}" name="Column11519" dataDxfId="4926"/>
    <tableColumn id="11582" xr3:uid="{FCFF9C21-7FEA-4147-ABB5-B87444C8026F}" name="Column11520" dataDxfId="4925"/>
    <tableColumn id="11583" xr3:uid="{A98F38C7-B1B2-44A4-BC67-317996E84E0B}" name="Column11521" dataDxfId="4924"/>
    <tableColumn id="11584" xr3:uid="{7A9EFF36-DAAB-4A37-B5F7-290E30F207FB}" name="Column11522" dataDxfId="4923"/>
    <tableColumn id="11585" xr3:uid="{E06E9B15-7A2C-48A6-B88A-7A38A569FB50}" name="Column11523" dataDxfId="4922"/>
    <tableColumn id="11586" xr3:uid="{5BE2C3C9-8139-4198-94C5-BFAF9D68969E}" name="Column11524" dataDxfId="4921"/>
    <tableColumn id="11587" xr3:uid="{E1E6BCAB-31E9-47E9-83AA-3E6D6B0A022B}" name="Column11525" dataDxfId="4920"/>
    <tableColumn id="11588" xr3:uid="{5F01A07A-4B9E-47CA-99C1-E6986C8DC9BF}" name="Column11526" dataDxfId="4919"/>
    <tableColumn id="11589" xr3:uid="{25AA99E7-12E0-4EFC-BB3B-2F3405339DA2}" name="Column11527" dataDxfId="4918"/>
    <tableColumn id="11590" xr3:uid="{CDFE2FA1-0C7E-42B9-BAE5-EFA5A2508E0F}" name="Column11528" dataDxfId="4917"/>
    <tableColumn id="11591" xr3:uid="{EAE44A5A-FC52-4265-A1F0-A9CE1CE6B317}" name="Column11529" dataDxfId="4916"/>
    <tableColumn id="11592" xr3:uid="{90AC2B85-CC78-4E5C-A6F9-4E624027CB4D}" name="Column11530" dataDxfId="4915"/>
    <tableColumn id="11593" xr3:uid="{0E797FD1-2494-404D-9DBE-8D53CF78280A}" name="Column11531" dataDxfId="4914"/>
    <tableColumn id="11594" xr3:uid="{E2E1B161-9E08-43BB-85AB-79D10391ABEA}" name="Column11532" dataDxfId="4913"/>
    <tableColumn id="11595" xr3:uid="{DB83AEF0-72AB-4C68-93F8-FCA5F9421E72}" name="Column11533" dataDxfId="4912"/>
    <tableColumn id="11596" xr3:uid="{E3765FD1-0B1B-444A-AF3E-3A29B0584094}" name="Column11534" dataDxfId="4911"/>
    <tableColumn id="11597" xr3:uid="{062B8D6D-AA07-42F7-9353-90CA1016E89A}" name="Column11535" dataDxfId="4910"/>
    <tableColumn id="11598" xr3:uid="{E34D9374-6772-45C4-B345-24E644EA576E}" name="Column11536" dataDxfId="4909"/>
    <tableColumn id="11599" xr3:uid="{251233C0-28C6-4C30-846F-D8F059B8F8B3}" name="Column11537" dataDxfId="4908"/>
    <tableColumn id="11600" xr3:uid="{C383FF8B-BAC0-404B-9F25-E6FE73FF35C8}" name="Column11538" dataDxfId="4907"/>
    <tableColumn id="11601" xr3:uid="{CC61651B-0C51-4B6B-A41F-F19F0016E204}" name="Column11539" dataDxfId="4906"/>
    <tableColumn id="11602" xr3:uid="{7DDA77AC-7C3C-4283-A2BE-CFA31522DD87}" name="Column11540" dataDxfId="4905"/>
    <tableColumn id="11603" xr3:uid="{81FFF94A-0C4B-45A7-9187-0B6210AE01BF}" name="Column11541" dataDxfId="4904"/>
    <tableColumn id="11604" xr3:uid="{EE4E2F1F-957F-4BA0-BC0E-378CADD4CE13}" name="Column11542" dataDxfId="4903"/>
    <tableColumn id="11605" xr3:uid="{D82E583C-EEEF-4365-A6C8-8053E502C4CB}" name="Column11543" dataDxfId="4902"/>
    <tableColumn id="11606" xr3:uid="{991904A0-AF61-40F0-BD46-5833BF1CF14C}" name="Column11544" dataDxfId="4901"/>
    <tableColumn id="11607" xr3:uid="{8A51A0E5-48D8-41D4-A38A-83FD756E9BE3}" name="Column11545" dataDxfId="4900"/>
    <tableColumn id="11608" xr3:uid="{8E775190-DF98-47CC-BC85-377FB0839759}" name="Column11546" dataDxfId="4899"/>
    <tableColumn id="11609" xr3:uid="{BBDC14C8-DC7A-4783-AEDA-33BD904E8C5D}" name="Column11547" dataDxfId="4898"/>
    <tableColumn id="11610" xr3:uid="{1EE8B85E-B005-4354-BAAE-E6E2DA291D89}" name="Column11548" dataDxfId="4897"/>
    <tableColumn id="11611" xr3:uid="{A6BD97F5-D759-489B-AF30-C3A19F580831}" name="Column11549" dataDxfId="4896"/>
    <tableColumn id="11612" xr3:uid="{B9125429-C358-413C-AF51-1C70F381E48C}" name="Column11550" dataDxfId="4895"/>
    <tableColumn id="11613" xr3:uid="{A8F4E75E-A746-4461-9B4C-8622BAA0D21E}" name="Column11551" dataDxfId="4894"/>
    <tableColumn id="11614" xr3:uid="{68A2FE70-3B8B-4DA9-8396-E71FC50275CD}" name="Column11552" dataDxfId="4893"/>
    <tableColumn id="11615" xr3:uid="{59923883-8924-49BD-A2F7-2D2594C2E498}" name="Column11553" dataDxfId="4892"/>
    <tableColumn id="11616" xr3:uid="{1B8BA83F-63B0-43C8-BFB2-F1A54AD42BAF}" name="Column11554" dataDxfId="4891"/>
    <tableColumn id="11617" xr3:uid="{559BFF8B-3B62-4309-82AE-4409E4EFA8C2}" name="Column11555" dataDxfId="4890"/>
    <tableColumn id="11618" xr3:uid="{714D40FC-3FC2-4A8F-86A1-F1A044EBCEB7}" name="Column11556" dataDxfId="4889"/>
    <tableColumn id="11619" xr3:uid="{1FEBF0FF-7ACB-4CE7-B353-0F62DE9D6D88}" name="Column11557" dataDxfId="4888"/>
    <tableColumn id="11620" xr3:uid="{51DCCBB7-4337-404D-AB72-CCCAC3496FC9}" name="Column11558" dataDxfId="4887"/>
    <tableColumn id="11621" xr3:uid="{6B1B8BE9-A3D2-421E-ADAC-D1157797107D}" name="Column11559" dataDxfId="4886"/>
    <tableColumn id="11622" xr3:uid="{08C9CEE2-0AB7-4ED0-9F66-C2DB232B0039}" name="Column11560" dataDxfId="4885"/>
    <tableColumn id="11623" xr3:uid="{D5A8AACF-BD05-4728-8BCD-E4324B304640}" name="Column11561" dataDxfId="4884"/>
    <tableColumn id="11624" xr3:uid="{BA8B73EE-7163-4E26-9520-EAF790DA1A09}" name="Column11562" dataDxfId="4883"/>
    <tableColumn id="11625" xr3:uid="{B750A3F3-E297-4C79-B03A-E0086DAC6A65}" name="Column11563" dataDxfId="4882"/>
    <tableColumn id="11626" xr3:uid="{7CD8B153-E0F8-4839-8C1E-DB809456BE50}" name="Column11564" dataDxfId="4881"/>
    <tableColumn id="11627" xr3:uid="{52F3DA01-1E8A-4724-BE56-6DF0A14394D7}" name="Column11565" dataDxfId="4880"/>
    <tableColumn id="11628" xr3:uid="{3A0DAAE6-63B8-45CC-8A57-CD94DA51283D}" name="Column11566" dataDxfId="4879"/>
    <tableColumn id="11629" xr3:uid="{9F839DE6-DE98-49F9-9768-270F69E3F1B7}" name="Column11567" dataDxfId="4878"/>
    <tableColumn id="11630" xr3:uid="{78736904-E1C9-444C-8741-95BF9778A4FC}" name="Column11568" dataDxfId="4877"/>
    <tableColumn id="11631" xr3:uid="{BFC45318-6C1E-4659-9B07-91F0D7D6FC84}" name="Column11569" dataDxfId="4876"/>
    <tableColumn id="11632" xr3:uid="{D434A1B9-FBDC-4AB8-A761-1DC69A0B3DDE}" name="Column11570" dataDxfId="4875"/>
    <tableColumn id="11633" xr3:uid="{27D9B5CB-97FD-4DD3-9D92-5233109C7A78}" name="Column11571" dataDxfId="4874"/>
    <tableColumn id="11634" xr3:uid="{A1A7F3BA-D3F8-4E30-BD37-F3C036E1C3DD}" name="Column11572" dataDxfId="4873"/>
    <tableColumn id="11635" xr3:uid="{BE619DB2-10E8-4BFE-AA82-CD147C21F0D1}" name="Column11573" dataDxfId="4872"/>
    <tableColumn id="11636" xr3:uid="{B8C6593B-0674-413F-8BC9-388E47F5CAA8}" name="Column11574" dataDxfId="4871"/>
    <tableColumn id="11637" xr3:uid="{20AA650C-640E-461F-A51E-729D3549AA0C}" name="Column11575" dataDxfId="4870"/>
    <tableColumn id="11638" xr3:uid="{4CD03095-BF85-4F9B-9EB9-CCD90493B131}" name="Column11576" dataDxfId="4869"/>
    <tableColumn id="11639" xr3:uid="{DC1CA935-72CD-4CF6-A217-726C2D337624}" name="Column11577" dataDxfId="4868"/>
    <tableColumn id="11640" xr3:uid="{8F0269FD-097F-4DE7-96E0-661992D8464F}" name="Column11578" dataDxfId="4867"/>
    <tableColumn id="11641" xr3:uid="{C95F2BA5-BC10-4360-9418-09ADFE694F50}" name="Column11579" dataDxfId="4866"/>
    <tableColumn id="11642" xr3:uid="{7587BDCA-F979-4D16-BCA5-1A3F4B05FF75}" name="Column11580" dataDxfId="4865"/>
    <tableColumn id="11643" xr3:uid="{16E5E170-6F4B-4AD3-A3D4-E3FEA343C6AB}" name="Column11581" dataDxfId="4864"/>
    <tableColumn id="11644" xr3:uid="{CBFB27C8-E1E0-468D-A131-D7F1E02B77C1}" name="Column11582" dataDxfId="4863"/>
    <tableColumn id="11645" xr3:uid="{67FE8FCC-DC2A-42E2-A263-77D7DD277E85}" name="Column11583" dataDxfId="4862"/>
    <tableColumn id="11646" xr3:uid="{A7916113-F91A-4A4B-BBB7-38A5C740410E}" name="Column11584" dataDxfId="4861"/>
    <tableColumn id="11647" xr3:uid="{6B05C6B9-B13D-44EE-AB94-44F0AFCD3E6D}" name="Column11585" dataDxfId="4860"/>
    <tableColumn id="11648" xr3:uid="{4007966E-449A-425D-87EE-81728512F1C5}" name="Column11586" dataDxfId="4859"/>
    <tableColumn id="11649" xr3:uid="{0E10212F-29D1-4090-B2A0-1320413C9A9F}" name="Column11587" dataDxfId="4858"/>
    <tableColumn id="11650" xr3:uid="{33141165-0A54-42B8-9D32-313F48029DE6}" name="Column11588" dataDxfId="4857"/>
    <tableColumn id="11651" xr3:uid="{C7FD4C50-376D-4131-97CE-9D694680A82F}" name="Column11589" dataDxfId="4856"/>
    <tableColumn id="11652" xr3:uid="{E15BB4F8-D7D6-40C5-9669-8D8EAA4B4F1A}" name="Column11590" dataDxfId="4855"/>
    <tableColumn id="11653" xr3:uid="{31B0A53B-3F3C-4071-8E76-9787EEDA6BCF}" name="Column11591" dataDxfId="4854"/>
    <tableColumn id="11654" xr3:uid="{51A3C7B5-40C7-4954-B85B-952315FE439A}" name="Column11592" dataDxfId="4853"/>
    <tableColumn id="11655" xr3:uid="{61E6CB37-BA93-44AA-885D-01EC4D69D294}" name="Column11593" dataDxfId="4852"/>
    <tableColumn id="11656" xr3:uid="{FB77FB12-C952-4104-9EC4-157685B31B0C}" name="Column11594" dataDxfId="4851"/>
    <tableColumn id="11657" xr3:uid="{0F73D533-E9D2-41C8-B31B-2F68B743FB7D}" name="Column11595" dataDxfId="4850"/>
    <tableColumn id="11658" xr3:uid="{9FF56558-2EC0-468C-98E9-CB5EAD618BB3}" name="Column11596" dataDxfId="4849"/>
    <tableColumn id="11659" xr3:uid="{4CCD8259-29CB-44D9-8AB7-F270B6A65A98}" name="Column11597" dataDxfId="4848"/>
    <tableColumn id="11660" xr3:uid="{EE129315-1527-40BE-8C53-DC927D6C135B}" name="Column11598" dataDxfId="4847"/>
    <tableColumn id="11661" xr3:uid="{85677656-EAA5-40C8-82F1-F3BF570F0F07}" name="Column11599" dataDxfId="4846"/>
    <tableColumn id="11662" xr3:uid="{846D5516-FA8A-449B-98FD-05D9D210259F}" name="Column11600" dataDxfId="4845"/>
    <tableColumn id="11663" xr3:uid="{3DEBA9B8-BC7B-4AD2-9F5C-C34F77A0DF5E}" name="Column11601" dataDxfId="4844"/>
    <tableColumn id="11664" xr3:uid="{8AA74F2F-473C-4BF5-8DCB-F3C6E018C831}" name="Column11602" dataDxfId="4843"/>
    <tableColumn id="11665" xr3:uid="{0DEAB1A7-2405-458E-98B2-A74FA0B897DB}" name="Column11603" dataDxfId="4842"/>
    <tableColumn id="11666" xr3:uid="{5AE47A48-D65C-4BB8-B7E2-4AF506E899D9}" name="Column11604" dataDxfId="4841"/>
    <tableColumn id="11667" xr3:uid="{1AB104E3-254F-4C08-BB43-548BE0254919}" name="Column11605" dataDxfId="4840"/>
    <tableColumn id="11668" xr3:uid="{ED7BB1A7-9D37-4432-99E9-57122545CC6A}" name="Column11606" dataDxfId="4839"/>
    <tableColumn id="11669" xr3:uid="{DD09B0A3-6712-4C90-BFE4-913467FA1016}" name="Column11607" dataDxfId="4838"/>
    <tableColumn id="11670" xr3:uid="{890CA412-2137-42F8-807F-467090A178EE}" name="Column11608" dataDxfId="4837"/>
    <tableColumn id="11671" xr3:uid="{8E081A4A-12BE-413D-99CF-B711269F6A25}" name="Column11609" dataDxfId="4836"/>
    <tableColumn id="11672" xr3:uid="{0A439F88-4CCC-415A-B4EF-1676C1EFFE6B}" name="Column11610" dataDxfId="4835"/>
    <tableColumn id="11673" xr3:uid="{082317B6-3A5A-4BC9-9B26-0965A41A99F2}" name="Column11611" dataDxfId="4834"/>
    <tableColumn id="11674" xr3:uid="{6F6B88E3-D7A2-43B8-8749-96FF392A4604}" name="Column11612" dataDxfId="4833"/>
    <tableColumn id="11675" xr3:uid="{EA5CC13F-9E7B-4F54-B2AE-841A25890DC4}" name="Column11613" dataDxfId="4832"/>
    <tableColumn id="11676" xr3:uid="{9DF6577A-DAFA-44C1-80C6-5C2B0921440A}" name="Column11614" dataDxfId="4831"/>
    <tableColumn id="11677" xr3:uid="{A1DAE44D-5E93-46C5-8304-4663C5314FEC}" name="Column11615" dataDxfId="4830"/>
    <tableColumn id="11678" xr3:uid="{ABE4FD71-6743-48DC-8898-DDF0450234F8}" name="Column11616" dataDxfId="4829"/>
    <tableColumn id="11679" xr3:uid="{3576492A-955F-40B9-AAD6-2D17E86C3B09}" name="Column11617" dataDxfId="4828"/>
    <tableColumn id="11680" xr3:uid="{6A9100C2-9149-474E-A5E5-52A975A962D7}" name="Column11618" dataDxfId="4827"/>
    <tableColumn id="11681" xr3:uid="{83D2616D-B0EA-4AD7-8145-9597C269A59D}" name="Column11619" dataDxfId="4826"/>
    <tableColumn id="11682" xr3:uid="{D5F1FD09-BD6B-4907-AD8B-111A358A940D}" name="Column11620" dataDxfId="4825"/>
    <tableColumn id="11683" xr3:uid="{A950C134-2553-498D-A243-63563073445A}" name="Column11621" dataDxfId="4824"/>
    <tableColumn id="11684" xr3:uid="{1ABFFB03-BE0A-4777-A957-1E4ED904630D}" name="Column11622" dataDxfId="4823"/>
    <tableColumn id="11685" xr3:uid="{84E929F9-7D16-411D-8AD9-8114A633FEBB}" name="Column11623" dataDxfId="4822"/>
    <tableColumn id="11686" xr3:uid="{9AEB0EBC-295E-443E-B905-5AFCBC947E04}" name="Column11624" dataDxfId="4821"/>
    <tableColumn id="11687" xr3:uid="{25B39830-FBDD-4690-B99E-A8E3D415A3E6}" name="Column11625" dataDxfId="4820"/>
    <tableColumn id="11688" xr3:uid="{609700BF-0365-4E12-997B-990A7292655A}" name="Column11626" dataDxfId="4819"/>
    <tableColumn id="11689" xr3:uid="{5070FCEA-8F91-4DB1-8199-F1BD95E3A975}" name="Column11627" dataDxfId="4818"/>
    <tableColumn id="11690" xr3:uid="{73FC1761-478B-4332-B1EE-A48D0FA21245}" name="Column11628" dataDxfId="4817"/>
    <tableColumn id="11691" xr3:uid="{3F3D8C06-755A-4B96-B36F-2C85A0D058C2}" name="Column11629" dataDxfId="4816"/>
    <tableColumn id="11692" xr3:uid="{F29CC5FC-C4BF-4B46-951D-50B2D2703E8F}" name="Column11630" dataDxfId="4815"/>
    <tableColumn id="11693" xr3:uid="{CF870EC9-2C53-49DE-A17F-BABAA0C3B6D3}" name="Column11631" dataDxfId="4814"/>
    <tableColumn id="11694" xr3:uid="{7C7B9EA8-FEFA-4B41-9B49-A296C312F21B}" name="Column11632" dataDxfId="4813"/>
    <tableColumn id="11695" xr3:uid="{710034EA-9C29-4219-9118-20E5C93827BD}" name="Column11633" dataDxfId="4812"/>
    <tableColumn id="11696" xr3:uid="{0CEDE72D-3CA9-4F73-B5A2-B30D76576D20}" name="Column11634" dataDxfId="4811"/>
    <tableColumn id="11697" xr3:uid="{433F3B9C-23A9-4044-98C8-347238F36325}" name="Column11635" dataDxfId="4810"/>
    <tableColumn id="11698" xr3:uid="{24CE6FB7-1846-45EE-9B1A-AA9C92D9FB98}" name="Column11636" dataDxfId="4809"/>
    <tableColumn id="11699" xr3:uid="{4D3439D0-30BC-4FA3-986F-980C0A91E1EA}" name="Column11637" dataDxfId="4808"/>
    <tableColumn id="11700" xr3:uid="{E301D57A-312F-4F15-B6B2-B91BEBAC7C1E}" name="Column11638" dataDxfId="4807"/>
    <tableColumn id="11701" xr3:uid="{4B9B7222-C8FE-4D7C-93D9-551A2601A44E}" name="Column11639" dataDxfId="4806"/>
    <tableColumn id="11702" xr3:uid="{B09AC9F7-C109-45B1-A121-FA781624910A}" name="Column11640" dataDxfId="4805"/>
    <tableColumn id="11703" xr3:uid="{66C5D796-32A5-45C0-8FFA-E8CDAE168866}" name="Column11641" dataDxfId="4804"/>
    <tableColumn id="11704" xr3:uid="{0DCB156D-24C5-4E2F-86FD-F72F23533BDF}" name="Column11642" dataDxfId="4803"/>
    <tableColumn id="11705" xr3:uid="{6B6C804B-9A65-46C5-BD4C-A7EC4D466BAF}" name="Column11643" dataDxfId="4802"/>
    <tableColumn id="11706" xr3:uid="{80757874-3E3F-4723-AA14-6705CB9AD45D}" name="Column11644" dataDxfId="4801"/>
    <tableColumn id="11707" xr3:uid="{4A3B44F0-E09E-41DE-8F9B-0C0B7E6487B1}" name="Column11645" dataDxfId="4800"/>
    <tableColumn id="11708" xr3:uid="{0FDA5696-D8F0-4098-843F-E13238639285}" name="Column11646" dataDxfId="4799"/>
    <tableColumn id="11709" xr3:uid="{A927AC36-6961-4B83-93AF-0C4E45B695C0}" name="Column11647" dataDxfId="4798"/>
    <tableColumn id="11710" xr3:uid="{A1835198-D3F4-44C5-A57F-E497B6EE302B}" name="Column11648" dataDxfId="4797"/>
    <tableColumn id="11711" xr3:uid="{CD96DA35-C841-49EA-846B-E19E59001A0E}" name="Column11649" dataDxfId="4796"/>
    <tableColumn id="11712" xr3:uid="{634607DB-281E-467E-8075-F4FEEBB35929}" name="Column11650" dataDxfId="4795"/>
    <tableColumn id="11713" xr3:uid="{169BA05B-5661-48B9-BCB1-0D834CEC03ED}" name="Column11651" dataDxfId="4794"/>
    <tableColumn id="11714" xr3:uid="{48ADF338-FEC6-4526-95CC-12119654D084}" name="Column11652" dataDxfId="4793"/>
    <tableColumn id="11715" xr3:uid="{418916E8-2C15-4F72-9F6B-4BB7ACC16E5D}" name="Column11653" dataDxfId="4792"/>
    <tableColumn id="11716" xr3:uid="{C3102428-F99B-4824-BEE8-1887353853E2}" name="Column11654" dataDxfId="4791"/>
    <tableColumn id="11717" xr3:uid="{37451388-EE61-4948-8FDA-6AD09DCFC82E}" name="Column11655" dataDxfId="4790"/>
    <tableColumn id="11718" xr3:uid="{89D0FD8F-4378-49AE-8070-3DE06258F710}" name="Column11656" dataDxfId="4789"/>
    <tableColumn id="11719" xr3:uid="{4DC3C564-0C2D-42F8-90EE-27AAD0E2DA23}" name="Column11657" dataDxfId="4788"/>
    <tableColumn id="11720" xr3:uid="{496B8792-6322-4790-8BF5-F0143A7B9C84}" name="Column11658" dataDxfId="4787"/>
    <tableColumn id="11721" xr3:uid="{A6F7C8E8-FC52-4D7D-B165-C3915CEDC6DC}" name="Column11659" dataDxfId="4786"/>
    <tableColumn id="11722" xr3:uid="{7B73D16F-0C30-450F-B872-A9808573EF40}" name="Column11660" dataDxfId="4785"/>
    <tableColumn id="11723" xr3:uid="{DB9AEE5C-5454-49CF-B9A4-08198B8A23E3}" name="Column11661" dataDxfId="4784"/>
    <tableColumn id="11724" xr3:uid="{E8647A8C-3FAE-4B1E-A5DD-66261D1241BA}" name="Column11662" dataDxfId="4783"/>
    <tableColumn id="11725" xr3:uid="{B950CD3D-77AA-4C1B-B7F7-440BC6521FED}" name="Column11663" dataDxfId="4782"/>
    <tableColumn id="11726" xr3:uid="{6DABEB70-5DB9-4585-8A75-8DC555802D75}" name="Column11664" dataDxfId="4781"/>
    <tableColumn id="11727" xr3:uid="{346B5FE5-5023-4DCC-B489-E4BC6BF4DDF2}" name="Column11665" dataDxfId="4780"/>
    <tableColumn id="11728" xr3:uid="{96D87FEC-45B4-4A47-8D7E-500D73173131}" name="Column11666" dataDxfId="4779"/>
    <tableColumn id="11729" xr3:uid="{B1095151-5FD7-4834-8072-19BFA8643A72}" name="Column11667" dataDxfId="4778"/>
    <tableColumn id="11730" xr3:uid="{803E82B4-C9C2-49CA-B83D-18D4EF2CBF11}" name="Column11668" dataDxfId="4777"/>
    <tableColumn id="11731" xr3:uid="{4FB9D2B1-D1B3-4F5C-BA96-C012E8C7633D}" name="Column11669" dataDxfId="4776"/>
    <tableColumn id="11732" xr3:uid="{11A96C0F-BAD2-4522-B362-8FB87EABA40A}" name="Column11670" dataDxfId="4775"/>
    <tableColumn id="11733" xr3:uid="{97C4A408-5B3C-4BAD-9272-BAF28B82CFF4}" name="Column11671" dataDxfId="4774"/>
    <tableColumn id="11734" xr3:uid="{8713A47C-4A30-41B2-8C00-C39BFA34A3CA}" name="Column11672" dataDxfId="4773"/>
    <tableColumn id="11735" xr3:uid="{E2D59B68-15E7-4ADA-B89C-8DC30B25320C}" name="Column11673" dataDxfId="4772"/>
    <tableColumn id="11736" xr3:uid="{ACE46C8F-223E-49D9-921A-053F67A378C9}" name="Column11674" dataDxfId="4771"/>
    <tableColumn id="11737" xr3:uid="{7CB5F52D-EC57-460A-99A5-8ECD70B3E32C}" name="Column11675" dataDxfId="4770"/>
    <tableColumn id="11738" xr3:uid="{1AB5E2BC-E2A3-4F79-BB6D-E7A67A4DA728}" name="Column11676" dataDxfId="4769"/>
    <tableColumn id="11739" xr3:uid="{80A8323B-1772-41D8-9C61-8B7F17C05CFE}" name="Column11677" dataDxfId="4768"/>
    <tableColumn id="11740" xr3:uid="{B954FBC7-DC62-4FEF-9D46-EBAA71514959}" name="Column11678" dataDxfId="4767"/>
    <tableColumn id="11741" xr3:uid="{537121B9-84BB-4560-8451-A943A9B5DFCD}" name="Column11679" dataDxfId="4766"/>
    <tableColumn id="11742" xr3:uid="{78B34DE5-6718-43CD-98C5-1516DCA6C972}" name="Column11680" dataDxfId="4765"/>
    <tableColumn id="11743" xr3:uid="{49FA355E-4444-4CAB-BA2A-673BA520E2F9}" name="Column11681" dataDxfId="4764"/>
    <tableColumn id="11744" xr3:uid="{BBEBFCF3-F025-4797-86F0-7B7F572997C2}" name="Column11682" dataDxfId="4763"/>
    <tableColumn id="11745" xr3:uid="{4E75D676-C664-4D32-BDA8-419ACCEE1102}" name="Column11683" dataDxfId="4762"/>
    <tableColumn id="11746" xr3:uid="{3F3F7278-70C9-4D01-A558-46C96A4DC492}" name="Column11684" dataDxfId="4761"/>
    <tableColumn id="11747" xr3:uid="{880EA594-4281-4DFD-84C0-49181096472F}" name="Column11685" dataDxfId="4760"/>
    <tableColumn id="11748" xr3:uid="{5C533829-5722-4106-9A83-9E5582ED8434}" name="Column11686" dataDxfId="4759"/>
    <tableColumn id="11749" xr3:uid="{01057440-9C11-4797-8A71-A6A4F8471AEA}" name="Column11687" dataDxfId="4758"/>
    <tableColumn id="11750" xr3:uid="{F29484C6-EDA8-48CC-8BA5-EBFBF4202085}" name="Column11688" dataDxfId="4757"/>
    <tableColumn id="11751" xr3:uid="{127BE8E8-1254-471C-94CC-AFB520677E6C}" name="Column11689" dataDxfId="4756"/>
    <tableColumn id="11752" xr3:uid="{D04AF5EC-8FFC-4FC0-AE97-AFC340C4E111}" name="Column11690" dataDxfId="4755"/>
    <tableColumn id="11753" xr3:uid="{2CA4A1EC-2EF9-49D9-9B27-D0B33237FDDA}" name="Column11691" dataDxfId="4754"/>
    <tableColumn id="11754" xr3:uid="{949E9F47-71B6-4D9D-B6C3-A35C298B7BD9}" name="Column11692" dataDxfId="4753"/>
    <tableColumn id="11755" xr3:uid="{08DD295F-60CD-41BF-B57B-E0FBBE141FBD}" name="Column11693" dataDxfId="4752"/>
    <tableColumn id="11756" xr3:uid="{36770C58-3DCC-4241-9D2E-8D082F023601}" name="Column11694" dataDxfId="4751"/>
    <tableColumn id="11757" xr3:uid="{2E7EFC82-153E-4B85-9347-A9175AE08BED}" name="Column11695" dataDxfId="4750"/>
    <tableColumn id="11758" xr3:uid="{8E56CA9A-39B5-4234-B2B8-DC45AC14FC27}" name="Column11696" dataDxfId="4749"/>
    <tableColumn id="11759" xr3:uid="{59CA79B8-DFE5-4D3A-9A9A-0DD758AE58F9}" name="Column11697" dataDxfId="4748"/>
    <tableColumn id="11760" xr3:uid="{81BF92DF-678E-4178-8A0C-BD29B96B488E}" name="Column11698" dataDxfId="4747"/>
    <tableColumn id="11761" xr3:uid="{4290E483-350B-4A2A-B6D2-47C04E588C83}" name="Column11699" dataDxfId="4746"/>
    <tableColumn id="11762" xr3:uid="{E7B827D5-BDF1-41C4-B38F-1AC7A97EF5A7}" name="Column11700" dataDxfId="4745"/>
    <tableColumn id="11763" xr3:uid="{0B017A89-B519-4499-9DB9-DB465A2AA9F9}" name="Column11701" dataDxfId="4744"/>
    <tableColumn id="11764" xr3:uid="{92C22E46-82D9-4DE7-9665-06464846FB55}" name="Column11702" dataDxfId="4743"/>
    <tableColumn id="11765" xr3:uid="{459B4F29-9087-464A-9BB8-3C860948A225}" name="Column11703" dataDxfId="4742"/>
    <tableColumn id="11766" xr3:uid="{AD779748-6B27-4C16-A70D-1ACB9EC4E066}" name="Column11704" dataDxfId="4741"/>
    <tableColumn id="11767" xr3:uid="{64A5A158-5F04-4496-AA03-1DBB4309FCB6}" name="Column11705" dataDxfId="4740"/>
    <tableColumn id="11768" xr3:uid="{B782679E-1517-468A-A373-1D0F22F3BC44}" name="Column11706" dataDxfId="4739"/>
    <tableColumn id="11769" xr3:uid="{9460F096-1ADA-4DDB-8615-F573F8633B9F}" name="Column11707" dataDxfId="4738"/>
    <tableColumn id="11770" xr3:uid="{9AB571C0-4E19-434A-A202-A958152873F7}" name="Column11708" dataDxfId="4737"/>
    <tableColumn id="11771" xr3:uid="{DD97E104-7D80-4F20-BD49-3E04E8AA9C14}" name="Column11709" dataDxfId="4736"/>
    <tableColumn id="11772" xr3:uid="{39278000-98AF-4F57-BE3E-B409B5F0574F}" name="Column11710" dataDxfId="4735"/>
    <tableColumn id="11773" xr3:uid="{6EE950FC-5D0D-46B6-A938-2B5665220002}" name="Column11711" dataDxfId="4734"/>
    <tableColumn id="11774" xr3:uid="{F32B24AD-80C7-4079-9756-6989BA36AC8A}" name="Column11712" dataDxfId="4733"/>
    <tableColumn id="11775" xr3:uid="{D940D48E-7F15-4A93-8AA2-77BA969E9A32}" name="Column11713" dataDxfId="4732"/>
    <tableColumn id="11776" xr3:uid="{52B12524-161D-4625-9EB9-F731D1DC604C}" name="Column11714" dataDxfId="4731"/>
    <tableColumn id="11777" xr3:uid="{5A6C07F1-08E0-4BA6-B094-802265391D81}" name="Column11715" dataDxfId="4730"/>
    <tableColumn id="11778" xr3:uid="{338786E1-AAC3-4F66-8145-08749B6974B3}" name="Column11716" dataDxfId="4729"/>
    <tableColumn id="11779" xr3:uid="{AD3EDCE7-77B5-4D04-8669-96914DBB6940}" name="Column11717" dataDxfId="4728"/>
    <tableColumn id="11780" xr3:uid="{70EC5641-1CE6-4C6E-B588-2275C05D6EDB}" name="Column11718" dataDxfId="4727"/>
    <tableColumn id="11781" xr3:uid="{FC406E7A-D20D-4957-AFC1-33574BDA8D1C}" name="Column11719" dataDxfId="4726"/>
    <tableColumn id="11782" xr3:uid="{BF496900-E601-4C8C-BCE5-0239095FAA4D}" name="Column11720" dataDxfId="4725"/>
    <tableColumn id="11783" xr3:uid="{BE39A848-83D2-4584-A861-03ACE0AED4F1}" name="Column11721" dataDxfId="4724"/>
    <tableColumn id="11784" xr3:uid="{1C5544AC-73C6-44D5-BC7D-64EE05DF06AF}" name="Column11722" dataDxfId="4723"/>
    <tableColumn id="11785" xr3:uid="{C35FA2BA-D43A-4834-9FA2-CB7655D91360}" name="Column11723" dataDxfId="4722"/>
    <tableColumn id="11786" xr3:uid="{3E25EE46-5BA3-4372-B65F-D6611FA5C8F7}" name="Column11724" dataDxfId="4721"/>
    <tableColumn id="11787" xr3:uid="{330DF17B-E04F-42E9-AADC-36D9183C84EF}" name="Column11725" dataDxfId="4720"/>
    <tableColumn id="11788" xr3:uid="{08C2F998-9DF5-4B57-91B4-23CC3BEBE19A}" name="Column11726" dataDxfId="4719"/>
    <tableColumn id="11789" xr3:uid="{C8CB90EF-6303-43B4-9CF6-2851B47939DF}" name="Column11727" dataDxfId="4718"/>
    <tableColumn id="11790" xr3:uid="{B3C253AD-3334-4965-8F77-69326B31FA4A}" name="Column11728" dataDxfId="4717"/>
    <tableColumn id="11791" xr3:uid="{BD7C3011-8B9A-4565-B178-B9274FA3CAEF}" name="Column11729" dataDxfId="4716"/>
    <tableColumn id="11792" xr3:uid="{7EFE4D7D-80CA-4146-B681-518A7AF5D455}" name="Column11730" dataDxfId="4715"/>
    <tableColumn id="11793" xr3:uid="{5594DDEA-5B22-4B61-9789-C78DCC346F71}" name="Column11731" dataDxfId="4714"/>
    <tableColumn id="11794" xr3:uid="{D2F5C191-9EE3-49E0-B121-8271D7886B33}" name="Column11732" dataDxfId="4713"/>
    <tableColumn id="11795" xr3:uid="{A8AD8047-7A55-43E0-A6CD-FE6023F68F27}" name="Column11733" dataDxfId="4712"/>
    <tableColumn id="11796" xr3:uid="{1A272F00-DC4F-430C-88E6-8A7C505291B6}" name="Column11734" dataDxfId="4711"/>
    <tableColumn id="11797" xr3:uid="{8788EE19-4B4E-409E-B516-B7A3A98BD2DC}" name="Column11735" dataDxfId="4710"/>
    <tableColumn id="11798" xr3:uid="{E7CA5890-D260-4791-A505-36C6FB296B6B}" name="Column11736" dataDxfId="4709"/>
    <tableColumn id="11799" xr3:uid="{B73F04D0-54A8-45CE-932A-C32B9301F9A7}" name="Column11737" dataDxfId="4708"/>
    <tableColumn id="11800" xr3:uid="{B2E5E364-2916-493B-B412-10910F70C2EE}" name="Column11738" dataDxfId="4707"/>
    <tableColumn id="11801" xr3:uid="{546D88E3-3E27-4C70-BC1B-12F564D5C5FC}" name="Column11739" dataDxfId="4706"/>
    <tableColumn id="11802" xr3:uid="{F86F4B89-28CD-491E-BD56-1B83273D458E}" name="Column11740" dataDxfId="4705"/>
    <tableColumn id="11803" xr3:uid="{D33E7DBC-DAB9-4596-BC11-BEC96501F4BF}" name="Column11741" dataDxfId="4704"/>
    <tableColumn id="11804" xr3:uid="{7D8F7982-F19B-42ED-A2B0-99C90691856D}" name="Column11742" dataDxfId="4703"/>
    <tableColumn id="11805" xr3:uid="{A7BADA7A-9306-497A-AFB6-E1B85F7C7353}" name="Column11743" dataDxfId="4702"/>
    <tableColumn id="11806" xr3:uid="{5A2BA0ED-65C8-49ED-AFB6-52F6A2B13B75}" name="Column11744" dataDxfId="4701"/>
    <tableColumn id="11807" xr3:uid="{6439F5D3-3AF7-47EE-9832-10C3926A4D59}" name="Column11745" dataDxfId="4700"/>
    <tableColumn id="11808" xr3:uid="{13133926-CD38-48E2-BEA8-A76EE57E58AE}" name="Column11746" dataDxfId="4699"/>
    <tableColumn id="11809" xr3:uid="{1F2E0013-E2D3-4688-8C06-C3D5CF36F5FC}" name="Column11747" dataDxfId="4698"/>
    <tableColumn id="11810" xr3:uid="{EC3607E5-F5BE-4AD7-BA85-CDBB82E777E9}" name="Column11748" dataDxfId="4697"/>
    <tableColumn id="11811" xr3:uid="{7CB06484-90EF-4ED8-90C1-2F9516D42EF4}" name="Column11749" dataDxfId="4696"/>
    <tableColumn id="11812" xr3:uid="{176A9A30-5B98-47A4-9A34-5C324FD3366A}" name="Column11750" dataDxfId="4695"/>
    <tableColumn id="11813" xr3:uid="{3B4B6D50-A62F-45F5-8DBB-DEF446605DDD}" name="Column11751" dataDxfId="4694"/>
    <tableColumn id="11814" xr3:uid="{BD1F5EFE-285B-4DAF-9807-52804CAB2D63}" name="Column11752" dataDxfId="4693"/>
    <tableColumn id="11815" xr3:uid="{B27EC9BA-A1D7-4B2E-8230-622D06271B2D}" name="Column11753" dataDxfId="4692"/>
    <tableColumn id="11816" xr3:uid="{1A047442-6DEF-461F-9F0C-AA8E68F51963}" name="Column11754" dataDxfId="4691"/>
    <tableColumn id="11817" xr3:uid="{0C0B659A-5755-4F75-A7B3-D00B417520B4}" name="Column11755" dataDxfId="4690"/>
    <tableColumn id="11818" xr3:uid="{5CB543D7-AB96-490B-A58C-52635A894354}" name="Column11756" dataDxfId="4689"/>
    <tableColumn id="11819" xr3:uid="{D164CB2C-9C23-4BB1-8E0A-DC3163DDD210}" name="Column11757" dataDxfId="4688"/>
    <tableColumn id="11820" xr3:uid="{C0A25ED7-1B65-4DE8-9C2E-8BFCE1A481D4}" name="Column11758" dataDxfId="4687"/>
    <tableColumn id="11821" xr3:uid="{553624ED-50E1-4BDF-B60A-121B67E70246}" name="Column11759" dataDxfId="4686"/>
    <tableColumn id="11822" xr3:uid="{880328C4-157F-4814-AF76-7A9522DA2973}" name="Column11760" dataDxfId="4685"/>
    <tableColumn id="11823" xr3:uid="{AD06ED85-E98B-4DFD-ADC0-B582D29D50F9}" name="Column11761" dataDxfId="4684"/>
    <tableColumn id="11824" xr3:uid="{DB783C37-CA33-419C-9BCC-43ED90727193}" name="Column11762" dataDxfId="4683"/>
    <tableColumn id="11825" xr3:uid="{97020200-527A-4468-AD2A-58C84E93C3BE}" name="Column11763" dataDxfId="4682"/>
    <tableColumn id="11826" xr3:uid="{FEECA43A-D64A-4A21-AE8B-F16DD58F0B32}" name="Column11764" dataDxfId="4681"/>
    <tableColumn id="11827" xr3:uid="{D38CF0E2-BAA3-487F-88DF-026C375015EF}" name="Column11765" dataDxfId="4680"/>
    <tableColumn id="11828" xr3:uid="{F5DB2A36-8E7A-41A7-92DA-8F6D8500AC01}" name="Column11766" dataDxfId="4679"/>
    <tableColumn id="11829" xr3:uid="{38CE2768-7179-420C-ADFD-A63C449C87E7}" name="Column11767" dataDxfId="4678"/>
    <tableColumn id="11830" xr3:uid="{DAE36F3C-8F5C-44AA-9539-4337DDEC9120}" name="Column11768" dataDxfId="4677"/>
    <tableColumn id="11831" xr3:uid="{A8415A47-A782-4105-99DA-1EA85026EA59}" name="Column11769" dataDxfId="4676"/>
    <tableColumn id="11832" xr3:uid="{CE92A521-67E7-48A3-A29F-B2121403456B}" name="Column11770" dataDxfId="4675"/>
    <tableColumn id="11833" xr3:uid="{6949ECF8-8E56-4EF8-AF0D-3F573417F34D}" name="Column11771" dataDxfId="4674"/>
    <tableColumn id="11834" xr3:uid="{D3777D61-9461-45CB-B525-1E176594E6A0}" name="Column11772" dataDxfId="4673"/>
    <tableColumn id="11835" xr3:uid="{313B6731-3233-4388-8564-267C596E9FE2}" name="Column11773" dataDxfId="4672"/>
    <tableColumn id="11836" xr3:uid="{B644C2EB-80FD-493B-A879-73E4E1D4F63A}" name="Column11774" dataDxfId="4671"/>
    <tableColumn id="11837" xr3:uid="{F40A1ACB-3A51-4F35-B9AE-1C20E3807AF6}" name="Column11775" dataDxfId="4670"/>
    <tableColumn id="11838" xr3:uid="{16921C96-918C-4177-A629-0109F3EAB442}" name="Column11776" dataDxfId="4669"/>
    <tableColumn id="11839" xr3:uid="{B202BF72-93C1-4EA0-866C-FB09CB69D791}" name="Column11777" dataDxfId="4668"/>
    <tableColumn id="11840" xr3:uid="{213086EC-5C08-47F3-BFC1-7DFC3B7BB1B6}" name="Column11778" dataDxfId="4667"/>
    <tableColumn id="11841" xr3:uid="{022F9FE5-B2BD-441A-8603-B926F5C43A8C}" name="Column11779" dataDxfId="4666"/>
    <tableColumn id="11842" xr3:uid="{B7B89209-2108-4FE5-841C-E48DE0FC4923}" name="Column11780" dataDxfId="4665"/>
    <tableColumn id="11843" xr3:uid="{F6B5F4D6-C4F9-4286-8EE9-19EA092E17E4}" name="Column11781" dataDxfId="4664"/>
    <tableColumn id="11844" xr3:uid="{417908B1-8FD6-44C2-96E9-07485E3B2C94}" name="Column11782" dataDxfId="4663"/>
    <tableColumn id="11845" xr3:uid="{2D2793B7-D403-410C-919A-BC41A388E7EC}" name="Column11783" dataDxfId="4662"/>
    <tableColumn id="11846" xr3:uid="{2E9119D8-35E0-4125-8AB0-26FBC46BE35B}" name="Column11784" dataDxfId="4661"/>
    <tableColumn id="11847" xr3:uid="{29BF1637-D676-45CD-A655-7D595B89D32B}" name="Column11785" dataDxfId="4660"/>
    <tableColumn id="11848" xr3:uid="{FC8787D9-5F6D-4B7E-AD77-A12BA82DA892}" name="Column11786" dataDxfId="4659"/>
    <tableColumn id="11849" xr3:uid="{580979B5-86F8-40CA-AE9E-45F9F75B5286}" name="Column11787" dataDxfId="4658"/>
    <tableColumn id="11850" xr3:uid="{DD01BCA4-13A3-4B15-882E-00CAC4DD0EBC}" name="Column11788" dataDxfId="4657"/>
    <tableColumn id="11851" xr3:uid="{AD31A578-7FA0-4299-8883-4F23C7007256}" name="Column11789" dataDxfId="4656"/>
    <tableColumn id="11852" xr3:uid="{E249ACED-0A8F-452D-8381-E51D6CA25194}" name="Column11790" dataDxfId="4655"/>
    <tableColumn id="11853" xr3:uid="{81D7F5DB-0A6C-4913-A7DE-750701A4E832}" name="Column11791" dataDxfId="4654"/>
    <tableColumn id="11854" xr3:uid="{FA2FF860-88C0-4C53-8C15-61442FA284A7}" name="Column11792" dataDxfId="4653"/>
    <tableColumn id="11855" xr3:uid="{8F586E63-DF54-44EA-BF89-5FD4896B73A6}" name="Column11793" dataDxfId="4652"/>
    <tableColumn id="11856" xr3:uid="{1937B1E7-1544-4B7C-A0E1-E3462553E8D1}" name="Column11794" dataDxfId="4651"/>
    <tableColumn id="11857" xr3:uid="{16BC6AA6-B7B6-44E6-97E2-C315930A4D0D}" name="Column11795" dataDxfId="4650"/>
    <tableColumn id="11858" xr3:uid="{58F9E2DF-6055-4B10-97DB-6B55DC39B47F}" name="Column11796" dataDxfId="4649"/>
    <tableColumn id="11859" xr3:uid="{8ED4D80E-5552-493F-82AD-D7AD56FF6E31}" name="Column11797" dataDxfId="4648"/>
    <tableColumn id="11860" xr3:uid="{F330C9FC-01DF-4E1A-937A-96BD6A6F530E}" name="Column11798" dataDxfId="4647"/>
    <tableColumn id="11861" xr3:uid="{A66ACBC3-3CC0-43B8-B28C-898A54FC0624}" name="Column11799" dataDxfId="4646"/>
    <tableColumn id="11862" xr3:uid="{C68942D8-B4D8-4E7C-B0C3-EBC6598D0294}" name="Column11800" dataDxfId="4645"/>
    <tableColumn id="11863" xr3:uid="{41E5FC2B-84B9-447E-AB44-122FE67C16BA}" name="Column11801" dataDxfId="4644"/>
    <tableColumn id="11864" xr3:uid="{C005F95C-6961-4FBA-8EC8-71A46D9C423F}" name="Column11802" dataDxfId="4643"/>
    <tableColumn id="11865" xr3:uid="{D91C26F8-D1C7-4534-A669-E3C25F1ED49B}" name="Column11803" dataDxfId="4642"/>
    <tableColumn id="11866" xr3:uid="{0C7CDD29-5451-483B-AFE3-498AFCC50357}" name="Column11804" dataDxfId="4641"/>
    <tableColumn id="11867" xr3:uid="{4B3C7844-1D20-42D3-9ED5-61BCA8225542}" name="Column11805" dataDxfId="4640"/>
    <tableColumn id="11868" xr3:uid="{626B0429-56FD-45F8-9AE6-A5AC3562D6D5}" name="Column11806" dataDxfId="4639"/>
    <tableColumn id="11869" xr3:uid="{EE150709-AF15-4208-B845-166FEAB2C4A9}" name="Column11807" dataDxfId="4638"/>
    <tableColumn id="11870" xr3:uid="{6AEE92D9-0599-4CD0-9931-E7D64A5B0D09}" name="Column11808" dataDxfId="4637"/>
    <tableColumn id="11871" xr3:uid="{18CD0854-9D26-4B5A-86D2-E947B5FF13D4}" name="Column11809" dataDxfId="4636"/>
    <tableColumn id="11872" xr3:uid="{B0E58170-604D-4B70-81AC-1B70FF7DF759}" name="Column11810" dataDxfId="4635"/>
    <tableColumn id="11873" xr3:uid="{ACC350A5-689B-4D34-B3BA-D3AC7F3989C9}" name="Column11811" dataDxfId="4634"/>
    <tableColumn id="11874" xr3:uid="{D3B4C226-3FE5-4A3C-9F47-ED822976177B}" name="Column11812" dataDxfId="4633"/>
    <tableColumn id="11875" xr3:uid="{265EB689-3164-456E-A3E2-EBA8CA48CC9C}" name="Column11813" dataDxfId="4632"/>
    <tableColumn id="11876" xr3:uid="{EDD46752-9CF7-4ED2-8F0E-42C81013B2FE}" name="Column11814" dataDxfId="4631"/>
    <tableColumn id="11877" xr3:uid="{8478276D-0B1B-4201-959F-4D694C23F1BC}" name="Column11815" dataDxfId="4630"/>
    <tableColumn id="11878" xr3:uid="{3B62FC6C-6DDC-4017-B217-A49A5A307701}" name="Column11816" dataDxfId="4629"/>
    <tableColumn id="11879" xr3:uid="{FB723CB4-6A15-4C78-80D0-D7A9A8455D16}" name="Column11817" dataDxfId="4628"/>
    <tableColumn id="11880" xr3:uid="{7245699D-27C8-4EDE-8562-F6CB51D0296B}" name="Column11818" dataDxfId="4627"/>
    <tableColumn id="11881" xr3:uid="{5DC19FEC-D674-4114-9020-5640BF2D7326}" name="Column11819" dataDxfId="4626"/>
    <tableColumn id="11882" xr3:uid="{ADD80FB8-E027-4436-80A7-CF318439F082}" name="Column11820" dataDxfId="4625"/>
    <tableColumn id="11883" xr3:uid="{9BF99834-F00E-485F-86D0-B50A0D631B83}" name="Column11821" dataDxfId="4624"/>
    <tableColumn id="11884" xr3:uid="{D06277BC-D04B-4692-A3D2-A2BC63B60F91}" name="Column11822" dataDxfId="4623"/>
    <tableColumn id="11885" xr3:uid="{EB443BEC-43CA-4115-85C7-12608DE8E88F}" name="Column11823" dataDxfId="4622"/>
    <tableColumn id="11886" xr3:uid="{579BF032-113C-4A3B-BD08-BC7023723BAF}" name="Column11824" dataDxfId="4621"/>
    <tableColumn id="11887" xr3:uid="{2B278A67-E98C-4982-A17C-F8CE1932694D}" name="Column11825" dataDxfId="4620"/>
    <tableColumn id="11888" xr3:uid="{938ED73B-DD2E-49A1-96D7-B4ABD3139ABC}" name="Column11826" dataDxfId="4619"/>
    <tableColumn id="11889" xr3:uid="{B430FF16-CFAA-4A17-B7DF-1D63932E879C}" name="Column11827" dataDxfId="4618"/>
    <tableColumn id="11890" xr3:uid="{009BFD9E-D164-4F64-9980-FC36AB12E9CB}" name="Column11828" dataDxfId="4617"/>
    <tableColumn id="11891" xr3:uid="{03E68F9B-AFDA-4EAB-A282-598B9060D9C9}" name="Column11829" dataDxfId="4616"/>
    <tableColumn id="11892" xr3:uid="{8307E37C-09AC-46CE-897A-D5E39EB604AF}" name="Column11830" dataDxfId="4615"/>
    <tableColumn id="11893" xr3:uid="{31A922A1-98CC-435D-AA34-31F0D8B0F7A8}" name="Column11831" dataDxfId="4614"/>
    <tableColumn id="11894" xr3:uid="{732E5C47-D67F-4453-9403-346D6D1FE462}" name="Column11832" dataDxfId="4613"/>
    <tableColumn id="11895" xr3:uid="{9062A0FD-2DF2-4673-9846-A09C45384718}" name="Column11833" dataDxfId="4612"/>
    <tableColumn id="11896" xr3:uid="{61C45912-62EF-4033-A245-162E25B67665}" name="Column11834" dataDxfId="4611"/>
    <tableColumn id="11897" xr3:uid="{ADEF323A-AE2B-4B57-8138-ED99B0F37F89}" name="Column11835" dataDxfId="4610"/>
    <tableColumn id="11898" xr3:uid="{9365323D-5D4C-4712-B86A-6913E86BCD4E}" name="Column11836" dataDxfId="4609"/>
    <tableColumn id="11899" xr3:uid="{23D641D1-89E2-4C55-85C3-3680F68C3329}" name="Column11837" dataDxfId="4608"/>
    <tableColumn id="11900" xr3:uid="{E2E73106-941E-417E-9623-39754562E781}" name="Column11838" dataDxfId="4607"/>
    <tableColumn id="11901" xr3:uid="{7FD87625-6E34-4F28-BE0D-C9D5FD5C1814}" name="Column11839" dataDxfId="4606"/>
    <tableColumn id="11902" xr3:uid="{F18086A7-908F-4F78-966C-A01EC412652C}" name="Column11840" dataDxfId="4605"/>
    <tableColumn id="11903" xr3:uid="{7A7AA487-9552-4F12-89B0-37087ADD1BC5}" name="Column11841" dataDxfId="4604"/>
    <tableColumn id="11904" xr3:uid="{E7C5FDE2-B747-4C5E-8ABA-53F7CF5E4306}" name="Column11842" dataDxfId="4603"/>
    <tableColumn id="11905" xr3:uid="{B11277D0-6517-408C-A33D-92F2CA77FB38}" name="Column11843" dataDxfId="4602"/>
    <tableColumn id="11906" xr3:uid="{283B4032-CCBC-4346-8D58-05D548329E8C}" name="Column11844" dataDxfId="4601"/>
    <tableColumn id="11907" xr3:uid="{85287A1C-BAB9-478A-9EAD-FD47B68DFB2E}" name="Column11845" dataDxfId="4600"/>
    <tableColumn id="11908" xr3:uid="{A7F14588-03D1-4A57-B121-50DD1D3079DF}" name="Column11846" dataDxfId="4599"/>
    <tableColumn id="11909" xr3:uid="{2B7DEF2F-851D-4D14-8E6E-66F887AC3FC0}" name="Column11847" dataDxfId="4598"/>
    <tableColumn id="11910" xr3:uid="{D5A6A0B7-C883-40F3-986C-D529EA8DA036}" name="Column11848" dataDxfId="4597"/>
    <tableColumn id="11911" xr3:uid="{987003CA-A9F6-4FE6-AEBC-E4365FF98D2E}" name="Column11849" dataDxfId="4596"/>
    <tableColumn id="11912" xr3:uid="{157491B7-D910-4240-BE34-BB2C1A9E253A}" name="Column11850" dataDxfId="4595"/>
    <tableColumn id="11913" xr3:uid="{5838CDC0-0884-4100-A0DC-F45E43CC3F36}" name="Column11851" dataDxfId="4594"/>
    <tableColumn id="11914" xr3:uid="{8B67D8A3-FD98-4760-8D6C-5D1507F14661}" name="Column11852" dataDxfId="4593"/>
    <tableColumn id="11915" xr3:uid="{3499FF83-2BED-4AC8-AF85-38039B331A49}" name="Column11853" dataDxfId="4592"/>
    <tableColumn id="11916" xr3:uid="{B946B61B-924B-4EDF-BA64-320D8C1E21A4}" name="Column11854" dataDxfId="4591"/>
    <tableColumn id="11917" xr3:uid="{EAF7B748-FEA2-47AF-B6E1-AC95595E60ED}" name="Column11855" dataDxfId="4590"/>
    <tableColumn id="11918" xr3:uid="{8A236B87-8F5B-40DD-BF43-401DE79FE8D9}" name="Column11856" dataDxfId="4589"/>
    <tableColumn id="11919" xr3:uid="{7E251901-D0C6-4D7E-9DD9-4D517101E78F}" name="Column11857" dataDxfId="4588"/>
    <tableColumn id="11920" xr3:uid="{ABBA4C60-4B3B-48D4-9EE3-346D58B87355}" name="Column11858" dataDxfId="4587"/>
    <tableColumn id="11921" xr3:uid="{0BB9F21F-ECDB-4B1B-B171-6969FDA45DE0}" name="Column11859" dataDxfId="4586"/>
    <tableColumn id="11922" xr3:uid="{199ADAFB-8242-45E1-ADDD-61EF5E666A94}" name="Column11860" dataDxfId="4585"/>
    <tableColumn id="11923" xr3:uid="{FC4E09C2-A7DF-4163-9188-2A01F422B501}" name="Column11861" dataDxfId="4584"/>
    <tableColumn id="11924" xr3:uid="{8B41CC7C-8ED5-42E5-9C2A-6366013A5750}" name="Column11862" dataDxfId="4583"/>
    <tableColumn id="11925" xr3:uid="{748FFF0D-1968-4028-BC4A-CC443A4B094D}" name="Column11863" dataDxfId="4582"/>
    <tableColumn id="11926" xr3:uid="{8A126AB2-03E0-4CCA-9FFF-59E89D2D7B2E}" name="Column11864" dataDxfId="4581"/>
    <tableColumn id="11927" xr3:uid="{1D2A8DA5-7CA6-41A9-95F7-1C843E1A6B04}" name="Column11865" dataDxfId="4580"/>
    <tableColumn id="11928" xr3:uid="{AC442231-9BF3-43B2-8319-2E03383FD94A}" name="Column11866" dataDxfId="4579"/>
    <tableColumn id="11929" xr3:uid="{DF62F20D-887B-4EAB-88DC-2EDDDBF92F58}" name="Column11867" dataDxfId="4578"/>
    <tableColumn id="11930" xr3:uid="{A2C948EA-A703-40C7-B404-1D310F58D6B8}" name="Column11868" dataDxfId="4577"/>
    <tableColumn id="11931" xr3:uid="{552074A8-159F-4F1D-BE5E-4C70081D5617}" name="Column11869" dataDxfId="4576"/>
    <tableColumn id="11932" xr3:uid="{A9FE9321-ED11-4965-B280-C61DC1A9BCDE}" name="Column11870" dataDxfId="4575"/>
    <tableColumn id="11933" xr3:uid="{3AAFB077-2A3E-4914-BB4E-67AB64227082}" name="Column11871" dataDxfId="4574"/>
    <tableColumn id="11934" xr3:uid="{D481EB96-404E-4807-826D-4861481BC4A0}" name="Column11872" dataDxfId="4573"/>
    <tableColumn id="11935" xr3:uid="{1FE025A7-BE20-4007-8E85-2B15B5F87152}" name="Column11873" dataDxfId="4572"/>
    <tableColumn id="11936" xr3:uid="{72C0925C-6F4E-48FB-87DE-698664DEF069}" name="Column11874" dataDxfId="4571"/>
    <tableColumn id="11937" xr3:uid="{36577C7A-1B3F-4AF1-BD4F-439A01500819}" name="Column11875" dataDxfId="4570"/>
    <tableColumn id="11938" xr3:uid="{6BDE95AF-A15A-4C4E-8167-5734690E1EAB}" name="Column11876" dataDxfId="4569"/>
    <tableColumn id="11939" xr3:uid="{28FB8B28-25D5-442F-82FC-83ABBED52ECB}" name="Column11877" dataDxfId="4568"/>
    <tableColumn id="11940" xr3:uid="{2BED68C7-CD41-4734-8297-CCB6E6BE3FA9}" name="Column11878" dataDxfId="4567"/>
    <tableColumn id="11941" xr3:uid="{B224E85E-7538-4CAF-B70A-8128D0AC0AD4}" name="Column11879" dataDxfId="4566"/>
    <tableColumn id="11942" xr3:uid="{3BA60936-F570-4D74-B5B1-20FDECAC1A05}" name="Column11880" dataDxfId="4565"/>
    <tableColumn id="11943" xr3:uid="{19203388-CA24-4768-9B4A-FFE0FBE3179A}" name="Column11881" dataDxfId="4564"/>
    <tableColumn id="11944" xr3:uid="{631EA7D8-3C0C-4BA1-8970-1AD2D644BB57}" name="Column11882" dataDxfId="4563"/>
    <tableColumn id="11945" xr3:uid="{250D2920-0670-4B1E-99E5-82D3AB347295}" name="Column11883" dataDxfId="4562"/>
    <tableColumn id="11946" xr3:uid="{476CD19D-A52F-42CB-A903-DB7F3EDB3659}" name="Column11884" dataDxfId="4561"/>
    <tableColumn id="11947" xr3:uid="{8CB89618-B7A9-4CCD-A9CD-DE31BF1275CC}" name="Column11885" dataDxfId="4560"/>
    <tableColumn id="11948" xr3:uid="{32090E44-9FBC-4051-9403-F12B15CD453E}" name="Column11886" dataDxfId="4559"/>
    <tableColumn id="11949" xr3:uid="{9C46EAB2-8F42-4D18-ADF2-5A9E5FA547E6}" name="Column11887" dataDxfId="4558"/>
    <tableColumn id="11950" xr3:uid="{AD66D79D-0312-426D-AC07-FD4BA8C50BC6}" name="Column11888" dataDxfId="4557"/>
    <tableColumn id="11951" xr3:uid="{DCB968AA-35F5-48D2-9E9F-A748D673C4D0}" name="Column11889" dataDxfId="4556"/>
    <tableColumn id="11952" xr3:uid="{EDA61CA1-AB59-4E35-9623-0F8DEA3D511C}" name="Column11890" dataDxfId="4555"/>
    <tableColumn id="11953" xr3:uid="{7F75C4AC-773F-477E-98A3-542851E03B7A}" name="Column11891" dataDxfId="4554"/>
    <tableColumn id="11954" xr3:uid="{B97D2A1A-B66E-4C8D-8244-94018E277400}" name="Column11892" dataDxfId="4553"/>
    <tableColumn id="11955" xr3:uid="{89D702AC-39AB-4E97-85B8-9121F3C6DB5C}" name="Column11893" dataDxfId="4552"/>
    <tableColumn id="11956" xr3:uid="{FDDBE8D1-A442-4312-A707-0E584A7E11E8}" name="Column11894" dataDxfId="4551"/>
    <tableColumn id="11957" xr3:uid="{FEF3E364-5088-4FD6-9182-836C5187031C}" name="Column11895" dataDxfId="4550"/>
    <tableColumn id="11958" xr3:uid="{5A2E8F9C-4E99-4DFB-A5E3-B7B4F14D36D4}" name="Column11896" dataDxfId="4549"/>
    <tableColumn id="11959" xr3:uid="{AA45C797-02AF-43DA-A5FC-B410AEDCB849}" name="Column11897" dataDxfId="4548"/>
    <tableColumn id="11960" xr3:uid="{E1667477-122F-4444-930D-23F18147B83A}" name="Column11898" dataDxfId="4547"/>
    <tableColumn id="11961" xr3:uid="{E5D1EB19-078A-4A45-87E5-ED208F42E025}" name="Column11899" dataDxfId="4546"/>
    <tableColumn id="11962" xr3:uid="{6D7319A8-B4F3-4EB1-8255-F9C6729107AC}" name="Column11900" dataDxfId="4545"/>
    <tableColumn id="11963" xr3:uid="{0B54333D-3781-4E96-9EF0-D72AD51C876E}" name="Column11901" dataDxfId="4544"/>
    <tableColumn id="11964" xr3:uid="{12FE5009-1105-4967-8AAE-B518EF95F887}" name="Column11902" dataDxfId="4543"/>
    <tableColumn id="11965" xr3:uid="{E3E510EB-B9BB-4852-B4D8-033F19F5CF88}" name="Column11903" dataDxfId="4542"/>
    <tableColumn id="11966" xr3:uid="{3AB45A6C-FBD7-443A-8968-89740C28E523}" name="Column11904" dataDxfId="4541"/>
    <tableColumn id="11967" xr3:uid="{D43CB648-F093-4DD8-A3FE-FFE8C92CE576}" name="Column11905" dataDxfId="4540"/>
    <tableColumn id="11968" xr3:uid="{4A2172AD-ABD6-4141-A7EA-BC88A5D29AB0}" name="Column11906" dataDxfId="4539"/>
    <tableColumn id="11969" xr3:uid="{2591EA2C-B243-4AD8-ACF0-8CB50183B072}" name="Column11907" dataDxfId="4538"/>
    <tableColumn id="11970" xr3:uid="{1D5DA69E-79CC-4F9D-B57E-DF74CF277578}" name="Column11908" dataDxfId="4537"/>
    <tableColumn id="11971" xr3:uid="{A66509F6-A5D7-4022-BFBA-C8C0ADDAA4DF}" name="Column11909" dataDxfId="4536"/>
    <tableColumn id="11972" xr3:uid="{FA0660BC-B590-45C1-86BA-1571A6D6310D}" name="Column11910" dataDxfId="4535"/>
    <tableColumn id="11973" xr3:uid="{A7A98936-F91F-4F86-9601-B0BF3A0FD5E1}" name="Column11911" dataDxfId="4534"/>
    <tableColumn id="11974" xr3:uid="{BD225451-C39B-4CE0-B166-1653D26B5040}" name="Column11912" dataDxfId="4533"/>
    <tableColumn id="11975" xr3:uid="{576F92C2-EBEC-48BD-8DB7-D24ABBD0ABD9}" name="Column11913" dataDxfId="4532"/>
    <tableColumn id="11976" xr3:uid="{1F6DC22C-8D10-46DD-8BE0-766A01E58BA0}" name="Column11914" dataDxfId="4531"/>
    <tableColumn id="11977" xr3:uid="{45A42C63-6615-4636-964F-5E661EA39A4F}" name="Column11915" dataDxfId="4530"/>
    <tableColumn id="11978" xr3:uid="{618B685F-410E-410D-99AB-247EA2D61479}" name="Column11916" dataDxfId="4529"/>
    <tableColumn id="11979" xr3:uid="{DFDFF5EB-82DA-4CDB-B924-3594DB0F83B5}" name="Column11917" dataDxfId="4528"/>
    <tableColumn id="11980" xr3:uid="{A26C510B-7596-4C1A-8380-BF449BF3A724}" name="Column11918" dataDxfId="4527"/>
    <tableColumn id="11981" xr3:uid="{E8635127-CD2F-44D1-A875-BC811C5A8A06}" name="Column11919" dataDxfId="4526"/>
    <tableColumn id="11982" xr3:uid="{4A7138BF-1C37-4CD7-8F2E-8B68A5BFA8B4}" name="Column11920" dataDxfId="4525"/>
    <tableColumn id="11983" xr3:uid="{3133A473-0D75-4C03-833C-EA2B09009B6E}" name="Column11921" dataDxfId="4524"/>
    <tableColumn id="11984" xr3:uid="{4A0B4479-3FA0-48D0-A9CC-F60FBDBD9502}" name="Column11922" dataDxfId="4523"/>
    <tableColumn id="11985" xr3:uid="{F811B673-E04B-4F05-95F3-74E1F85E0FFD}" name="Column11923" dataDxfId="4522"/>
    <tableColumn id="11986" xr3:uid="{20023FB7-2675-4871-AD2D-B0DD918FDA9A}" name="Column11924" dataDxfId="4521"/>
    <tableColumn id="11987" xr3:uid="{F13CB8F8-49A2-4837-8047-C01D623D1766}" name="Column11925" dataDxfId="4520"/>
    <tableColumn id="11988" xr3:uid="{6680E63C-C5BC-4832-9E90-09073AA40D86}" name="Column11926" dataDxfId="4519"/>
    <tableColumn id="11989" xr3:uid="{FDE519BA-7430-4D29-ACC2-DDB5C230A3CC}" name="Column11927" dataDxfId="4518"/>
    <tableColumn id="11990" xr3:uid="{56270AA7-9109-4649-950B-5D5CF7CAA3EF}" name="Column11928" dataDxfId="4517"/>
    <tableColumn id="11991" xr3:uid="{45D3667F-DE91-4076-86D2-0ABFDA450CDB}" name="Column11929" dataDxfId="4516"/>
    <tableColumn id="11992" xr3:uid="{9D08134B-622F-4D0B-BAF0-0F50F762B9A3}" name="Column11930" dataDxfId="4515"/>
    <tableColumn id="11993" xr3:uid="{EB5DD5CE-04E1-493C-B078-F28697DEC6D7}" name="Column11931" dataDxfId="4514"/>
    <tableColumn id="11994" xr3:uid="{1280DBBA-8774-492A-8647-B7309E8E81B9}" name="Column11932" dataDxfId="4513"/>
    <tableColumn id="11995" xr3:uid="{96AF63D2-EC25-4B0D-BB72-2A5002C54890}" name="Column11933" dataDxfId="4512"/>
    <tableColumn id="11996" xr3:uid="{71194CA6-D6EE-4410-B642-DCAE0CD98471}" name="Column11934" dataDxfId="4511"/>
    <tableColumn id="11997" xr3:uid="{795758AB-D5D8-4107-8692-25EDA4765CC8}" name="Column11935" dataDxfId="4510"/>
    <tableColumn id="11998" xr3:uid="{E6CF09A3-75E9-42AE-8391-D6FB97FF512A}" name="Column11936" dataDxfId="4509"/>
    <tableColumn id="11999" xr3:uid="{8923C7A8-2EEB-43A7-B9D0-3A8728EA6B94}" name="Column11937" dataDxfId="4508"/>
    <tableColumn id="12000" xr3:uid="{C5E4AB40-C314-4A8D-92CB-2B0B4402FE9B}" name="Column11938" dataDxfId="4507"/>
    <tableColumn id="12001" xr3:uid="{DDC1BCC2-AEB4-44B1-B55C-18410B92DF4A}" name="Column11939" dataDxfId="4506"/>
    <tableColumn id="12002" xr3:uid="{8D6332B3-DF0F-4DDB-8520-E0D1A9DA17CA}" name="Column11940" dataDxfId="4505"/>
    <tableColumn id="12003" xr3:uid="{F8240D0E-B472-481A-AB66-CC2981967E91}" name="Column11941" dataDxfId="4504"/>
    <tableColumn id="12004" xr3:uid="{44CA9850-6287-4BD2-A3D2-5BE48268FB8E}" name="Column11942" dataDxfId="4503"/>
    <tableColumn id="12005" xr3:uid="{12C96053-9880-4729-9306-5C8F936C07E2}" name="Column11943" dataDxfId="4502"/>
    <tableColumn id="12006" xr3:uid="{1431B1D8-F4B8-4D05-8074-42D4DE14F391}" name="Column11944" dataDxfId="4501"/>
    <tableColumn id="12007" xr3:uid="{CEFC8AA7-6B4D-44BD-B759-E1AFAC881D22}" name="Column11945" dataDxfId="4500"/>
    <tableColumn id="12008" xr3:uid="{7AE47034-FE04-43BE-9944-F9B679DF4FCE}" name="Column11946" dataDxfId="4499"/>
    <tableColumn id="12009" xr3:uid="{21A5E56F-7B91-43A5-A9CA-260B60014A9A}" name="Column11947" dataDxfId="4498"/>
    <tableColumn id="12010" xr3:uid="{F5026C56-A514-4F23-8FB2-AEF897D892A0}" name="Column11948" dataDxfId="4497"/>
    <tableColumn id="12011" xr3:uid="{3AF0152E-C79A-4B26-8144-F56FC8590048}" name="Column11949" dataDxfId="4496"/>
    <tableColumn id="12012" xr3:uid="{1C048E72-A7F1-436C-BEE1-FC659B12075E}" name="Column11950" dataDxfId="4495"/>
    <tableColumn id="12013" xr3:uid="{5532BD9A-DA5C-46DC-AD49-085D34E38F52}" name="Column11951" dataDxfId="4494"/>
    <tableColumn id="12014" xr3:uid="{94332C86-F5E8-4CAF-A5D8-709D139E1529}" name="Column11952" dataDxfId="4493"/>
    <tableColumn id="12015" xr3:uid="{78DAA824-F515-42A3-9005-08F9B90719A3}" name="Column11953" dataDxfId="4492"/>
    <tableColumn id="12016" xr3:uid="{AD878936-FBA8-4E82-B29C-BD715D19B2AF}" name="Column11954" dataDxfId="4491"/>
    <tableColumn id="12017" xr3:uid="{12C9CB6E-F7A5-4C46-9298-A760C7459FFA}" name="Column11955" dataDxfId="4490"/>
    <tableColumn id="12018" xr3:uid="{B385EBE8-775B-463D-919F-A1DABF8644BC}" name="Column11956" dataDxfId="4489"/>
    <tableColumn id="12019" xr3:uid="{63D40F6A-8B30-4138-891B-1AE39EC46738}" name="Column11957" dataDxfId="4488"/>
    <tableColumn id="12020" xr3:uid="{15070F90-2F02-4834-B6C0-8E4F00BDC18F}" name="Column11958" dataDxfId="4487"/>
    <tableColumn id="12021" xr3:uid="{1BB29247-31BF-4070-BB38-81E66E2B24AC}" name="Column11959" dataDxfId="4486"/>
    <tableColumn id="12022" xr3:uid="{C8BB41A8-1EE5-4D58-A2C4-DAEC2C3573D3}" name="Column11960" dataDxfId="4485"/>
    <tableColumn id="12023" xr3:uid="{1A97D119-108F-4A77-A76C-D754DB0C0723}" name="Column11961" dataDxfId="4484"/>
    <tableColumn id="12024" xr3:uid="{B37EDECF-8018-45ED-9B42-E20133A040EB}" name="Column11962" dataDxfId="4483"/>
    <tableColumn id="12025" xr3:uid="{7B2F19AD-A1F4-4FCB-991E-CCAED0E3ABBE}" name="Column11963" dataDxfId="4482"/>
    <tableColumn id="12026" xr3:uid="{3D9B3451-43CE-4D08-8A63-5347FAAF143B}" name="Column11964" dataDxfId="4481"/>
    <tableColumn id="12027" xr3:uid="{A393C195-BFF4-462D-A10D-963999AD4AD4}" name="Column11965" dataDxfId="4480"/>
    <tableColumn id="12028" xr3:uid="{6FC49A8A-B367-4995-87BA-DEECE7762003}" name="Column11966" dataDxfId="4479"/>
    <tableColumn id="12029" xr3:uid="{9AC8606E-067B-4A4A-B48F-0A2A259B7084}" name="Column11967" dataDxfId="4478"/>
    <tableColumn id="12030" xr3:uid="{91790F04-2CD0-448B-9D0D-0354D2C948F1}" name="Column11968" dataDxfId="4477"/>
    <tableColumn id="12031" xr3:uid="{7AF45A9A-97EF-462B-9402-AE3F38565762}" name="Column11969" dataDxfId="4476"/>
    <tableColumn id="12032" xr3:uid="{C2C19FC9-A3F3-4765-B5CD-ED0E9D61681A}" name="Column11970" dataDxfId="4475"/>
    <tableColumn id="12033" xr3:uid="{4B3C59F6-C4C7-4413-8E25-1B91B6E63223}" name="Column11971" dataDxfId="4474"/>
    <tableColumn id="12034" xr3:uid="{83529633-8ABE-44DA-9634-8177F1776CE7}" name="Column11972" dataDxfId="4473"/>
    <tableColumn id="12035" xr3:uid="{B1ED1C7A-3C90-4C77-A637-5FB3478A8CB4}" name="Column11973" dataDxfId="4472"/>
    <tableColumn id="12036" xr3:uid="{2390E8D4-9E8D-40AF-A7C1-19E02DEFE693}" name="Column11974" dataDxfId="4471"/>
    <tableColumn id="12037" xr3:uid="{098AD3D5-D06E-4792-86CE-D4C889AC5B75}" name="Column11975" dataDxfId="4470"/>
    <tableColumn id="12038" xr3:uid="{78F6DAEF-FC51-4C66-8AD9-5C92F5039683}" name="Column11976" dataDxfId="4469"/>
    <tableColumn id="12039" xr3:uid="{B23E762B-30F7-4095-A66D-0723FFF6A6AD}" name="Column11977" dataDxfId="4468"/>
    <tableColumn id="12040" xr3:uid="{20818129-AF03-470F-AEEC-CFC23ABDAACF}" name="Column11978" dataDxfId="4467"/>
    <tableColumn id="12041" xr3:uid="{C520C78D-6859-4886-89B5-09CC065D2A5D}" name="Column11979" dataDxfId="4466"/>
    <tableColumn id="12042" xr3:uid="{DE695FF9-2EE4-456D-A80B-A268DB5008E8}" name="Column11980" dataDxfId="4465"/>
    <tableColumn id="12043" xr3:uid="{018FEBFF-2C76-4401-A763-21A26DADC00A}" name="Column11981" dataDxfId="4464"/>
    <tableColumn id="12044" xr3:uid="{37071CEF-AEDE-41F8-8403-D57B20F818F9}" name="Column11982" dataDxfId="4463"/>
    <tableColumn id="12045" xr3:uid="{EDB70360-EF89-4559-B4A7-78842112AE5F}" name="Column11983" dataDxfId="4462"/>
    <tableColumn id="12046" xr3:uid="{486ABAA4-AD64-4C7A-9EFE-97D458129BB5}" name="Column11984" dataDxfId="4461"/>
    <tableColumn id="12047" xr3:uid="{B08A2A18-8A0A-40CE-8A9F-0FAD38722EF4}" name="Column11985" dataDxfId="4460"/>
    <tableColumn id="12048" xr3:uid="{F6E25CC4-B6AE-46C4-8709-156AF59ECCC3}" name="Column11986" dataDxfId="4459"/>
    <tableColumn id="12049" xr3:uid="{34635F17-6717-4578-9B7B-6641BE583273}" name="Column11987" dataDxfId="4458"/>
    <tableColumn id="12050" xr3:uid="{CD59B308-B0BD-41F5-A003-D013C123268A}" name="Column11988" dataDxfId="4457"/>
    <tableColumn id="12051" xr3:uid="{3F807E75-6ABB-43A0-A2BE-BCE71F89E49B}" name="Column11989" dataDxfId="4456"/>
    <tableColumn id="12052" xr3:uid="{3B30483B-1458-4EB9-83C4-0F5C8FFC37D5}" name="Column11990" dataDxfId="4455"/>
    <tableColumn id="12053" xr3:uid="{41FBBF74-0611-4650-AAEA-97B48F6DC4A1}" name="Column11991" dataDxfId="4454"/>
    <tableColumn id="12054" xr3:uid="{29EE7DA7-0F48-4D2E-870C-FAC7A0203B05}" name="Column11992" dataDxfId="4453"/>
    <tableColumn id="12055" xr3:uid="{E2701CEA-7C9C-4880-B0C5-BAEAA94ECF06}" name="Column11993" dataDxfId="4452"/>
    <tableColumn id="12056" xr3:uid="{2AB2F7C0-2AC4-4369-A6B0-18FEE647BAEA}" name="Column11994" dataDxfId="4451"/>
    <tableColumn id="12057" xr3:uid="{A9C204F7-C58B-4713-AF4A-0DAEC9E0CC7A}" name="Column11995" dataDxfId="4450"/>
    <tableColumn id="12058" xr3:uid="{5B1184E7-0AE6-46E7-8F20-6AC68B076A19}" name="Column11996" dataDxfId="4449"/>
    <tableColumn id="12059" xr3:uid="{72A94750-C3F5-4186-96C1-222E758BC00E}" name="Column11997" dataDxfId="4448"/>
    <tableColumn id="12060" xr3:uid="{CF600E8E-FE3B-4B91-9227-54D8C146EB53}" name="Column11998" dataDxfId="4447"/>
    <tableColumn id="12061" xr3:uid="{83340C62-7140-4944-A0D5-D8991503AC4F}" name="Column11999" dataDxfId="4446"/>
    <tableColumn id="12062" xr3:uid="{E71238B4-5AC6-486D-9F7E-F485B32747E8}" name="Column12000" dataDxfId="4445"/>
    <tableColumn id="12063" xr3:uid="{CD3C8388-6937-4CAC-B74D-02E38943EF58}" name="Column12001" dataDxfId="4444"/>
    <tableColumn id="12064" xr3:uid="{7E570CBE-A25C-49A9-A3F1-5369610FA3C2}" name="Column12002" dataDxfId="4443"/>
    <tableColumn id="12065" xr3:uid="{DFF52808-E493-4057-ACC3-92BCAD1BB6D4}" name="Column12003" dataDxfId="4442"/>
    <tableColumn id="12066" xr3:uid="{656376C9-D1F4-42E7-9D6A-3CC0EAA29432}" name="Column12004" dataDxfId="4441"/>
    <tableColumn id="12067" xr3:uid="{D9A03A23-2744-41B9-9DDC-57413A0D3DBD}" name="Column12005" dataDxfId="4440"/>
    <tableColumn id="12068" xr3:uid="{9B49F62A-7750-492A-BA99-CC91E5BF0704}" name="Column12006" dataDxfId="4439"/>
    <tableColumn id="12069" xr3:uid="{650F6203-A2C0-49DC-B9D3-E2D6FC23B1D6}" name="Column12007" dataDxfId="4438"/>
    <tableColumn id="12070" xr3:uid="{B18FF742-A055-4EBB-8E9C-DABBE39D1DC7}" name="Column12008" dataDxfId="4437"/>
    <tableColumn id="12071" xr3:uid="{26AA678C-0DD3-49DE-A897-0D375969A904}" name="Column12009" dataDxfId="4436"/>
    <tableColumn id="12072" xr3:uid="{3FC15B2A-632E-4E4D-9908-76A215EA88E4}" name="Column12010" dataDxfId="4435"/>
    <tableColumn id="12073" xr3:uid="{13AAC5E3-CBB4-43B7-9827-033D2B7F5C44}" name="Column12011" dataDxfId="4434"/>
    <tableColumn id="12074" xr3:uid="{8AC1838E-966E-4DFE-AA95-BA5CC8F018E9}" name="Column12012" dataDxfId="4433"/>
    <tableColumn id="12075" xr3:uid="{F16E7E00-0982-4740-B6CB-B818265A0E9C}" name="Column12013" dataDxfId="4432"/>
    <tableColumn id="12076" xr3:uid="{51F95DE2-A3B4-4E68-A1ED-3C309F5F6181}" name="Column12014" dataDxfId="4431"/>
    <tableColumn id="12077" xr3:uid="{220B09D1-96ED-4C3C-BA0A-8D5C22F36AC5}" name="Column12015" dataDxfId="4430"/>
    <tableColumn id="12078" xr3:uid="{0BA39A57-B63D-4D69-B59D-CFE39DCF6BAC}" name="Column12016" dataDxfId="4429"/>
    <tableColumn id="12079" xr3:uid="{8689B66A-5B21-4E2A-B27A-7ECE2A547FA0}" name="Column12017" dataDxfId="4428"/>
    <tableColumn id="12080" xr3:uid="{3BE059BB-73AE-49A1-BE06-3C1D568C01FC}" name="Column12018" dataDxfId="4427"/>
    <tableColumn id="12081" xr3:uid="{587B9118-677F-4441-AD57-6ED111804BC5}" name="Column12019" dataDxfId="4426"/>
    <tableColumn id="12082" xr3:uid="{0CD4DB30-CC59-45D2-8820-5A12392E7268}" name="Column12020" dataDxfId="4425"/>
    <tableColumn id="12083" xr3:uid="{BB6F8B99-FE87-4DA6-A1B7-5F37C033AF40}" name="Column12021" dataDxfId="4424"/>
    <tableColumn id="12084" xr3:uid="{125425C1-5318-4EE9-8452-45E8781122A8}" name="Column12022" dataDxfId="4423"/>
    <tableColumn id="12085" xr3:uid="{08BD4872-F348-4AE6-9082-59B6725BFA24}" name="Column12023" dataDxfId="4422"/>
    <tableColumn id="12086" xr3:uid="{E6E29FB5-D066-4327-857B-558C9D95C5E4}" name="Column12024" dataDxfId="4421"/>
    <tableColumn id="12087" xr3:uid="{C9158AD2-DFF2-45DD-8B1D-2C52AB997383}" name="Column12025" dataDxfId="4420"/>
    <tableColumn id="12088" xr3:uid="{A246E57E-741B-45E9-B515-4B0BD74FB373}" name="Column12026" dataDxfId="4419"/>
    <tableColumn id="12089" xr3:uid="{4F824167-E0AD-43FF-9AF0-C04A79F321C2}" name="Column12027" dataDxfId="4418"/>
    <tableColumn id="12090" xr3:uid="{85AEE8D0-F743-44DD-9136-735DF4F8B0EE}" name="Column12028" dataDxfId="4417"/>
    <tableColumn id="12091" xr3:uid="{A91651BF-D1DC-4504-98DF-43BB98ABBEF4}" name="Column12029" dataDxfId="4416"/>
    <tableColumn id="12092" xr3:uid="{C2E994A0-86BC-46C7-B627-A5692A67C389}" name="Column12030" dataDxfId="4415"/>
    <tableColumn id="12093" xr3:uid="{63B9CA1E-2717-4C23-A7EE-87DF865D4677}" name="Column12031" dataDxfId="4414"/>
    <tableColumn id="12094" xr3:uid="{6FDDB5E7-9F49-44EE-87CF-0AA9A215339D}" name="Column12032" dataDxfId="4413"/>
    <tableColumn id="12095" xr3:uid="{C0C6EC5F-3D91-49D9-8A80-86A0F9182099}" name="Column12033" dataDxfId="4412"/>
    <tableColumn id="12096" xr3:uid="{F924EDD4-59EA-4CCC-B5DF-490D63AB6B8B}" name="Column12034" dataDxfId="4411"/>
    <tableColumn id="12097" xr3:uid="{21B098A3-7438-4076-8411-18EA37D6C455}" name="Column12035" dataDxfId="4410"/>
    <tableColumn id="12098" xr3:uid="{8D253E22-6A59-402F-A861-B085B5F33727}" name="Column12036" dataDxfId="4409"/>
    <tableColumn id="12099" xr3:uid="{E0E7EBBB-57D3-4B86-ADC2-810D7E4A3085}" name="Column12037" dataDxfId="4408"/>
    <tableColumn id="12100" xr3:uid="{21AE6EEB-F296-412E-BBA5-B12AECEC87F3}" name="Column12038" dataDxfId="4407"/>
    <tableColumn id="12101" xr3:uid="{D0E55916-B356-4DC9-8DF3-34000E3B3C34}" name="Column12039" dataDxfId="4406"/>
    <tableColumn id="12102" xr3:uid="{51A4022D-E67C-4314-9556-393837BDB8E0}" name="Column12040" dataDxfId="4405"/>
    <tableColumn id="12103" xr3:uid="{8DC33301-352C-4C8B-9EF1-837810E078FA}" name="Column12041" dataDxfId="4404"/>
    <tableColumn id="12104" xr3:uid="{720118B4-90FD-4E5D-B62A-51009097AB50}" name="Column12042" dataDxfId="4403"/>
    <tableColumn id="12105" xr3:uid="{4981D654-C286-4ADB-A8C2-1228B8B580A7}" name="Column12043" dataDxfId="4402"/>
    <tableColumn id="12106" xr3:uid="{45D9978F-68D9-46F0-ADD1-C4836834F4AF}" name="Column12044" dataDxfId="4401"/>
    <tableColumn id="12107" xr3:uid="{A741821D-C32F-4BD4-8508-CE6E3577E97F}" name="Column12045" dataDxfId="4400"/>
    <tableColumn id="12108" xr3:uid="{FBC73614-928E-4AEF-8E62-650C20425783}" name="Column12046" dataDxfId="4399"/>
    <tableColumn id="12109" xr3:uid="{7B1B8D44-C25D-4D48-A57C-218B06733331}" name="Column12047" dataDxfId="4398"/>
    <tableColumn id="12110" xr3:uid="{1AA9E6D9-BB60-4C2E-B894-BE9A9F1BE324}" name="Column12048" dataDxfId="4397"/>
    <tableColumn id="12111" xr3:uid="{111E2028-78D0-4E44-856A-F5ECF96C1640}" name="Column12049" dataDxfId="4396"/>
    <tableColumn id="12112" xr3:uid="{FFC79565-07C9-4841-9D40-4D43EFEC085C}" name="Column12050" dataDxfId="4395"/>
    <tableColumn id="12113" xr3:uid="{068000B8-FBA5-4519-AE12-B2CE3E9EFBEB}" name="Column12051" dataDxfId="4394"/>
    <tableColumn id="12114" xr3:uid="{E9776A14-AD9B-41DC-ADDE-56DD10296261}" name="Column12052" dataDxfId="4393"/>
    <tableColumn id="12115" xr3:uid="{1E51F555-9A8C-41BC-B7A4-27F8F875ABA0}" name="Column12053" dataDxfId="4392"/>
    <tableColumn id="12116" xr3:uid="{AABC72D8-2774-4922-A7E2-E5010F06A15C}" name="Column12054" dataDxfId="4391"/>
    <tableColumn id="12117" xr3:uid="{858C733C-9076-4AF1-A1D8-B96A5FABC5C0}" name="Column12055" dataDxfId="4390"/>
    <tableColumn id="12118" xr3:uid="{F4A466D0-B9BE-48C9-B492-25C40671E4D7}" name="Column12056" dataDxfId="4389"/>
    <tableColumn id="12119" xr3:uid="{F2BA5EAD-7953-41ED-AC46-A6C2479C22EE}" name="Column12057" dataDxfId="4388"/>
    <tableColumn id="12120" xr3:uid="{780A0DC5-D277-47E8-BB4F-CC946EDA2A9D}" name="Column12058" dataDxfId="4387"/>
    <tableColumn id="12121" xr3:uid="{AAD2796F-53B2-45A4-9DAE-75C9203A842B}" name="Column12059" dataDxfId="4386"/>
    <tableColumn id="12122" xr3:uid="{380F6E29-CEA5-4C02-B2FC-A20624924691}" name="Column12060" dataDxfId="4385"/>
    <tableColumn id="12123" xr3:uid="{E009E3E0-5BA8-4D0C-A5ED-8FE7242D7FDC}" name="Column12061" dataDxfId="4384"/>
    <tableColumn id="12124" xr3:uid="{CEAB73B8-7029-49E5-9CBA-90E1CF43648D}" name="Column12062" dataDxfId="4383"/>
    <tableColumn id="12125" xr3:uid="{5A1F6B32-84C1-4C5B-9C03-66315FE4AE7E}" name="Column12063" dataDxfId="4382"/>
    <tableColumn id="12126" xr3:uid="{63D46816-C09B-42BA-B21B-C6DB0BB25B47}" name="Column12064" dataDxfId="4381"/>
    <tableColumn id="12127" xr3:uid="{18584A3D-FEBA-413E-BD13-DA732C9BB8B3}" name="Column12065" dataDxfId="4380"/>
    <tableColumn id="12128" xr3:uid="{F529415E-CDDD-48EA-83C3-5321D36B4AAB}" name="Column12066" dataDxfId="4379"/>
    <tableColumn id="12129" xr3:uid="{36AF9AF0-ADB7-47DA-B0F6-31B8EC5596D5}" name="Column12067" dataDxfId="4378"/>
    <tableColumn id="12130" xr3:uid="{DB21AC7E-45EA-4AAD-959B-1BA15F2138DB}" name="Column12068" dataDxfId="4377"/>
    <tableColumn id="12131" xr3:uid="{07ABED08-F293-4622-A4FA-0B02B732B7CF}" name="Column12069" dataDxfId="4376"/>
    <tableColumn id="12132" xr3:uid="{380FC542-E884-447A-BBB8-F8866B9819A9}" name="Column12070" dataDxfId="4375"/>
    <tableColumn id="12133" xr3:uid="{F68F1A1A-14CC-4EDC-8F10-DB7AE0498FBB}" name="Column12071" dataDxfId="4374"/>
    <tableColumn id="12134" xr3:uid="{38F5DF48-6CB8-43FE-9DCC-77A99E69AAE6}" name="Column12072" dataDxfId="4373"/>
    <tableColumn id="12135" xr3:uid="{0935E7F6-E5CF-4F0D-BF59-6403A18A8220}" name="Column12073" dataDxfId="4372"/>
    <tableColumn id="12136" xr3:uid="{6B17810D-3601-4521-B895-AA5D52AD33EB}" name="Column12074" dataDxfId="4371"/>
    <tableColumn id="12137" xr3:uid="{1AF91B27-8F36-4C93-A085-E5C885D01E46}" name="Column12075" dataDxfId="4370"/>
    <tableColumn id="12138" xr3:uid="{7B47EAD4-4BDE-4361-AF78-A101B88D5DC0}" name="Column12076" dataDxfId="4369"/>
    <tableColumn id="12139" xr3:uid="{D463E304-5363-417D-BB4E-6BA62C828F9B}" name="Column12077" dataDxfId="4368"/>
    <tableColumn id="12140" xr3:uid="{88FB7B7A-56D2-41FF-9FD1-19330BEB4293}" name="Column12078" dataDxfId="4367"/>
    <tableColumn id="12141" xr3:uid="{E74EDE53-715E-4BEA-980A-0E34F2F06718}" name="Column12079" dataDxfId="4366"/>
    <tableColumn id="12142" xr3:uid="{BF7E1DD6-4CAD-4710-A043-BD353D823DBB}" name="Column12080" dataDxfId="4365"/>
    <tableColumn id="12143" xr3:uid="{A63F8516-42A6-4FB4-8A3B-6FF6A98886BB}" name="Column12081" dataDxfId="4364"/>
    <tableColumn id="12144" xr3:uid="{EF492A6B-1BCE-4010-A46C-CD896CA7608E}" name="Column12082" dataDxfId="4363"/>
    <tableColumn id="12145" xr3:uid="{AD98EEA7-05FC-473C-A8A5-847757336AFF}" name="Column12083" dataDxfId="4362"/>
    <tableColumn id="12146" xr3:uid="{F6924309-7D2D-4DD0-8D1F-D37844C534C6}" name="Column12084" dataDxfId="4361"/>
    <tableColumn id="12147" xr3:uid="{816C0064-0739-4463-B36B-4B2A00E3D694}" name="Column12085" dataDxfId="4360"/>
    <tableColumn id="12148" xr3:uid="{489B43FD-C20F-453B-A911-28C4CA9D8E15}" name="Column12086" dataDxfId="4359"/>
    <tableColumn id="12149" xr3:uid="{C43454BF-08E7-4BC1-8F84-0DF4E26D87B3}" name="Column12087" dataDxfId="4358"/>
    <tableColumn id="12150" xr3:uid="{AAB5773D-86E1-44BB-91EB-0941B9B397AC}" name="Column12088" dataDxfId="4357"/>
    <tableColumn id="12151" xr3:uid="{4DC24062-31B7-467A-9EEE-3ED4C7828F6A}" name="Column12089" dataDxfId="4356"/>
    <tableColumn id="12152" xr3:uid="{34378C36-F6CE-4DF3-8F15-C264F6357CF1}" name="Column12090" dataDxfId="4355"/>
    <tableColumn id="12153" xr3:uid="{0919EEC4-1DAE-4AE8-A0EE-573D6437EBF3}" name="Column12091" dataDxfId="4354"/>
    <tableColumn id="12154" xr3:uid="{B661245B-F13E-4FE1-AE63-7B9520B4A452}" name="Column12092" dataDxfId="4353"/>
    <tableColumn id="12155" xr3:uid="{4EE4B1E8-F1FF-45AB-9FF6-F97FCCD07F6C}" name="Column12093" dataDxfId="4352"/>
    <tableColumn id="12156" xr3:uid="{DD31041B-C620-444F-8A36-97449B348F7A}" name="Column12094" dataDxfId="4351"/>
    <tableColumn id="12157" xr3:uid="{BDA7EF6D-C96E-407E-B2FC-2D40A36F209E}" name="Column12095" dataDxfId="4350"/>
    <tableColumn id="12158" xr3:uid="{2AB67029-4C7C-4BC9-83DD-7A03967D79EA}" name="Column12096" dataDxfId="4349"/>
    <tableColumn id="12159" xr3:uid="{26CFDB74-507F-4B65-AF39-BB55E69A48B1}" name="Column12097" dataDxfId="4348"/>
    <tableColumn id="12160" xr3:uid="{01502254-2C5C-479D-8E68-7C4AD798C1A1}" name="Column12098" dataDxfId="4347"/>
    <tableColumn id="12161" xr3:uid="{ECE57A47-4530-40BC-A599-EAA128424D5C}" name="Column12099" dataDxfId="4346"/>
    <tableColumn id="12162" xr3:uid="{A4E17C95-2CD5-4FDE-B00A-C268A371F5CD}" name="Column12100" dataDxfId="4345"/>
    <tableColumn id="12163" xr3:uid="{8F3640AA-E4D3-4A1E-815F-CC88E252D6FE}" name="Column12101" dataDxfId="4344"/>
    <tableColumn id="12164" xr3:uid="{2B82FFDE-4666-4CE0-AB85-6036AD76AA54}" name="Column12102" dataDxfId="4343"/>
    <tableColumn id="12165" xr3:uid="{3822A237-8212-4732-95BA-6A5715739AE0}" name="Column12103" dataDxfId="4342"/>
    <tableColumn id="12166" xr3:uid="{1B9338AF-A6BC-4D55-AC51-0074754FDA8A}" name="Column12104" dataDxfId="4341"/>
    <tableColumn id="12167" xr3:uid="{251FE598-2EAC-4E0F-9D8F-375E3FEBCE25}" name="Column12105" dataDxfId="4340"/>
    <tableColumn id="12168" xr3:uid="{DCCCC682-CA87-4F00-9995-ADDD59FE49B2}" name="Column12106" dataDxfId="4339"/>
    <tableColumn id="12169" xr3:uid="{E8DE9BA3-3F83-4095-B763-4F6AA05208A1}" name="Column12107" dataDxfId="4338"/>
    <tableColumn id="12170" xr3:uid="{DFA1E90D-8749-47A1-8CD3-4B0CD7D31AD5}" name="Column12108" dataDxfId="4337"/>
    <tableColumn id="12171" xr3:uid="{E08C239D-1634-4338-A620-7D1EA0048BBA}" name="Column12109" dataDxfId="4336"/>
    <tableColumn id="12172" xr3:uid="{6A2080EE-FB33-48C2-9B34-F1A99906BF24}" name="Column12110" dataDxfId="4335"/>
    <tableColumn id="12173" xr3:uid="{6878E698-6474-4A44-B83A-9506F89D81D7}" name="Column12111" dataDxfId="4334"/>
    <tableColumn id="12174" xr3:uid="{0560C69A-D9D5-49F9-8E65-7E3B5933BEF4}" name="Column12112" dataDxfId="4333"/>
    <tableColumn id="12175" xr3:uid="{0FFEA15B-A0FF-4278-BDC7-8E2BD006F016}" name="Column12113" dataDxfId="4332"/>
    <tableColumn id="12176" xr3:uid="{B7132B3F-1C4A-4417-820C-71215F0A9EB0}" name="Column12114" dataDxfId="4331"/>
    <tableColumn id="12177" xr3:uid="{D12101BB-C840-47BF-9578-186418339239}" name="Column12115" dataDxfId="4330"/>
    <tableColumn id="12178" xr3:uid="{AB5D83C9-2B9F-4470-AB88-A9E80BA02206}" name="Column12116" dataDxfId="4329"/>
    <tableColumn id="12179" xr3:uid="{11EEA422-6AEF-4DAA-9992-B5CA73B7A62C}" name="Column12117" dataDxfId="4328"/>
    <tableColumn id="12180" xr3:uid="{A99ACCBE-9AE7-4582-B744-EAB96887EB0E}" name="Column12118" dataDxfId="4327"/>
    <tableColumn id="12181" xr3:uid="{C50D723E-A9D9-404B-A377-265B8BE591FE}" name="Column12119" dataDxfId="4326"/>
    <tableColumn id="12182" xr3:uid="{4AD2864C-6020-4FBE-9C7F-3CCDB8790DB0}" name="Column12120" dataDxfId="4325"/>
    <tableColumn id="12183" xr3:uid="{2D2D8FF5-545E-4936-B4EB-4532B2229BD1}" name="Column12121" dataDxfId="4324"/>
    <tableColumn id="12184" xr3:uid="{AFECA2AA-90C0-40EE-8681-696982B8FFBE}" name="Column12122" dataDxfId="4323"/>
    <tableColumn id="12185" xr3:uid="{0E8265FA-0FEB-4FDE-9075-219613BC25FC}" name="Column12123" dataDxfId="4322"/>
    <tableColumn id="12186" xr3:uid="{EACF8589-143D-4E1F-8E6E-F122BE92A5DB}" name="Column12124" dataDxfId="4321"/>
    <tableColumn id="12187" xr3:uid="{9ED5F9E5-4717-4F0F-8079-9464524BB177}" name="Column12125" dataDxfId="4320"/>
    <tableColumn id="12188" xr3:uid="{DE00853B-7A81-4F77-95F7-14EC63BB229D}" name="Column12126" dataDxfId="4319"/>
    <tableColumn id="12189" xr3:uid="{4E8D4AE6-2F51-42E8-ADF6-2434647EAEDE}" name="Column12127" dataDxfId="4318"/>
    <tableColumn id="12190" xr3:uid="{6187BF54-C509-4FA2-89E5-35F079D370FF}" name="Column12128" dataDxfId="4317"/>
    <tableColumn id="12191" xr3:uid="{EF4063C2-B715-4BF1-B0B1-CEA30AE17468}" name="Column12129" dataDxfId="4316"/>
    <tableColumn id="12192" xr3:uid="{85673A76-A135-4D20-9265-C2346E55281C}" name="Column12130" dataDxfId="4315"/>
    <tableColumn id="12193" xr3:uid="{828649B7-99FB-46AA-904F-3CE464DDE48A}" name="Column12131" dataDxfId="4314"/>
    <tableColumn id="12194" xr3:uid="{791C8336-B47D-4186-A3E7-C9AB13DDFEF7}" name="Column12132" dataDxfId="4313"/>
    <tableColumn id="12195" xr3:uid="{FDFABAE9-30A1-4FC1-9591-AAA55F412D59}" name="Column12133" dataDxfId="4312"/>
    <tableColumn id="12196" xr3:uid="{BF9D1826-F14F-4789-83BA-38BF67F0A673}" name="Column12134" dataDxfId="4311"/>
    <tableColumn id="12197" xr3:uid="{56550C5F-6FFA-4561-8D34-02B75A5FD70A}" name="Column12135" dataDxfId="4310"/>
    <tableColumn id="12198" xr3:uid="{39DEFC39-BDCE-42C1-997D-E18E62EF1C5A}" name="Column12136" dataDxfId="4309"/>
    <tableColumn id="12199" xr3:uid="{781BCBEB-C148-4E37-B395-9D7B0DF5D8D3}" name="Column12137" dataDxfId="4308"/>
    <tableColumn id="12200" xr3:uid="{EA5C2339-0D48-403E-9F42-FA835716DEA0}" name="Column12138" dataDxfId="4307"/>
    <tableColumn id="12201" xr3:uid="{C94DF088-9853-4110-B6F9-250B28EB8770}" name="Column12139" dataDxfId="4306"/>
    <tableColumn id="12202" xr3:uid="{15541F1C-E36E-43DD-82D4-4D4169AB7481}" name="Column12140" dataDxfId="4305"/>
    <tableColumn id="12203" xr3:uid="{37392D86-2093-420C-A6D9-E2784B731A89}" name="Column12141" dataDxfId="4304"/>
    <tableColumn id="12204" xr3:uid="{D0EC6185-0DCA-4521-99A5-52E075B25EDA}" name="Column12142" dataDxfId="4303"/>
    <tableColumn id="12205" xr3:uid="{040B56C0-9445-42D4-BA2D-655EB617468F}" name="Column12143" dataDxfId="4302"/>
    <tableColumn id="12206" xr3:uid="{93E0C421-9AB8-4DBF-A89E-AA10C09F1024}" name="Column12144" dataDxfId="4301"/>
    <tableColumn id="12207" xr3:uid="{13D608B7-406E-48F8-BE3E-A2C0368F5FFB}" name="Column12145" dataDxfId="4300"/>
    <tableColumn id="12208" xr3:uid="{AA273FBB-E9B9-4FE4-B4CF-E48712E08A38}" name="Column12146" dataDxfId="4299"/>
    <tableColumn id="12209" xr3:uid="{82643649-2CC7-4B85-8BE6-767D9A49A801}" name="Column12147" dataDxfId="4298"/>
    <tableColumn id="12210" xr3:uid="{A8F54B0C-84ED-40BF-A205-7171C1C18292}" name="Column12148" dataDxfId="4297"/>
    <tableColumn id="12211" xr3:uid="{B87AC0E1-93AA-40D3-8511-1A0A511F63B6}" name="Column12149" dataDxfId="4296"/>
    <tableColumn id="12212" xr3:uid="{02509DBC-3C34-418C-997D-6077A3A578A5}" name="Column12150" dataDxfId="4295"/>
    <tableColumn id="12213" xr3:uid="{EA2AC1FA-CB77-4E7B-BF46-B6BE1E7C3C39}" name="Column12151" dataDxfId="4294"/>
    <tableColumn id="12214" xr3:uid="{3E07F770-81D6-4822-B599-AB87994813DE}" name="Column12152" dataDxfId="4293"/>
    <tableColumn id="12215" xr3:uid="{8E926D7B-27C9-4442-B000-E187EEE5B518}" name="Column12153" dataDxfId="4292"/>
    <tableColumn id="12216" xr3:uid="{D647732E-B8DA-453C-96B5-52ACFDDE1AC1}" name="Column12154" dataDxfId="4291"/>
    <tableColumn id="12217" xr3:uid="{D5D0D9FA-08EE-45B7-B404-2C5DC2467AD2}" name="Column12155" dataDxfId="4290"/>
    <tableColumn id="12218" xr3:uid="{A24B740B-4CB8-4075-AC77-D1B29B1BBF6A}" name="Column12156" dataDxfId="4289"/>
    <tableColumn id="12219" xr3:uid="{BED11749-FC19-465B-867C-7A034473727C}" name="Column12157" dataDxfId="4288"/>
    <tableColumn id="12220" xr3:uid="{10A8CF52-2C9B-426F-BEB5-85346913F02C}" name="Column12158" dataDxfId="4287"/>
    <tableColumn id="12221" xr3:uid="{39B198A5-7E98-4D52-BD7A-B8C1C3C6F5C4}" name="Column12159" dataDxfId="4286"/>
    <tableColumn id="12222" xr3:uid="{9E23691C-8520-47BB-AC95-C560D51B5DBF}" name="Column12160" dataDxfId="4285"/>
    <tableColumn id="12223" xr3:uid="{A739F37A-DE52-436C-B436-D6FD009E6AF9}" name="Column12161" dataDxfId="4284"/>
    <tableColumn id="12224" xr3:uid="{57D0D3B5-A188-4B8D-A837-BD85F7F33B93}" name="Column12162" dataDxfId="4283"/>
    <tableColumn id="12225" xr3:uid="{34C62C1D-18CF-4A24-9FDD-0E9C9C262145}" name="Column12163" dataDxfId="4282"/>
    <tableColumn id="12226" xr3:uid="{29A84A7A-B220-4CCD-99A8-F726BE262ECB}" name="Column12164" dataDxfId="4281"/>
    <tableColumn id="12227" xr3:uid="{37C67DB8-511D-4B5D-8E84-9D6B8FB46E2F}" name="Column12165" dataDxfId="4280"/>
    <tableColumn id="12228" xr3:uid="{4E1C589E-056D-4943-BC5B-CCDD1176FA84}" name="Column12166" dataDxfId="4279"/>
    <tableColumn id="12229" xr3:uid="{F9E7D811-0332-4D6A-A30D-0F9A02146BF7}" name="Column12167" dataDxfId="4278"/>
    <tableColumn id="12230" xr3:uid="{D9940A6B-C1CA-4DDC-AEA5-04130A4B9A13}" name="Column12168" dataDxfId="4277"/>
    <tableColumn id="12231" xr3:uid="{BE93E2F6-E8AC-44C9-AB41-003954D33712}" name="Column12169" dataDxfId="4276"/>
    <tableColumn id="12232" xr3:uid="{1E032761-82C5-4498-841A-6D2E4109F0C6}" name="Column12170" dataDxfId="4275"/>
    <tableColumn id="12233" xr3:uid="{DAE50168-2408-4853-90C2-42B389C9E260}" name="Column12171" dataDxfId="4274"/>
    <tableColumn id="12234" xr3:uid="{586E73D3-8C81-4267-B26B-620B42046300}" name="Column12172" dataDxfId="4273"/>
    <tableColumn id="12235" xr3:uid="{2AB9495D-4AA3-4BC3-8DD4-B507DB519D14}" name="Column12173" dataDxfId="4272"/>
    <tableColumn id="12236" xr3:uid="{E597D82C-3E56-4668-94EE-B39DB9B45148}" name="Column12174" dataDxfId="4271"/>
    <tableColumn id="12237" xr3:uid="{0BB762CA-830A-4D59-B363-7C0C5B88E083}" name="Column12175" dataDxfId="4270"/>
    <tableColumn id="12238" xr3:uid="{E0FC228C-B7FA-4FEB-AB29-1589AEBEB9B5}" name="Column12176" dataDxfId="4269"/>
    <tableColumn id="12239" xr3:uid="{E77C2103-5B76-4306-AAF2-E58883C20E19}" name="Column12177" dataDxfId="4268"/>
    <tableColumn id="12240" xr3:uid="{9588E5A3-11BE-4725-8AE4-57A6FD0C831D}" name="Column12178" dataDxfId="4267"/>
    <tableColumn id="12241" xr3:uid="{2AD461CC-3190-4949-A113-44C95FDD3EA6}" name="Column12179" dataDxfId="4266"/>
    <tableColumn id="12242" xr3:uid="{44BDBDBA-6899-4E30-AAE2-1BE8C686B443}" name="Column12180" dataDxfId="4265"/>
    <tableColumn id="12243" xr3:uid="{0E5747E6-3724-4428-A2A3-C0316C8824AD}" name="Column12181" dataDxfId="4264"/>
    <tableColumn id="12244" xr3:uid="{70DB9CB9-A39A-4BF3-8F53-992A332E89B9}" name="Column12182" dataDxfId="4263"/>
    <tableColumn id="12245" xr3:uid="{4A949A90-D99F-4323-B68E-C24C599D3BD2}" name="Column12183" dataDxfId="4262"/>
    <tableColumn id="12246" xr3:uid="{E70E75D9-0411-44B3-A043-CE7EF26682DE}" name="Column12184" dataDxfId="4261"/>
    <tableColumn id="12247" xr3:uid="{82FE0020-6567-43FB-8279-9F0AE34682C0}" name="Column12185" dataDxfId="4260"/>
    <tableColumn id="12248" xr3:uid="{D911163C-74C3-4D59-89DC-913A7F098395}" name="Column12186" dataDxfId="4259"/>
    <tableColumn id="12249" xr3:uid="{80F7FFFF-7DE3-4CB3-B891-3AF710F9F1E6}" name="Column12187" dataDxfId="4258"/>
    <tableColumn id="12250" xr3:uid="{22213273-E38F-47BF-880E-BF63B8047C06}" name="Column12188" dataDxfId="4257"/>
    <tableColumn id="12251" xr3:uid="{45A25728-562F-4942-8967-93609F08CF18}" name="Column12189" dataDxfId="4256"/>
    <tableColumn id="12252" xr3:uid="{024CD357-15C9-499D-984B-0062E82D46F3}" name="Column12190" dataDxfId="4255"/>
    <tableColumn id="12253" xr3:uid="{6776938A-9A7C-4D21-B805-CCE6B1F3BA3E}" name="Column12191" dataDxfId="4254"/>
    <tableColumn id="12254" xr3:uid="{852EDF36-6665-4E93-9381-A20B82BCB154}" name="Column12192" dataDxfId="4253"/>
    <tableColumn id="12255" xr3:uid="{CE4146C2-F4ED-4687-B236-797878292E98}" name="Column12193" dataDxfId="4252"/>
    <tableColumn id="12256" xr3:uid="{23965321-AB2F-40D4-8CD5-7D2BEFA0A67A}" name="Column12194" dataDxfId="4251"/>
    <tableColumn id="12257" xr3:uid="{85FAA4A0-4464-417D-AADE-BD75623C17B6}" name="Column12195" dataDxfId="4250"/>
    <tableColumn id="12258" xr3:uid="{F20AD6FA-7F57-4638-BBF8-2E4A50FDDF94}" name="Column12196" dataDxfId="4249"/>
    <tableColumn id="12259" xr3:uid="{D43780FD-FF7B-4CF8-95F0-4AF242D0A1BB}" name="Column12197" dataDxfId="4248"/>
    <tableColumn id="12260" xr3:uid="{FC5A2B07-C921-4028-AC12-8ADD975B0915}" name="Column12198" dataDxfId="4247"/>
    <tableColumn id="12261" xr3:uid="{E3D6B38F-60A8-4EDF-9E30-3211A7B8447E}" name="Column12199" dataDxfId="4246"/>
    <tableColumn id="12262" xr3:uid="{097437A4-8E6F-4FD1-9B8D-DAB18EA2EA7E}" name="Column12200" dataDxfId="4245"/>
    <tableColumn id="12263" xr3:uid="{F3689DE2-FB37-4296-AEF1-86A6964626A4}" name="Column12201" dataDxfId="4244"/>
    <tableColumn id="12264" xr3:uid="{532D48D7-DE1C-4E33-B747-8B8A278310C1}" name="Column12202" dataDxfId="4243"/>
    <tableColumn id="12265" xr3:uid="{68EF0536-1856-4B8B-A5AF-4B856B02C02B}" name="Column12203" dataDxfId="4242"/>
    <tableColumn id="12266" xr3:uid="{3FEE072A-160A-42A3-9EFF-1F1E2C7BC1C3}" name="Column12204" dataDxfId="4241"/>
    <tableColumn id="12267" xr3:uid="{FF2250B5-58AE-4F20-8F2C-C27196AF4B80}" name="Column12205" dataDxfId="4240"/>
    <tableColumn id="12268" xr3:uid="{1E1498E3-D31C-4306-9329-9C2631713895}" name="Column12206" dataDxfId="4239"/>
    <tableColumn id="12269" xr3:uid="{909842B3-100C-4A1B-B912-98B8830CCBF1}" name="Column12207" dataDxfId="4238"/>
    <tableColumn id="12270" xr3:uid="{312DB862-A44B-46B9-81AF-89A48D8772D8}" name="Column12208" dataDxfId="4237"/>
    <tableColumn id="12271" xr3:uid="{25C5F68C-9A44-40A2-B2EB-096BA61E5831}" name="Column12209" dataDxfId="4236"/>
    <tableColumn id="12272" xr3:uid="{A15411D0-286F-4EB1-990E-364CE61518A0}" name="Column12210" dataDxfId="4235"/>
    <tableColumn id="12273" xr3:uid="{95D76772-B5F9-461D-A5FE-2F6718C9790F}" name="Column12211" dataDxfId="4234"/>
    <tableColumn id="12274" xr3:uid="{B9BD9243-51C4-41CB-8253-6897355F46F1}" name="Column12212" dataDxfId="4233"/>
    <tableColumn id="12275" xr3:uid="{1314AD53-6D2B-4EDE-AC1B-0C4B185FC151}" name="Column12213" dataDxfId="4232"/>
    <tableColumn id="12276" xr3:uid="{B38D66B6-41AB-4507-9723-3D3E4A5E6D1A}" name="Column12214" dataDxfId="4231"/>
    <tableColumn id="12277" xr3:uid="{8A4B674D-3B9A-4C4B-892A-041CACEE5360}" name="Column12215" dataDxfId="4230"/>
    <tableColumn id="12278" xr3:uid="{E23C3758-2FC6-4E10-B9F2-07215D5B6887}" name="Column12216" dataDxfId="4229"/>
    <tableColumn id="12279" xr3:uid="{259FF498-B7C7-4B52-BA23-AA195F3CC621}" name="Column12217" dataDxfId="4228"/>
    <tableColumn id="12280" xr3:uid="{7380DD23-7364-487C-89DB-04312C7FFF3C}" name="Column12218" dataDxfId="4227"/>
    <tableColumn id="12281" xr3:uid="{3A11BC34-F9F3-4AE0-8D6A-14B8A35D9169}" name="Column12219" dataDxfId="4226"/>
    <tableColumn id="12282" xr3:uid="{A60E3C79-90A4-4DBE-8135-39CCAEF09725}" name="Column12220" dataDxfId="4225"/>
    <tableColumn id="12283" xr3:uid="{30E8678F-AE8E-41DB-87AE-659FA690C723}" name="Column12221" dataDxfId="4224"/>
    <tableColumn id="12284" xr3:uid="{EBED9F96-278A-42BC-91BE-290EF1F05404}" name="Column12222" dataDxfId="4223"/>
    <tableColumn id="12285" xr3:uid="{E5F807E1-382D-4627-812C-CB5D8755DA50}" name="Column12223" dataDxfId="4222"/>
    <tableColumn id="12286" xr3:uid="{D8FA8C9F-82D6-44B7-BFFE-DA7F3BDBC580}" name="Column12224" dataDxfId="4221"/>
    <tableColumn id="12287" xr3:uid="{7337F635-AF8C-4BCE-A05F-FC812BCDF465}" name="Column12225" dataDxfId="4220"/>
    <tableColumn id="12288" xr3:uid="{B0777741-3161-477E-BB36-57E26DB2048F}" name="Column12226" dataDxfId="4219"/>
    <tableColumn id="12289" xr3:uid="{5FDDAD42-C720-442F-BB35-C7645A5F8675}" name="Column12227" dataDxfId="4218"/>
    <tableColumn id="12290" xr3:uid="{C5704ADF-E8CA-4932-8E6E-869EF5EB0861}" name="Column12228" dataDxfId="4217"/>
    <tableColumn id="12291" xr3:uid="{DE262D5C-CC89-4160-AC84-522B7DEB1C62}" name="Column12229" dataDxfId="4216"/>
    <tableColumn id="12292" xr3:uid="{E4E4AB67-1079-4020-8C28-08C7D61EBB3F}" name="Column12230" dataDxfId="4215"/>
    <tableColumn id="12293" xr3:uid="{5EC81D5F-C04F-4C37-85AD-466DEB27884C}" name="Column12231" dataDxfId="4214"/>
    <tableColumn id="12294" xr3:uid="{1FE225A4-460A-45C6-8860-ECAAB6E373DE}" name="Column12232" dataDxfId="4213"/>
    <tableColumn id="12295" xr3:uid="{42AC72D3-38E9-4990-BB7F-BCACC252A36E}" name="Column12233" dataDxfId="4212"/>
    <tableColumn id="12296" xr3:uid="{62EBBC27-1B29-44C0-92F1-A8086E2B1432}" name="Column12234" dataDxfId="4211"/>
    <tableColumn id="12297" xr3:uid="{4296A5D8-293E-4120-ABB7-C0D9E606849A}" name="Column12235" dataDxfId="4210"/>
    <tableColumn id="12298" xr3:uid="{04C59A25-0216-4DF5-8F0B-D372BE6CADE0}" name="Column12236" dataDxfId="4209"/>
    <tableColumn id="12299" xr3:uid="{F41D6413-B118-4C84-88ED-27EDC89AD80C}" name="Column12237" dataDxfId="4208"/>
    <tableColumn id="12300" xr3:uid="{F9B21E37-D6AC-4831-9431-6AB88EEEC85E}" name="Column12238" dataDxfId="4207"/>
    <tableColumn id="12301" xr3:uid="{2EEB501F-9CE9-4FB8-B592-2108A03B8851}" name="Column12239" dataDxfId="4206"/>
    <tableColumn id="12302" xr3:uid="{6531DBFC-27B9-4FAD-842E-0089F0F380F1}" name="Column12240" dataDxfId="4205"/>
    <tableColumn id="12303" xr3:uid="{D02136EF-095B-4A55-A5C8-E6435A94F8C1}" name="Column12241" dataDxfId="4204"/>
    <tableColumn id="12304" xr3:uid="{1D69A911-2EEE-485E-BE58-6276C9462420}" name="Column12242" dataDxfId="4203"/>
    <tableColumn id="12305" xr3:uid="{88472FF4-A924-482A-8316-8A7BE3FE37BB}" name="Column12243" dataDxfId="4202"/>
    <tableColumn id="12306" xr3:uid="{7B77A765-03C1-4877-9853-C0118A8F6CE5}" name="Column12244" dataDxfId="4201"/>
    <tableColumn id="12307" xr3:uid="{6240FCC3-C7B1-4764-A19B-4177190B327B}" name="Column12245" dataDxfId="4200"/>
    <tableColumn id="12308" xr3:uid="{660262CC-6A5B-4802-A22B-16358C8B07C2}" name="Column12246" dataDxfId="4199"/>
    <tableColumn id="12309" xr3:uid="{02CAD4CD-D137-4DB8-AA6D-D58AF72DCB10}" name="Column12247" dataDxfId="4198"/>
    <tableColumn id="12310" xr3:uid="{C7469244-AF81-435D-A46D-2F6AFAE2D62B}" name="Column12248" dataDxfId="4197"/>
    <tableColumn id="12311" xr3:uid="{787223EC-52E6-4852-BF77-9AF4A460C01A}" name="Column12249" dataDxfId="4196"/>
    <tableColumn id="12312" xr3:uid="{642F8A3D-E623-4563-A0E5-C34F75CFD19A}" name="Column12250" dataDxfId="4195"/>
    <tableColumn id="12313" xr3:uid="{645B322E-FABE-41E6-9ACC-248EC9130BD9}" name="Column12251" dataDxfId="4194"/>
    <tableColumn id="12314" xr3:uid="{AC066411-12C8-4020-9978-50DE3072FD9C}" name="Column12252" dataDxfId="4193"/>
    <tableColumn id="12315" xr3:uid="{0595FD4E-09AD-4C6B-80CB-210DC62A0EC3}" name="Column12253" dataDxfId="4192"/>
    <tableColumn id="12316" xr3:uid="{43B2A57D-E41A-4F98-8945-A0933D590F52}" name="Column12254" dataDxfId="4191"/>
    <tableColumn id="12317" xr3:uid="{31B90F8F-1247-460B-8098-2BAF93E201E1}" name="Column12255" dataDxfId="4190"/>
    <tableColumn id="12318" xr3:uid="{C2882F0A-32AA-47FA-ABC0-EB0E38CA829A}" name="Column12256" dataDxfId="4189"/>
    <tableColumn id="12319" xr3:uid="{ED4D99B8-C2D9-4AEF-8BF7-782F3D430472}" name="Column12257" dataDxfId="4188"/>
    <tableColumn id="12320" xr3:uid="{48ABDE74-EF5E-42A4-ACD3-4DAB47F522CF}" name="Column12258" dataDxfId="4187"/>
    <tableColumn id="12321" xr3:uid="{D9F3CE33-0E0C-40FD-831F-A01F14B7AD62}" name="Column12259" dataDxfId="4186"/>
    <tableColumn id="12322" xr3:uid="{EF0D05F7-8A44-483F-A172-5648813A9101}" name="Column12260" dataDxfId="4185"/>
    <tableColumn id="12323" xr3:uid="{6184ABFF-81DB-4A51-95F4-BAA647AD9FED}" name="Column12261" dataDxfId="4184"/>
    <tableColumn id="12324" xr3:uid="{17DE7AD7-9FA1-4699-B76A-E4BBB81CB346}" name="Column12262" dataDxfId="4183"/>
    <tableColumn id="12325" xr3:uid="{EF8B8D27-F304-4478-9334-7472C1493819}" name="Column12263" dataDxfId="4182"/>
    <tableColumn id="12326" xr3:uid="{2317ABE2-AFD1-4B8D-90DB-D2FADD72DD14}" name="Column12264" dataDxfId="4181"/>
    <tableColumn id="12327" xr3:uid="{9EB367B2-CB8A-41C6-B2BF-388168E74ECA}" name="Column12265" dataDxfId="4180"/>
    <tableColumn id="12328" xr3:uid="{ECB7485F-D656-4F57-8729-FEF81CF0C52E}" name="Column12266" dataDxfId="4179"/>
    <tableColumn id="12329" xr3:uid="{2763C698-9425-4B3B-9D0E-C766107C6B84}" name="Column12267" dataDxfId="4178"/>
    <tableColumn id="12330" xr3:uid="{7C0D20B0-AF37-47B0-94FF-07D45B38F70D}" name="Column12268" dataDxfId="4177"/>
    <tableColumn id="12331" xr3:uid="{163086D0-0428-4035-B034-C3BFBA471AC2}" name="Column12269" dataDxfId="4176"/>
    <tableColumn id="12332" xr3:uid="{4A6779B1-CFDF-48F3-8B4D-55A1BEEBBC90}" name="Column12270" dataDxfId="4175"/>
    <tableColumn id="12333" xr3:uid="{689DA4A3-BDB5-4105-9B40-FCDCA1C8138A}" name="Column12271" dataDxfId="4174"/>
    <tableColumn id="12334" xr3:uid="{CA873C14-F489-4EB2-BCFE-AB2CD3B518E2}" name="Column12272" dataDxfId="4173"/>
    <tableColumn id="12335" xr3:uid="{E2473332-E01D-4CC1-A7B4-C8F2E955CCAE}" name="Column12273" dataDxfId="4172"/>
    <tableColumn id="12336" xr3:uid="{37E2E02F-54B3-4166-B702-90375FC9DB0E}" name="Column12274" dataDxfId="4171"/>
    <tableColumn id="12337" xr3:uid="{D6DA6F00-D7B7-4925-82B9-2907B51C35D5}" name="Column12275" dataDxfId="4170"/>
    <tableColumn id="12338" xr3:uid="{A7A4F1A3-80B0-435E-B3C1-B3529895E615}" name="Column12276" dataDxfId="4169"/>
    <tableColumn id="12339" xr3:uid="{4C924D19-B8D1-4EDF-B71A-38CF6A079A74}" name="Column12277" dataDxfId="4168"/>
    <tableColumn id="12340" xr3:uid="{3058E54A-0B5C-4028-90C7-297CED40FDE2}" name="Column12278" dataDxfId="4167"/>
    <tableColumn id="12341" xr3:uid="{35C282D7-88E9-4F11-9D03-EC8CF4EA2FB1}" name="Column12279" dataDxfId="4166"/>
    <tableColumn id="12342" xr3:uid="{C90E2C37-18FC-43C7-A275-CE2ED9414F1F}" name="Column12280" dataDxfId="4165"/>
    <tableColumn id="12343" xr3:uid="{486D93EA-96F1-4C73-8DAD-C06E56F3E6B8}" name="Column12281" dataDxfId="4164"/>
    <tableColumn id="12344" xr3:uid="{E56C8C2A-8E48-4091-8AC2-ADC5559FE7E1}" name="Column12282" dataDxfId="4163"/>
    <tableColumn id="12345" xr3:uid="{8C7E4680-BC62-4332-8676-CE335E6EEC43}" name="Column12283" dataDxfId="4162"/>
    <tableColumn id="12346" xr3:uid="{D48B3F77-8123-44DA-95C7-4596E60F6D96}" name="Column12284" dataDxfId="4161"/>
    <tableColumn id="12347" xr3:uid="{68F9849B-14C5-4D6E-920B-7D2160FBF2B2}" name="Column12285" dataDxfId="4160"/>
    <tableColumn id="12348" xr3:uid="{A69711A0-8B78-446E-8DA1-C710F06FCC17}" name="Column12286" dataDxfId="4159"/>
    <tableColumn id="12349" xr3:uid="{CA059963-A8D3-48FD-9ADB-0DB64EF83155}" name="Column12287" dataDxfId="4158"/>
    <tableColumn id="12350" xr3:uid="{334A0B1A-C946-450E-A3D6-695463929FBA}" name="Column12288" dataDxfId="4157"/>
    <tableColumn id="12351" xr3:uid="{5ED8E25B-5407-40E7-97C1-AA44ECC5D2C1}" name="Column12289" dataDxfId="4156"/>
    <tableColumn id="12352" xr3:uid="{59410C2E-0656-473A-91FF-375430B7C477}" name="Column12290" dataDxfId="4155"/>
    <tableColumn id="12353" xr3:uid="{829C03A4-4E2F-43DA-81E5-7978BD54450D}" name="Column12291" dataDxfId="4154"/>
    <tableColumn id="12354" xr3:uid="{85EE8325-D58B-4CB0-A2B4-645685023E7D}" name="Column12292" dataDxfId="4153"/>
    <tableColumn id="12355" xr3:uid="{A8C62058-92A9-4F17-90A5-30E04D57801E}" name="Column12293" dataDxfId="4152"/>
    <tableColumn id="12356" xr3:uid="{78C98707-3F65-462D-B12D-7F32A026F6BD}" name="Column12294" dataDxfId="4151"/>
    <tableColumn id="12357" xr3:uid="{6D8EA750-169A-4D4E-8E9D-16EC3E797D3D}" name="Column12295" dataDxfId="4150"/>
    <tableColumn id="12358" xr3:uid="{F633E872-742B-4D2A-A9D9-7EBFE1F0FE68}" name="Column12296" dataDxfId="4149"/>
    <tableColumn id="12359" xr3:uid="{E3080984-D723-456C-906B-3B43524D541A}" name="Column12297" dataDxfId="4148"/>
    <tableColumn id="12360" xr3:uid="{32045268-CAD6-41CC-8CD3-B4FCF6EAD46D}" name="Column12298" dataDxfId="4147"/>
    <tableColumn id="12361" xr3:uid="{4C998D58-6474-4CE2-942C-8252495F8C23}" name="Column12299" dataDxfId="4146"/>
    <tableColumn id="12362" xr3:uid="{208353EC-DA82-4B52-BB5B-6CE34506DC26}" name="Column12300" dataDxfId="4145"/>
    <tableColumn id="12363" xr3:uid="{78F48F31-4C97-4F0A-A469-03D21A896892}" name="Column12301" dataDxfId="4144"/>
    <tableColumn id="12364" xr3:uid="{70ADD36D-3805-46DD-83C4-2DBF6C95529E}" name="Column12302" dataDxfId="4143"/>
    <tableColumn id="12365" xr3:uid="{FE0A1869-96D7-404A-8723-2C605D6DFFD6}" name="Column12303" dataDxfId="4142"/>
    <tableColumn id="12366" xr3:uid="{5EFCAEC0-8317-4F81-BBEF-C3D93337C4C5}" name="Column12304" dataDxfId="4141"/>
    <tableColumn id="12367" xr3:uid="{EA4899ED-2CC0-47D4-8C5B-F423B3AB458C}" name="Column12305" dataDxfId="4140"/>
    <tableColumn id="12368" xr3:uid="{007FB6F7-158C-4268-BBE3-32F52D675DA0}" name="Column12306" dataDxfId="4139"/>
    <tableColumn id="12369" xr3:uid="{96C6A207-A824-4A36-BDCC-A405615692D0}" name="Column12307" dataDxfId="4138"/>
    <tableColumn id="12370" xr3:uid="{95420DB9-2029-416E-9B48-73BA3673C29C}" name="Column12308" dataDxfId="4137"/>
    <tableColumn id="12371" xr3:uid="{57894028-8404-4723-9933-841B042B24CE}" name="Column12309" dataDxfId="4136"/>
    <tableColumn id="12372" xr3:uid="{4265CB3F-ECFD-4D13-AC5C-724B2B734D4D}" name="Column12310" dataDxfId="4135"/>
    <tableColumn id="12373" xr3:uid="{D043C723-EBAB-4E1A-B393-9175C779D479}" name="Column12311" dataDxfId="4134"/>
    <tableColumn id="12374" xr3:uid="{F35199E4-6D22-41CA-BEE8-7FD8C9B37319}" name="Column12312" dataDxfId="4133"/>
    <tableColumn id="12375" xr3:uid="{8D09679C-CA08-4059-BF29-640F485939BF}" name="Column12313" dataDxfId="4132"/>
    <tableColumn id="12376" xr3:uid="{89914E39-4411-4559-90B5-9477BCCAEF41}" name="Column12314" dataDxfId="4131"/>
    <tableColumn id="12377" xr3:uid="{DBC9669D-8263-4403-B41E-4CE402A3A5EC}" name="Column12315" dataDxfId="4130"/>
    <tableColumn id="12378" xr3:uid="{99F545E4-3269-4BC5-A69C-C5BA9CB885BD}" name="Column12316" dataDxfId="4129"/>
    <tableColumn id="12379" xr3:uid="{8A192232-B0C7-4A41-ACA7-625AA73AF6CD}" name="Column12317" dataDxfId="4128"/>
    <tableColumn id="12380" xr3:uid="{E7BD8159-4059-411B-B78A-AFA348DB6E6B}" name="Column12318" dataDxfId="4127"/>
    <tableColumn id="12381" xr3:uid="{233DB967-3476-4B2A-8F48-AFE4A0428D0D}" name="Column12319" dataDxfId="4126"/>
    <tableColumn id="12382" xr3:uid="{C54564FD-2A5B-46A4-884F-CAAB48360A14}" name="Column12320" dataDxfId="4125"/>
    <tableColumn id="12383" xr3:uid="{54B47B39-11AD-4D08-BC38-FCAEAA13C5B0}" name="Column12321" dataDxfId="4124"/>
    <tableColumn id="12384" xr3:uid="{D5BF4251-736D-4767-B3A2-CF642AF0EF62}" name="Column12322" dataDxfId="4123"/>
    <tableColumn id="12385" xr3:uid="{A75D1145-DCC5-4F9B-9FEE-4072C1D35958}" name="Column12323" dataDxfId="4122"/>
    <tableColumn id="12386" xr3:uid="{BBD64DB2-2277-4A13-A975-D3B1AB369A23}" name="Column12324" dataDxfId="4121"/>
    <tableColumn id="12387" xr3:uid="{B87D09E3-57CE-4A8C-AD5D-E9937C2FBEE7}" name="Column12325" dataDxfId="4120"/>
    <tableColumn id="12388" xr3:uid="{595F7F8F-AE1A-4403-A7F6-B675C6B220FF}" name="Column12326" dataDxfId="4119"/>
    <tableColumn id="12389" xr3:uid="{A987C4DB-28CD-472E-B43D-76C2EDE52140}" name="Column12327" dataDxfId="4118"/>
    <tableColumn id="12390" xr3:uid="{CC2175E4-EA32-4972-A218-6EF008D9AFC6}" name="Column12328" dataDxfId="4117"/>
    <tableColumn id="12391" xr3:uid="{76187607-81DA-488B-A952-A7DC3867FA3B}" name="Column12329" dataDxfId="4116"/>
    <tableColumn id="12392" xr3:uid="{CBA79ABD-ADD9-4A7D-B6A1-2473797B6F74}" name="Column12330" dataDxfId="4115"/>
    <tableColumn id="12393" xr3:uid="{9D534622-0016-459D-88D2-3D9297B731D8}" name="Column12331" dataDxfId="4114"/>
    <tableColumn id="12394" xr3:uid="{6233C0BA-4735-4AAB-B866-323148674848}" name="Column12332" dataDxfId="4113"/>
    <tableColumn id="12395" xr3:uid="{BF21459B-29A9-4DB4-9AFA-D643EEEDB2B0}" name="Column12333" dataDxfId="4112"/>
    <tableColumn id="12396" xr3:uid="{C6A8E03D-CB07-4295-819D-399B04251957}" name="Column12334" dataDxfId="4111"/>
    <tableColumn id="12397" xr3:uid="{40BF92DD-0A74-4213-82ED-23CA1E6FC215}" name="Column12335" dataDxfId="4110"/>
    <tableColumn id="12398" xr3:uid="{F2071090-0BA1-434D-9DC9-6730798A8A39}" name="Column12336" dataDxfId="4109"/>
    <tableColumn id="12399" xr3:uid="{4F6293A7-593C-461C-BC60-410039182B46}" name="Column12337" dataDxfId="4108"/>
    <tableColumn id="12400" xr3:uid="{6594BC17-CF4E-4DBA-9096-96D2D8628CC8}" name="Column12338" dataDxfId="4107"/>
    <tableColumn id="12401" xr3:uid="{4FE6E921-0585-4E7E-A192-BB89B8E89F00}" name="Column12339" dataDxfId="4106"/>
    <tableColumn id="12402" xr3:uid="{2F61AD38-CDEE-4E36-B3EF-A488A4F51862}" name="Column12340" dataDxfId="4105"/>
    <tableColumn id="12403" xr3:uid="{1C6E14BA-0D78-4AF3-A265-2D39E4BBA108}" name="Column12341" dataDxfId="4104"/>
    <tableColumn id="12404" xr3:uid="{ECF32A85-88F3-4BE8-8488-5B55B36125AE}" name="Column12342" dataDxfId="4103"/>
    <tableColumn id="12405" xr3:uid="{E44A7543-A7C4-461A-BCDF-46362884392F}" name="Column12343" dataDxfId="4102"/>
    <tableColumn id="12406" xr3:uid="{C1D29AB1-0CC8-411A-A74E-D99349300A27}" name="Column12344" dataDxfId="4101"/>
    <tableColumn id="12407" xr3:uid="{8EC2D7FF-7703-4928-A1E5-F8E026F90C07}" name="Column12345" dataDxfId="4100"/>
    <tableColumn id="12408" xr3:uid="{EA33BFE8-1FE4-43EF-B491-1A2E25E0D543}" name="Column12346" dataDxfId="4099"/>
    <tableColumn id="12409" xr3:uid="{DFAB51BC-8538-4FFE-AEA8-88680DB7CD20}" name="Column12347" dataDxfId="4098"/>
    <tableColumn id="12410" xr3:uid="{090E8CA4-D3C0-4D35-AA98-444A1E3F6C15}" name="Column12348" dataDxfId="4097"/>
    <tableColumn id="12411" xr3:uid="{E39A885D-4E02-48E2-BB79-FC799D9EF39C}" name="Column12349" dataDxfId="4096"/>
    <tableColumn id="12412" xr3:uid="{039FE732-6315-4120-BAB4-6BDEB1278D17}" name="Column12350" dataDxfId="4095"/>
    <tableColumn id="12413" xr3:uid="{5799A154-FA90-4495-AAFA-414720397FCF}" name="Column12351" dataDxfId="4094"/>
    <tableColumn id="12414" xr3:uid="{3BBDC362-26A9-4049-9328-3012354BAF9B}" name="Column12352" dataDxfId="4093"/>
    <tableColumn id="12415" xr3:uid="{A50BCB7F-4DA9-41B5-A108-CBA522E6D5B7}" name="Column12353" dataDxfId="4092"/>
    <tableColumn id="12416" xr3:uid="{FC912573-B183-45B4-9982-EFAEA45CFBBA}" name="Column12354" dataDxfId="4091"/>
    <tableColumn id="12417" xr3:uid="{D328E369-9247-4E89-BAB8-7E2DCDC515A9}" name="Column12355" dataDxfId="4090"/>
    <tableColumn id="12418" xr3:uid="{8D7E4C0F-75DF-46FC-9A6D-476B3C6CDDED}" name="Column12356" dataDxfId="4089"/>
    <tableColumn id="12419" xr3:uid="{E1DDFDBF-F8D1-4F0B-926E-A76DDCDE38D9}" name="Column12357" dataDxfId="4088"/>
    <tableColumn id="12420" xr3:uid="{A6F1865E-529F-4F4E-B764-640A61C72F78}" name="Column12358" dataDxfId="4087"/>
    <tableColumn id="12421" xr3:uid="{05897CE5-6D1A-42AA-962E-566BAB2D8B71}" name="Column12359" dataDxfId="4086"/>
    <tableColumn id="12422" xr3:uid="{F52CF79D-BE37-4C22-859F-72ED3847FAA2}" name="Column12360" dataDxfId="4085"/>
    <tableColumn id="12423" xr3:uid="{EC1107AA-994F-429F-BA24-AC16754096AA}" name="Column12361" dataDxfId="4084"/>
    <tableColumn id="12424" xr3:uid="{E2FCB19A-DA92-43D3-82CD-8F18B732DC3E}" name="Column12362" dataDxfId="4083"/>
    <tableColumn id="12425" xr3:uid="{0A49B985-81D2-41B1-8366-36CE96CBDEEB}" name="Column12363" dataDxfId="4082"/>
    <tableColumn id="12426" xr3:uid="{E267A407-682D-4843-905A-C3CAF1019830}" name="Column12364" dataDxfId="4081"/>
    <tableColumn id="12427" xr3:uid="{6064E8DD-C725-49AD-8B61-0E7E74A5FA7A}" name="Column12365" dataDxfId="4080"/>
    <tableColumn id="12428" xr3:uid="{14AE854B-BE90-4915-BBE3-4F4EC94DBB68}" name="Column12366" dataDxfId="4079"/>
    <tableColumn id="12429" xr3:uid="{3B106D9B-5F57-4512-9F00-FA8A7AEF153D}" name="Column12367" dataDxfId="4078"/>
    <tableColumn id="12430" xr3:uid="{A076CD99-7537-4D85-8830-6381DB55871A}" name="Column12368" dataDxfId="4077"/>
    <tableColumn id="12431" xr3:uid="{15FB24EC-1BEE-4FEF-AE67-C452D8E6E090}" name="Column12369" dataDxfId="4076"/>
    <tableColumn id="12432" xr3:uid="{04258A68-BD70-4146-AF93-83DCB2E26B25}" name="Column12370" dataDxfId="4075"/>
    <tableColumn id="12433" xr3:uid="{F8FE33AA-E1DB-427C-828E-B6097BA6247E}" name="Column12371" dataDxfId="4074"/>
    <tableColumn id="12434" xr3:uid="{C72AC226-FFD3-4ED0-8988-CB2DA9653C8D}" name="Column12372" dataDxfId="4073"/>
    <tableColumn id="12435" xr3:uid="{83C2E78D-50D4-4534-A5E9-DF85A436D218}" name="Column12373" dataDxfId="4072"/>
    <tableColumn id="12436" xr3:uid="{7DE41969-DF27-4EA2-93DE-420B5E4F450C}" name="Column12374" dataDxfId="4071"/>
    <tableColumn id="12437" xr3:uid="{B337772B-B87C-4BA8-959E-945000F3C339}" name="Column12375" dataDxfId="4070"/>
    <tableColumn id="12438" xr3:uid="{0B30F718-3635-44CA-8A77-86E215821682}" name="Column12376" dataDxfId="4069"/>
    <tableColumn id="12439" xr3:uid="{B8D03EC9-5E8E-445F-9B59-96AFCB581C31}" name="Column12377" dataDxfId="4068"/>
    <tableColumn id="12440" xr3:uid="{9E8F9410-6A45-4A58-AFBA-BC0C7F193A54}" name="Column12378" dataDxfId="4067"/>
    <tableColumn id="12441" xr3:uid="{4D62BCB3-476C-40F3-A352-D9BAF9A22CCD}" name="Column12379" dataDxfId="4066"/>
    <tableColumn id="12442" xr3:uid="{23EA1FB3-3F87-4CAF-A850-767A1B72228D}" name="Column12380" dataDxfId="4065"/>
    <tableColumn id="12443" xr3:uid="{DA9FDAD1-2C1D-4302-A1E4-3B3249A379F2}" name="Column12381" dataDxfId="4064"/>
    <tableColumn id="12444" xr3:uid="{996F5701-2D97-4246-8925-8E24B644F6E3}" name="Column12382" dataDxfId="4063"/>
    <tableColumn id="12445" xr3:uid="{FD9D3562-8884-4615-85AE-2FDFEBB6A4C2}" name="Column12383" dataDxfId="4062"/>
    <tableColumn id="12446" xr3:uid="{49DFBD09-84CD-4359-B924-41FD1229163E}" name="Column12384" dataDxfId="4061"/>
    <tableColumn id="12447" xr3:uid="{6380089D-AD38-4CC0-AF4E-7ED7B640F446}" name="Column12385" dataDxfId="4060"/>
    <tableColumn id="12448" xr3:uid="{290A710A-0ECB-40E0-8B15-855E04021789}" name="Column12386" dataDxfId="4059"/>
    <tableColumn id="12449" xr3:uid="{C3AD8F4E-D72A-47C7-BBA2-248FD2A11760}" name="Column12387" dataDxfId="4058"/>
    <tableColumn id="12450" xr3:uid="{F2151EE9-C141-455A-91FD-08B57CDEE5BB}" name="Column12388" dataDxfId="4057"/>
    <tableColumn id="12451" xr3:uid="{5F764E2B-B246-4C31-94BC-86C1180DA2D9}" name="Column12389" dataDxfId="4056"/>
    <tableColumn id="12452" xr3:uid="{4784152D-7F5B-4566-BEA5-CA7D8EB87B2B}" name="Column12390" dataDxfId="4055"/>
    <tableColumn id="12453" xr3:uid="{3641CBF6-D089-416E-A9CD-999BCFE11C01}" name="Column12391" dataDxfId="4054"/>
    <tableColumn id="12454" xr3:uid="{15DD9820-9E5B-4D64-A6C3-1BD1D36DAF02}" name="Column12392" dataDxfId="4053"/>
    <tableColumn id="12455" xr3:uid="{46AAF7AF-72A7-404C-BE14-C012BD954D3B}" name="Column12393" dataDxfId="4052"/>
    <tableColumn id="12456" xr3:uid="{88D64644-EB63-43FA-BE7A-4E0993624637}" name="Column12394" dataDxfId="4051"/>
    <tableColumn id="12457" xr3:uid="{8746351A-21EC-451D-8F07-C3701BAB21FB}" name="Column12395" dataDxfId="4050"/>
    <tableColumn id="12458" xr3:uid="{053ED948-58A9-4749-B726-A63CF1350C05}" name="Column12396" dataDxfId="4049"/>
    <tableColumn id="12459" xr3:uid="{41F33D1E-1BA2-4B82-8AC7-CE3333706EBF}" name="Column12397" dataDxfId="4048"/>
    <tableColumn id="12460" xr3:uid="{988360FF-98A0-492A-A85F-7594410923C8}" name="Column12398" dataDxfId="4047"/>
    <tableColumn id="12461" xr3:uid="{3CD09962-BE66-453F-BCB0-9DDFD34DB1F4}" name="Column12399" dataDxfId="4046"/>
    <tableColumn id="12462" xr3:uid="{68999D8C-D39A-403F-AD4F-69EAA9984CF9}" name="Column12400" dataDxfId="4045"/>
    <tableColumn id="12463" xr3:uid="{D884303F-02CD-447F-8419-E7C787ECEEE4}" name="Column12401" dataDxfId="4044"/>
    <tableColumn id="12464" xr3:uid="{18BAFF31-B257-4813-B1B0-76F73E92DEA8}" name="Column12402" dataDxfId="4043"/>
    <tableColumn id="12465" xr3:uid="{E5A98243-76A3-453E-B342-8FECAB431A81}" name="Column12403" dataDxfId="4042"/>
    <tableColumn id="12466" xr3:uid="{7EB369D3-C4F5-40E9-8CA3-6F539B7E8B17}" name="Column12404" dataDxfId="4041"/>
    <tableColumn id="12467" xr3:uid="{8AC261B2-896C-498B-ABBE-76FA16494156}" name="Column12405" dataDxfId="4040"/>
    <tableColumn id="12468" xr3:uid="{7D0C5710-0E06-4820-9967-AA39C0575AAC}" name="Column12406" dataDxfId="4039"/>
    <tableColumn id="12469" xr3:uid="{C9378D0A-6219-417B-82EE-9E053219C947}" name="Column12407" dataDxfId="4038"/>
    <tableColumn id="12470" xr3:uid="{C24E4703-8960-4F06-9BE4-A4740A709ED6}" name="Column12408" dataDxfId="4037"/>
    <tableColumn id="12471" xr3:uid="{73327519-1920-425B-B71D-AF2BE2BDE468}" name="Column12409" dataDxfId="4036"/>
    <tableColumn id="12472" xr3:uid="{EC3C7994-A2CC-41E2-A45D-4923520EB6D9}" name="Column12410" dataDxfId="4035"/>
    <tableColumn id="12473" xr3:uid="{BA9F02BB-171B-4957-86B2-8A29CEBC25F7}" name="Column12411" dataDxfId="4034"/>
    <tableColumn id="12474" xr3:uid="{4DA7B246-4B52-4473-9A3F-700EF9945B09}" name="Column12412" dataDxfId="4033"/>
    <tableColumn id="12475" xr3:uid="{7BF54A14-EB2A-4566-88BE-8C4A6641EC83}" name="Column12413" dataDxfId="4032"/>
    <tableColumn id="12476" xr3:uid="{83ED11CD-0D67-4F6D-9759-DF49EFF8A04B}" name="Column12414" dataDxfId="4031"/>
    <tableColumn id="12477" xr3:uid="{6835F329-24E3-408A-BAC2-3F4FE06E9836}" name="Column12415" dataDxfId="4030"/>
    <tableColumn id="12478" xr3:uid="{1C2FE651-2825-4A05-B57F-950ABF592328}" name="Column12416" dataDxfId="4029"/>
    <tableColumn id="12479" xr3:uid="{245AB943-DBEE-4B5C-B9C1-4F406B4B6B10}" name="Column12417" dataDxfId="4028"/>
    <tableColumn id="12480" xr3:uid="{2007A091-B26D-4C78-9CE4-63B751B95E9B}" name="Column12418" dataDxfId="4027"/>
    <tableColumn id="12481" xr3:uid="{CD48B02B-12D5-47AF-9E57-9F7EF2CB4DD1}" name="Column12419" dataDxfId="4026"/>
    <tableColumn id="12482" xr3:uid="{8263ACA5-7ECC-4745-815B-12115ED766E0}" name="Column12420" dataDxfId="4025"/>
    <tableColumn id="12483" xr3:uid="{DB451A02-9184-4994-AA47-396E157FBBD7}" name="Column12421" dataDxfId="4024"/>
    <tableColumn id="12484" xr3:uid="{66B4C22B-700A-436D-9619-BDCE9DF3AFCA}" name="Column12422" dataDxfId="4023"/>
    <tableColumn id="12485" xr3:uid="{BD9ECFA0-50BB-4DC3-92B9-EE71BC3B8C14}" name="Column12423" dataDxfId="4022"/>
    <tableColumn id="12486" xr3:uid="{D6AD53BD-9F6E-438C-A270-D3E1AE8F9FE0}" name="Column12424" dataDxfId="4021"/>
    <tableColumn id="12487" xr3:uid="{BA8BA98A-7C5A-46CD-B6C9-F4BBEB5B73B5}" name="Column12425" dataDxfId="4020"/>
    <tableColumn id="12488" xr3:uid="{E6939B88-1D92-4466-8364-C711AFF791A0}" name="Column12426" dataDxfId="4019"/>
    <tableColumn id="12489" xr3:uid="{B0AD1330-B427-4310-ADC2-6778614B5C3C}" name="Column12427" dataDxfId="4018"/>
    <tableColumn id="12490" xr3:uid="{859038B7-B03B-41EC-9E04-FD1819B17E7B}" name="Column12428" dataDxfId="4017"/>
    <tableColumn id="12491" xr3:uid="{62E43955-E69F-45FB-8FFB-F6E70AF20E57}" name="Column12429" dataDxfId="4016"/>
    <tableColumn id="12492" xr3:uid="{6E4BB3CC-004D-4561-A2EB-11DCFD0D079E}" name="Column12430" dataDxfId="4015"/>
    <tableColumn id="12493" xr3:uid="{85210BF5-A671-431F-83E1-173C56FBB45F}" name="Column12431" dataDxfId="4014"/>
    <tableColumn id="12494" xr3:uid="{775A7E60-EBAF-4A25-A06F-CFDAEC9B69DE}" name="Column12432" dataDxfId="4013"/>
    <tableColumn id="12495" xr3:uid="{C1CB2E26-C6A9-4F68-829B-E2FE5FE81353}" name="Column12433" dataDxfId="4012"/>
    <tableColumn id="12496" xr3:uid="{9E39356F-8A90-40BF-A0C5-0DFB5A78309D}" name="Column12434" dataDxfId="4011"/>
    <tableColumn id="12497" xr3:uid="{7DD71AC0-2AA4-465B-AC9A-947A977DDE4A}" name="Column12435" dataDxfId="4010"/>
    <tableColumn id="12498" xr3:uid="{91223C8F-AC73-4114-943B-2690AE292454}" name="Column12436" dataDxfId="4009"/>
    <tableColumn id="12499" xr3:uid="{495B9081-EC5E-4E6E-A924-29E07A0B4CF6}" name="Column12437" dataDxfId="4008"/>
    <tableColumn id="12500" xr3:uid="{E25A5E6D-8118-470E-9B34-39A7474F42A3}" name="Column12438" dataDxfId="4007"/>
    <tableColumn id="12501" xr3:uid="{8014879B-2A18-403F-9B0B-B4B896DF6E8C}" name="Column12439" dataDxfId="4006"/>
    <tableColumn id="12502" xr3:uid="{E9F6B07D-1A3C-406B-BE8D-140885C19F87}" name="Column12440" dataDxfId="4005"/>
    <tableColumn id="12503" xr3:uid="{722FBD44-CBE3-4973-8CB3-D387CC8AB030}" name="Column12441" dataDxfId="4004"/>
    <tableColumn id="12504" xr3:uid="{BEF3F818-DA7B-414C-BDDE-484FA5648DE5}" name="Column12442" dataDxfId="4003"/>
    <tableColumn id="12505" xr3:uid="{14DF3660-9D1E-4CCE-9F70-90F2F9DB7998}" name="Column12443" dataDxfId="4002"/>
    <tableColumn id="12506" xr3:uid="{1B16B667-BC84-4032-AEB1-A57BDE111368}" name="Column12444" dataDxfId="4001"/>
    <tableColumn id="12507" xr3:uid="{3B1A0767-35D5-49B5-94FB-852FC9B9378D}" name="Column12445" dataDxfId="4000"/>
    <tableColumn id="12508" xr3:uid="{706A9166-423A-4883-A215-847C2ED9E1C8}" name="Column12446" dataDxfId="3999"/>
    <tableColumn id="12509" xr3:uid="{C919E057-3E93-44C2-9AB0-84A219CE30B4}" name="Column12447" dataDxfId="3998"/>
    <tableColumn id="12510" xr3:uid="{9D9CCD03-1D50-49DF-9B5F-BE21A426D64E}" name="Column12448" dataDxfId="3997"/>
    <tableColumn id="12511" xr3:uid="{95D9DAB1-6529-4EF5-BCC4-1657B0EF8F0C}" name="Column12449" dataDxfId="3996"/>
    <tableColumn id="12512" xr3:uid="{EB9C023B-F85F-4105-B15D-AE9837744CE3}" name="Column12450" dataDxfId="3995"/>
    <tableColumn id="12513" xr3:uid="{532C7B45-4FD7-4B94-9839-85B9EF7A8A50}" name="Column12451" dataDxfId="3994"/>
    <tableColumn id="12514" xr3:uid="{8BDB56B8-19BD-4351-82B2-AC76AA2F0924}" name="Column12452" dataDxfId="3993"/>
    <tableColumn id="12515" xr3:uid="{83B4ACBC-0E73-469F-B144-5B7DB98125C9}" name="Column12453" dataDxfId="3992"/>
    <tableColumn id="12516" xr3:uid="{B1F806B6-1F02-4F99-BB95-EF599FE24B57}" name="Column12454" dataDxfId="3991"/>
    <tableColumn id="12517" xr3:uid="{433643F8-7568-4A1C-A2E3-5A86E31F9895}" name="Column12455" dataDxfId="3990"/>
    <tableColumn id="12518" xr3:uid="{6E0D9090-ADB3-4EB5-956D-F08B49F0D362}" name="Column12456" dataDxfId="3989"/>
    <tableColumn id="12519" xr3:uid="{96EE3ECC-8DBA-4E0A-B591-4A56A0D9DFD5}" name="Column12457" dataDxfId="3988"/>
    <tableColumn id="12520" xr3:uid="{1E8C8A2F-44E2-4F36-8AB4-86B732C2E6C0}" name="Column12458" dataDxfId="3987"/>
    <tableColumn id="12521" xr3:uid="{04B21860-1553-4B5D-BA66-C4B61627D7B2}" name="Column12459" dataDxfId="3986"/>
    <tableColumn id="12522" xr3:uid="{10945D32-53AE-4EEF-9FA5-20DB2335B536}" name="Column12460" dataDxfId="3985"/>
    <tableColumn id="12523" xr3:uid="{7E748A48-D536-4EE1-88DF-CD5846905EC2}" name="Column12461" dataDxfId="3984"/>
    <tableColumn id="12524" xr3:uid="{A6738F86-91A6-4327-A046-0B1B5903DAF1}" name="Column12462" dataDxfId="3983"/>
    <tableColumn id="12525" xr3:uid="{9CCDC58E-199F-4B29-A7FA-994D3D478C84}" name="Column12463" dataDxfId="3982"/>
    <tableColumn id="12526" xr3:uid="{001D6AD7-7020-42CC-B7BD-C2BD07CB1558}" name="Column12464" dataDxfId="3981"/>
    <tableColumn id="12527" xr3:uid="{C81A3BE2-62F6-4417-AEEF-C22E32EF93B7}" name="Column12465" dataDxfId="3980"/>
    <tableColumn id="12528" xr3:uid="{6007BA39-589C-4F44-B264-48B1B4CF845B}" name="Column12466" dataDxfId="3979"/>
    <tableColumn id="12529" xr3:uid="{A2CD06E3-EECE-455C-967F-396C5BE7242C}" name="Column12467" dataDxfId="3978"/>
    <tableColumn id="12530" xr3:uid="{10908265-0A8E-4EA9-86BB-1AB6DF30E825}" name="Column12468" dataDxfId="3977"/>
    <tableColumn id="12531" xr3:uid="{0DA2E423-40AD-4C3F-9A11-5699D2C9F7B7}" name="Column12469" dataDxfId="3976"/>
    <tableColumn id="12532" xr3:uid="{6D537ACA-8440-4D3A-A621-BA5DFE31C1BA}" name="Column12470" dataDxfId="3975"/>
    <tableColumn id="12533" xr3:uid="{24D0988A-F71C-405E-867C-5BBD8208095E}" name="Column12471" dataDxfId="3974"/>
    <tableColumn id="12534" xr3:uid="{A5D66B9C-CE15-4F32-A49B-E14DDC0CD450}" name="Column12472" dataDxfId="3973"/>
    <tableColumn id="12535" xr3:uid="{6ED2DED4-681F-45F9-A8E9-429C12E1419D}" name="Column12473" dataDxfId="3972"/>
    <tableColumn id="12536" xr3:uid="{7F286226-AF84-4437-92DE-208ABCB5FC97}" name="Column12474" dataDxfId="3971"/>
    <tableColumn id="12537" xr3:uid="{F9F0B623-C60E-47C2-88B7-D1A8786F8B08}" name="Column12475" dataDxfId="3970"/>
    <tableColumn id="12538" xr3:uid="{343A1D70-75CC-4D26-B0AD-2F8C646BEDD3}" name="Column12476" dataDxfId="3969"/>
    <tableColumn id="12539" xr3:uid="{379625DB-C1DA-4FB5-8B02-6272190DF6E8}" name="Column12477" dataDxfId="3968"/>
    <tableColumn id="12540" xr3:uid="{451A0A36-DF87-43D1-9EA1-12496F3B52E1}" name="Column12478" dataDxfId="3967"/>
    <tableColumn id="12541" xr3:uid="{BB0181B3-4E22-4190-BD65-712712E99375}" name="Column12479" dataDxfId="3966"/>
    <tableColumn id="12542" xr3:uid="{ACE639ED-BCDB-4989-A27E-7182EDCE2968}" name="Column12480" dataDxfId="3965"/>
    <tableColumn id="12543" xr3:uid="{0819CA2D-2DC7-4C08-A3EC-892A4F275146}" name="Column12481" dataDxfId="3964"/>
    <tableColumn id="12544" xr3:uid="{5AFEDC34-084E-4ED0-AACD-16913AEFC111}" name="Column12482" dataDxfId="3963"/>
    <tableColumn id="12545" xr3:uid="{D94B3D67-3808-46E5-809D-1684CC994263}" name="Column12483" dataDxfId="3962"/>
    <tableColumn id="12546" xr3:uid="{A0ADD3FA-DAE7-4225-823A-EB5A27A764FC}" name="Column12484" dataDxfId="3961"/>
    <tableColumn id="12547" xr3:uid="{78F62891-E0BC-4DD9-A3CD-DEF70B4B4138}" name="Column12485" dataDxfId="3960"/>
    <tableColumn id="12548" xr3:uid="{70E16E20-C0A4-4766-B2F6-F2847AE35DE7}" name="Column12486" dataDxfId="3959"/>
    <tableColumn id="12549" xr3:uid="{4401B88B-B48C-489D-AF64-40DDD2BB63AA}" name="Column12487" dataDxfId="3958"/>
    <tableColumn id="12550" xr3:uid="{4AD262B8-0D60-48D3-8797-CD392D6408F1}" name="Column12488" dataDxfId="3957"/>
    <tableColumn id="12551" xr3:uid="{C1067F23-FD07-4A7A-99A3-335ECECC7A04}" name="Column12489" dataDxfId="3956"/>
    <tableColumn id="12552" xr3:uid="{4EE513CB-9B35-4F28-921E-9864F3A4A185}" name="Column12490" dataDxfId="3955"/>
    <tableColumn id="12553" xr3:uid="{0769F3DB-DC7C-4826-8978-BF510356CA27}" name="Column12491" dataDxfId="3954"/>
    <tableColumn id="12554" xr3:uid="{1CAFB312-03C0-49EC-9648-96A76679545C}" name="Column12492" dataDxfId="3953"/>
    <tableColumn id="12555" xr3:uid="{7FE299C4-8CB9-4CD0-8EA8-4ACFA7B71D4B}" name="Column12493" dataDxfId="3952"/>
    <tableColumn id="12556" xr3:uid="{687368E0-0E80-4096-82C6-FB9A2880C545}" name="Column12494" dataDxfId="3951"/>
    <tableColumn id="12557" xr3:uid="{44DD942E-BC66-40A3-83F4-21A7CE5A7F54}" name="Column12495" dataDxfId="3950"/>
    <tableColumn id="12558" xr3:uid="{ECC94680-56D5-48A7-9E32-C24338A146F1}" name="Column12496" dataDxfId="3949"/>
    <tableColumn id="12559" xr3:uid="{2DED6D3E-4FE4-45E4-92EC-0B8DAF4AA0C2}" name="Column12497" dataDxfId="3948"/>
    <tableColumn id="12560" xr3:uid="{D850FD4A-9858-4F14-871D-EFBFC1D51DC0}" name="Column12498" dataDxfId="3947"/>
    <tableColumn id="12561" xr3:uid="{69B81526-F8EF-4518-AA0F-3267B4E2563B}" name="Column12499" dataDxfId="3946"/>
    <tableColumn id="12562" xr3:uid="{5BC0FEE6-2922-4329-84F1-64B20E6751E2}" name="Column12500" dataDxfId="3945"/>
    <tableColumn id="12563" xr3:uid="{A5C91BEA-E757-4E07-9F09-45DCE57A86D2}" name="Column12501" dataDxfId="3944"/>
    <tableColumn id="12564" xr3:uid="{CF462FF7-5FF1-4BEF-8E31-A8243E35BA0C}" name="Column12502" dataDxfId="3943"/>
    <tableColumn id="12565" xr3:uid="{0155CFA8-B38C-476F-B952-64021951E422}" name="Column12503" dataDxfId="3942"/>
    <tableColumn id="12566" xr3:uid="{116367E8-4E8D-4A15-9FAD-E222A7323E4C}" name="Column12504" dataDxfId="3941"/>
    <tableColumn id="12567" xr3:uid="{E796A02E-F5B2-49CC-9DF1-9BE631F5FE6D}" name="Column12505" dataDxfId="3940"/>
    <tableColumn id="12568" xr3:uid="{BC60F63D-DC88-4B61-B0AC-8228ECE1E3C7}" name="Column12506" dataDxfId="3939"/>
    <tableColumn id="12569" xr3:uid="{0B86D2FC-9F5A-48D5-9E64-2E354BBA313D}" name="Column12507" dataDxfId="3938"/>
    <tableColumn id="12570" xr3:uid="{0982CD3B-1BAF-4316-ABAD-18919DBF1373}" name="Column12508" dataDxfId="3937"/>
    <tableColumn id="12571" xr3:uid="{13CE2137-E482-4D95-8E18-E0EFB234CE39}" name="Column12509" dataDxfId="3936"/>
    <tableColumn id="12572" xr3:uid="{C3704177-A280-4F68-87EB-6283B62E98B0}" name="Column12510" dataDxfId="3935"/>
    <tableColumn id="12573" xr3:uid="{F58EB62F-D95F-4087-B086-473C42296AAB}" name="Column12511" dataDxfId="3934"/>
    <tableColumn id="12574" xr3:uid="{92215055-B158-4BCF-B2C7-76B01D52CBA0}" name="Column12512" dataDxfId="3933"/>
    <tableColumn id="12575" xr3:uid="{08A5EA9C-5378-4ABD-BC39-BD6E6BAFA1B5}" name="Column12513" dataDxfId="3932"/>
    <tableColumn id="12576" xr3:uid="{2BADF460-088A-4E0F-A5E0-FE5A544D7376}" name="Column12514" dataDxfId="3931"/>
    <tableColumn id="12577" xr3:uid="{88031891-5DA9-4E69-9309-49FCA3E163A6}" name="Column12515" dataDxfId="3930"/>
    <tableColumn id="12578" xr3:uid="{81433008-295C-47D2-9886-16C3CF6BB7F0}" name="Column12516" dataDxfId="3929"/>
    <tableColumn id="12579" xr3:uid="{F0272DB9-01F9-49DD-B8F6-5EAFE65C7452}" name="Column12517" dataDxfId="3928"/>
    <tableColumn id="12580" xr3:uid="{42253919-4D67-43DC-8B14-E1367A9B09F2}" name="Column12518" dataDxfId="3927"/>
    <tableColumn id="12581" xr3:uid="{C1B0B9D8-EC5F-401A-9A5E-64A4C3FA20B1}" name="Column12519" dataDxfId="3926"/>
    <tableColumn id="12582" xr3:uid="{297D35E9-92CC-4F4B-BFC0-B4AE1B3609D3}" name="Column12520" dataDxfId="3925"/>
    <tableColumn id="12583" xr3:uid="{F1193264-4FBB-48D9-9A92-2336027A9ACC}" name="Column12521" dataDxfId="3924"/>
    <tableColumn id="12584" xr3:uid="{CE63A227-77B9-4251-A80F-2F71A929A97F}" name="Column12522" dataDxfId="3923"/>
    <tableColumn id="12585" xr3:uid="{EDE774AE-08D6-42B2-B039-E5FB73E9878F}" name="Column12523" dataDxfId="3922"/>
    <tableColumn id="12586" xr3:uid="{8EC9207C-FA62-46E8-B432-74934C67A0F7}" name="Column12524" dataDxfId="3921"/>
    <tableColumn id="12587" xr3:uid="{81121B9E-1ADD-4E4E-B9B3-AAC0366F718E}" name="Column12525" dataDxfId="3920"/>
    <tableColumn id="12588" xr3:uid="{7CC6A717-4B20-4218-9032-DE3C2B3BD97B}" name="Column12526" dataDxfId="3919"/>
    <tableColumn id="12589" xr3:uid="{DA03E2AF-3593-435B-9851-8A6E2846EF3E}" name="Column12527" dataDxfId="3918"/>
    <tableColumn id="12590" xr3:uid="{3C2D1BCD-812F-4B38-BFD1-9785274C90FD}" name="Column12528" dataDxfId="3917"/>
    <tableColumn id="12591" xr3:uid="{5118AA81-6541-4E1D-861F-6C48623E27EA}" name="Column12529" dataDxfId="3916"/>
    <tableColumn id="12592" xr3:uid="{DE018590-25A8-4A9C-A1EC-EEA7A4DDF641}" name="Column12530" dataDxfId="3915"/>
    <tableColumn id="12593" xr3:uid="{2E77AE6E-7529-446C-A59E-294BE83D47BC}" name="Column12531" dataDxfId="3914"/>
    <tableColumn id="12594" xr3:uid="{6EBDAF43-E557-4DDD-B3AD-59105B1110D7}" name="Column12532" dataDxfId="3913"/>
    <tableColumn id="12595" xr3:uid="{604ADE1F-DD64-43AA-9A2F-BE427305B41F}" name="Column12533" dataDxfId="3912"/>
    <tableColumn id="12596" xr3:uid="{56D8D428-BD58-434A-8F7B-EAA20729360A}" name="Column12534" dataDxfId="3911"/>
    <tableColumn id="12597" xr3:uid="{3905E901-3D6E-45A6-B716-823EFBC4A5FB}" name="Column12535" dataDxfId="3910"/>
    <tableColumn id="12598" xr3:uid="{BB6533B7-37A2-4DE7-BD50-CA5EB433AE6F}" name="Column12536" dataDxfId="3909"/>
    <tableColumn id="12599" xr3:uid="{2C8EE479-67D7-4820-9706-D7FFCBD54EF7}" name="Column12537" dataDxfId="3908"/>
    <tableColumn id="12600" xr3:uid="{616289DD-7589-46BC-B13C-CDFD3A78F459}" name="Column12538" dataDxfId="3907"/>
    <tableColumn id="12601" xr3:uid="{A4331985-8069-48EE-A8BC-8326D5E7D475}" name="Column12539" dataDxfId="3906"/>
    <tableColumn id="12602" xr3:uid="{44818BCB-B23C-4B4B-BE7C-A0FB1A5E8A8E}" name="Column12540" dataDxfId="3905"/>
    <tableColumn id="12603" xr3:uid="{1CB6C396-FDA5-4D73-A783-2E0172AE062E}" name="Column12541" dataDxfId="3904"/>
    <tableColumn id="12604" xr3:uid="{921FC616-B62D-43F3-93AC-DC361EC23B39}" name="Column12542" dataDxfId="3903"/>
    <tableColumn id="12605" xr3:uid="{47323FF4-7B19-4C73-9841-794C996B401D}" name="Column12543" dataDxfId="3902"/>
    <tableColumn id="12606" xr3:uid="{71127171-C87E-4C98-A887-A44AEF1DE6FB}" name="Column12544" dataDxfId="3901"/>
    <tableColumn id="12607" xr3:uid="{5CD3A6D6-B161-4C57-8BCC-A2FD92ACDE5A}" name="Column12545" dataDxfId="3900"/>
    <tableColumn id="12608" xr3:uid="{678AC4C7-09D6-4A6A-8159-21DF8B6439FE}" name="Column12546" dataDxfId="3899"/>
    <tableColumn id="12609" xr3:uid="{B12EF937-9FD6-4E48-A4BD-CDF054074568}" name="Column12547" dataDxfId="3898"/>
    <tableColumn id="12610" xr3:uid="{16AD0ABC-255A-4C8D-96ED-CAAE083D47FF}" name="Column12548" dataDxfId="3897"/>
    <tableColumn id="12611" xr3:uid="{AAC6C286-AB2F-45F1-9F1B-15DD968C9838}" name="Column12549" dataDxfId="3896"/>
    <tableColumn id="12612" xr3:uid="{2830D917-F9CD-47CC-B849-9608F85D4B0A}" name="Column12550" dataDxfId="3895"/>
    <tableColumn id="12613" xr3:uid="{E54CD387-378C-477F-990D-B6EA9030240F}" name="Column12551" dataDxfId="3894"/>
    <tableColumn id="12614" xr3:uid="{53AEA5E9-8393-4534-9075-7B1744E9D007}" name="Column12552" dataDxfId="3893"/>
    <tableColumn id="12615" xr3:uid="{7536E0BD-2467-4784-8053-FF8428AC9784}" name="Column12553" dataDxfId="3892"/>
    <tableColumn id="12616" xr3:uid="{E9CB1271-E5B7-4966-8220-6351B91BC32E}" name="Column12554" dataDxfId="3891"/>
    <tableColumn id="12617" xr3:uid="{385470CD-FAAD-4E96-9E62-A4D092D9338D}" name="Column12555" dataDxfId="3890"/>
    <tableColumn id="12618" xr3:uid="{108FE054-AC87-48CF-821E-8521E63B78E2}" name="Column12556" dataDxfId="3889"/>
    <tableColumn id="12619" xr3:uid="{6E9F97A4-592F-411F-862E-495846AD217C}" name="Column12557" dataDxfId="3888"/>
    <tableColumn id="12620" xr3:uid="{38B7462F-7FE0-490A-BDDB-B6CAD1C9E976}" name="Column12558" dataDxfId="3887"/>
    <tableColumn id="12621" xr3:uid="{CBDF45E9-4A7C-4FDA-AF63-E54996062C79}" name="Column12559" dataDxfId="3886"/>
    <tableColumn id="12622" xr3:uid="{FCEFAC01-32C5-4186-B0C5-68ACBC9CD213}" name="Column12560" dataDxfId="3885"/>
    <tableColumn id="12623" xr3:uid="{FC1E0E79-B8A5-4D30-9693-D6B98E947D92}" name="Column12561" dataDxfId="3884"/>
    <tableColumn id="12624" xr3:uid="{A70AED73-32AD-4260-8286-8EA576B6C952}" name="Column12562" dataDxfId="3883"/>
    <tableColumn id="12625" xr3:uid="{3C20C51C-FCAB-4F3B-BDDF-3BE320F84177}" name="Column12563" dataDxfId="3882"/>
    <tableColumn id="12626" xr3:uid="{2FA5A7BC-6D9A-40AE-81C7-B96C4135432B}" name="Column12564" dataDxfId="3881"/>
    <tableColumn id="12627" xr3:uid="{0A72ED24-E054-4B27-AE46-E9B0A3F1BBC6}" name="Column12565" dataDxfId="3880"/>
    <tableColumn id="12628" xr3:uid="{985E4EA2-6F45-4AC3-A7E4-DE0D1C6E63A3}" name="Column12566" dataDxfId="3879"/>
    <tableColumn id="12629" xr3:uid="{1D5E8D34-321C-4961-A3AE-F0E72AD2BACC}" name="Column12567" dataDxfId="3878"/>
    <tableColumn id="12630" xr3:uid="{C7F91544-185E-46DE-958D-1DF834AB5274}" name="Column12568" dataDxfId="3877"/>
    <tableColumn id="12631" xr3:uid="{5D963965-AB22-478E-8104-93186CAF12C4}" name="Column12569" dataDxfId="3876"/>
    <tableColumn id="12632" xr3:uid="{E39CAFE1-7060-4BD5-8672-ACEB606BA41F}" name="Column12570" dataDxfId="3875"/>
    <tableColumn id="12633" xr3:uid="{DB075207-4E0C-4AC4-BC94-F58C1FDB3FD8}" name="Column12571" dataDxfId="3874"/>
    <tableColumn id="12634" xr3:uid="{7E3FA72C-4432-49D0-93DB-4F3A57D647C7}" name="Column12572" dataDxfId="3873"/>
    <tableColumn id="12635" xr3:uid="{16853D06-E4DD-4824-917B-99DC0EC0F4BD}" name="Column12573" dataDxfId="3872"/>
    <tableColumn id="12636" xr3:uid="{74330809-4B78-4C9B-9082-A617C1C7A298}" name="Column12574" dataDxfId="3871"/>
    <tableColumn id="12637" xr3:uid="{20A98B3F-E9DB-4A76-856D-BA56F1C63FD6}" name="Column12575" dataDxfId="3870"/>
    <tableColumn id="12638" xr3:uid="{CD9FE758-A27D-4726-98C7-5BC1AD891408}" name="Column12576" dataDxfId="3869"/>
    <tableColumn id="12639" xr3:uid="{65C84772-3161-4DE5-95BF-F00EA17AED1A}" name="Column12577" dataDxfId="3868"/>
    <tableColumn id="12640" xr3:uid="{ACE2EF34-CEFD-4D47-A0AB-5F6548721F47}" name="Column12578" dataDxfId="3867"/>
    <tableColumn id="12641" xr3:uid="{2C0FB3AD-23D8-49CA-B942-75F8142A1CFE}" name="Column12579" dataDxfId="3866"/>
    <tableColumn id="12642" xr3:uid="{BE2A3BE1-70F7-4867-8353-168C33396240}" name="Column12580" dataDxfId="3865"/>
    <tableColumn id="12643" xr3:uid="{7CB3E8DD-0032-440B-80A5-77F059A02BFE}" name="Column12581" dataDxfId="3864"/>
    <tableColumn id="12644" xr3:uid="{20739FCF-6DAF-480D-A732-62B62DEF794E}" name="Column12582" dataDxfId="3863"/>
    <tableColumn id="12645" xr3:uid="{4C5B2901-ABCD-4F8A-B99E-F8EC3F6AC0C5}" name="Column12583" dataDxfId="3862"/>
    <tableColumn id="12646" xr3:uid="{1452145A-CFC5-4AB3-A4D6-FA672C74A1A7}" name="Column12584" dataDxfId="3861"/>
    <tableColumn id="12647" xr3:uid="{8F3BE5FC-4218-4DD9-8B70-01381058F441}" name="Column12585" dataDxfId="3860"/>
    <tableColumn id="12648" xr3:uid="{75857BF6-5D0E-40A3-AC91-BE7769655BB7}" name="Column12586" dataDxfId="3859"/>
    <tableColumn id="12649" xr3:uid="{4906C242-F572-4E15-A791-50574DD7150C}" name="Column12587" dataDxfId="3858"/>
    <tableColumn id="12650" xr3:uid="{520EE50B-9BA2-4051-A218-08B664B0D42A}" name="Column12588" dataDxfId="3857"/>
    <tableColumn id="12651" xr3:uid="{B523C6B3-E279-4F91-B970-41F871B87843}" name="Column12589" dataDxfId="3856"/>
    <tableColumn id="12652" xr3:uid="{F15AF3DE-2FF3-4980-8098-8CB8006E4532}" name="Column12590" dataDxfId="3855"/>
    <tableColumn id="12653" xr3:uid="{854B1CD1-6A21-432C-A193-E865F1EE8BED}" name="Column12591" dataDxfId="3854"/>
    <tableColumn id="12654" xr3:uid="{33EB0E8D-FCA8-4D49-9490-287690CA0A02}" name="Column12592" dataDxfId="3853"/>
    <tableColumn id="12655" xr3:uid="{B89965F2-A636-42AE-953F-37AFDC8EA51E}" name="Column12593" dataDxfId="3852"/>
    <tableColumn id="12656" xr3:uid="{B10A264C-2C37-4EA5-A4FB-5F295A8F820C}" name="Column12594" dataDxfId="3851"/>
    <tableColumn id="12657" xr3:uid="{64C99CC3-D578-4526-98D7-E7FC372202D0}" name="Column12595" dataDxfId="3850"/>
    <tableColumn id="12658" xr3:uid="{4B514EBE-0200-4BC9-8843-5FD29ACD916A}" name="Column12596" dataDxfId="3849"/>
    <tableColumn id="12659" xr3:uid="{61D7E1D6-0D35-424E-AC4D-C75AA708AC1A}" name="Column12597" dataDxfId="3848"/>
    <tableColumn id="12660" xr3:uid="{8ADF361F-6658-4720-846E-C6E96E01C810}" name="Column12598" dataDxfId="3847"/>
    <tableColumn id="12661" xr3:uid="{36A06A9F-A9C6-4536-B00E-7DC0C9D7AB09}" name="Column12599" dataDxfId="3846"/>
    <tableColumn id="12662" xr3:uid="{8BF46F0F-5B8A-41CF-8AD2-9E547E062589}" name="Column12600" dataDxfId="3845"/>
    <tableColumn id="12663" xr3:uid="{0C7945F5-177C-4110-85F7-81BBAA7CCCB0}" name="Column12601" dataDxfId="3844"/>
    <tableColumn id="12664" xr3:uid="{03D49875-FE6D-4A0D-8AFD-80285CA53254}" name="Column12602" dataDxfId="3843"/>
    <tableColumn id="12665" xr3:uid="{2CF37CB2-2696-4D4E-8B18-25DB641A051D}" name="Column12603" dataDxfId="3842"/>
    <tableColumn id="12666" xr3:uid="{DE9187BA-B12A-46DB-AEDA-E162D1FA8773}" name="Column12604" dataDxfId="3841"/>
    <tableColumn id="12667" xr3:uid="{6B9138A2-1265-405F-B81A-123D7CA5FD0B}" name="Column12605" dataDxfId="3840"/>
    <tableColumn id="12668" xr3:uid="{089506F5-8AF1-4B9D-B756-4D4090C7DB5F}" name="Column12606" dataDxfId="3839"/>
    <tableColumn id="12669" xr3:uid="{CB44C8A2-D7B0-4A42-9A0B-4F2CC7C01AF4}" name="Column12607" dataDxfId="3838"/>
    <tableColumn id="12670" xr3:uid="{FE2F504D-116B-455C-87C7-22DAC693AB8C}" name="Column12608" dataDxfId="3837"/>
    <tableColumn id="12671" xr3:uid="{400376B2-AE1F-4A7D-AD80-D96D2E4206DB}" name="Column12609" dataDxfId="3836"/>
    <tableColumn id="12672" xr3:uid="{C62805B6-7210-4E65-A19C-F2593DDE7D82}" name="Column12610" dataDxfId="3835"/>
    <tableColumn id="12673" xr3:uid="{93BE4AA4-FA41-42AB-A719-723F43638985}" name="Column12611" dataDxfId="3834"/>
    <tableColumn id="12674" xr3:uid="{F2AA39D0-F77C-4110-AA98-8DBD8A095DC3}" name="Column12612" dataDxfId="3833"/>
    <tableColumn id="12675" xr3:uid="{4B3EBB8E-3304-4C9B-B9B6-E27C54481DA1}" name="Column12613" dataDxfId="3832"/>
    <tableColumn id="12676" xr3:uid="{5E336F66-60A8-44B2-B781-2C9890F14D8E}" name="Column12614" dataDxfId="3831"/>
    <tableColumn id="12677" xr3:uid="{E3C7062C-025A-4442-A76C-722B327A7881}" name="Column12615" dataDxfId="3830"/>
    <tableColumn id="12678" xr3:uid="{42C37112-E70F-4D4B-90FB-BED6F96294C9}" name="Column12616" dataDxfId="3829"/>
    <tableColumn id="12679" xr3:uid="{E5705F6F-2A1E-4EE7-A44C-AABB501521AB}" name="Column12617" dataDxfId="3828"/>
    <tableColumn id="12680" xr3:uid="{9883D4FD-6989-4AC2-BE65-76D58F7A4B50}" name="Column12618" dataDxfId="3827"/>
    <tableColumn id="12681" xr3:uid="{D483EF33-1A56-465C-8D68-330AF75A9791}" name="Column12619" dataDxfId="3826"/>
    <tableColumn id="12682" xr3:uid="{BD185616-4EAA-482F-85F0-1C4B437BBB25}" name="Column12620" dataDxfId="3825"/>
    <tableColumn id="12683" xr3:uid="{53D97455-8B9B-4BC7-89AF-F02F030E40F5}" name="Column12621" dataDxfId="3824"/>
    <tableColumn id="12684" xr3:uid="{FF612FE3-7D20-4C14-A648-83FB0B08CA86}" name="Column12622" dataDxfId="3823"/>
    <tableColumn id="12685" xr3:uid="{D7783F5E-35ED-49F1-BB52-AD157EF51D1A}" name="Column12623" dataDxfId="3822"/>
    <tableColumn id="12686" xr3:uid="{FCA9AA97-702E-4C68-9CDD-FABC214AC82C}" name="Column12624" dataDxfId="3821"/>
    <tableColumn id="12687" xr3:uid="{288B843C-18EF-47E8-B43A-EE7DD6B7785F}" name="Column12625" dataDxfId="3820"/>
    <tableColumn id="12688" xr3:uid="{51C1007E-84F2-4AC9-9733-9350F2A04649}" name="Column12626" dataDxfId="3819"/>
    <tableColumn id="12689" xr3:uid="{8D466D21-A8C7-4CF4-B81B-ADBF3E9D51CE}" name="Column12627" dataDxfId="3818"/>
    <tableColumn id="12690" xr3:uid="{4375280D-79E7-4751-B328-6B7CAC8D7199}" name="Column12628" dataDxfId="3817"/>
    <tableColumn id="12691" xr3:uid="{D8A0B739-519B-4804-ABDC-124437AC2884}" name="Column12629" dataDxfId="3816"/>
    <tableColumn id="12692" xr3:uid="{87C15385-2640-4F2C-86F6-2D3E1AC0C35C}" name="Column12630" dataDxfId="3815"/>
    <tableColumn id="12693" xr3:uid="{A491E314-11F2-4201-A87F-AE43201875D3}" name="Column12631" dataDxfId="3814"/>
    <tableColumn id="12694" xr3:uid="{4AB65456-B5F0-4DC7-B4A7-3E3CB508BFFE}" name="Column12632" dataDxfId="3813"/>
    <tableColumn id="12695" xr3:uid="{5DA8DD06-54F2-4396-9396-FB4A97A4C485}" name="Column12633" dataDxfId="3812"/>
    <tableColumn id="12696" xr3:uid="{516C3A00-3500-4A18-A6A0-8D51F87E782B}" name="Column12634" dataDxfId="3811"/>
    <tableColumn id="12697" xr3:uid="{9E1F3439-7194-47B6-A6D6-4869C2619ED4}" name="Column12635" dataDxfId="3810"/>
    <tableColumn id="12698" xr3:uid="{B85CC0B5-EF4A-487D-A5D2-A9A3A272BCA0}" name="Column12636" dataDxfId="3809"/>
    <tableColumn id="12699" xr3:uid="{0D3658A8-4A35-43F7-9CAD-BD515CD8E028}" name="Column12637" dataDxfId="3808"/>
    <tableColumn id="12700" xr3:uid="{07275B74-0925-43F6-974B-299AFD537025}" name="Column12638" dataDxfId="3807"/>
    <tableColumn id="12701" xr3:uid="{839E2F14-F06B-44F1-90EA-A88E4D8331AC}" name="Column12639" dataDxfId="3806"/>
    <tableColumn id="12702" xr3:uid="{0E8607ED-C599-419A-AE43-A378F9745918}" name="Column12640" dataDxfId="3805"/>
    <tableColumn id="12703" xr3:uid="{CADBF316-7FA1-40A0-98FA-DAEB16141D29}" name="Column12641" dataDxfId="3804"/>
    <tableColumn id="12704" xr3:uid="{6EE78334-16D1-4137-BD37-35AAAF292011}" name="Column12642" dataDxfId="3803"/>
    <tableColumn id="12705" xr3:uid="{571BBAFA-7525-49DC-8643-7E9DD926DEA8}" name="Column12643" dataDxfId="3802"/>
    <tableColumn id="12706" xr3:uid="{5C7FB32A-9984-46B4-9D3A-8037627F332F}" name="Column12644" dataDxfId="3801"/>
    <tableColumn id="12707" xr3:uid="{684065EA-30A8-4F8E-8CA7-28DA8ED46829}" name="Column12645" dataDxfId="3800"/>
    <tableColumn id="12708" xr3:uid="{C8DDC153-DF73-4C83-B350-40748F0DFC46}" name="Column12646" dataDxfId="3799"/>
    <tableColumn id="12709" xr3:uid="{C60591B3-7721-4D9B-A290-4D98D4F19C50}" name="Column12647" dataDxfId="3798"/>
    <tableColumn id="12710" xr3:uid="{6C9A4CE2-BF6B-4B3B-95AA-C2CCC814FD60}" name="Column12648" dataDxfId="3797"/>
    <tableColumn id="12711" xr3:uid="{0F3DF7E5-4752-4341-A3A5-6B604E9DF31D}" name="Column12649" dataDxfId="3796"/>
    <tableColumn id="12712" xr3:uid="{3498251E-37DD-4F93-8A27-A7BDB3F38A75}" name="Column12650" dataDxfId="3795"/>
    <tableColumn id="12713" xr3:uid="{8B7B10E8-1FE8-4883-ABD1-183B66E772F4}" name="Column12651" dataDxfId="3794"/>
    <tableColumn id="12714" xr3:uid="{E1DF1699-6E2E-4299-B61B-39C76441E554}" name="Column12652" dataDxfId="3793"/>
    <tableColumn id="12715" xr3:uid="{30A6559E-A357-4326-B0B7-023FFDD35E9A}" name="Column12653" dataDxfId="3792"/>
    <tableColumn id="12716" xr3:uid="{7E5BA1C3-2DC0-432F-87BE-D334FCA52491}" name="Column12654" dataDxfId="3791"/>
    <tableColumn id="12717" xr3:uid="{5FE817D8-0503-4769-AFE4-CB0E0CB72600}" name="Column12655" dataDxfId="3790"/>
    <tableColumn id="12718" xr3:uid="{2047B38F-A4FA-4373-B6AB-37894F2872C7}" name="Column12656" dataDxfId="3789"/>
    <tableColumn id="12719" xr3:uid="{27E9A70D-F46C-4F76-B8C5-B0DE6BB69BEB}" name="Column12657" dataDxfId="3788"/>
    <tableColumn id="12720" xr3:uid="{3B379B0A-60A2-4B8D-844B-72B0E49AAC03}" name="Column12658" dataDxfId="3787"/>
    <tableColumn id="12721" xr3:uid="{6835948E-7F18-426A-88DA-839DB221E8C6}" name="Column12659" dataDxfId="3786"/>
    <tableColumn id="12722" xr3:uid="{C93940E9-38FE-4203-9EA6-225EEAC25036}" name="Column12660" dataDxfId="3785"/>
    <tableColumn id="12723" xr3:uid="{E83D29BC-EA33-40CF-A89B-D24BCADF4795}" name="Column12661" dataDxfId="3784"/>
    <tableColumn id="12724" xr3:uid="{578FE77C-192C-4182-ADF6-B11330E1E712}" name="Column12662" dataDxfId="3783"/>
    <tableColumn id="12725" xr3:uid="{A514CEFB-4832-4D5D-A5E9-B4468C11CD7B}" name="Column12663" dataDxfId="3782"/>
    <tableColumn id="12726" xr3:uid="{7C916F14-2386-4067-987F-30023B59BDE6}" name="Column12664" dataDxfId="3781"/>
    <tableColumn id="12727" xr3:uid="{2607FA96-3272-4984-BAEA-34C8CCCAA300}" name="Column12665" dataDxfId="3780"/>
    <tableColumn id="12728" xr3:uid="{1827F317-CFF7-4FE6-839D-053050BAE0BB}" name="Column12666" dataDxfId="3779"/>
    <tableColumn id="12729" xr3:uid="{86B3C6A4-E20B-4990-B467-EEC7A0E50606}" name="Column12667" dataDxfId="3778"/>
    <tableColumn id="12730" xr3:uid="{31525A40-980F-46B6-A6DB-5E9CD8897663}" name="Column12668" dataDxfId="3777"/>
    <tableColumn id="12731" xr3:uid="{D68C4EC6-04E5-4C41-A963-BEC92C0BEEBB}" name="Column12669" dataDxfId="3776"/>
    <tableColumn id="12732" xr3:uid="{19E855E7-1299-4959-9D0B-EF3DFC3C934A}" name="Column12670" dataDxfId="3775"/>
    <tableColumn id="12733" xr3:uid="{5961ECE4-D6F6-48D1-B0EB-83D5C4D29C37}" name="Column12671" dataDxfId="3774"/>
    <tableColumn id="12734" xr3:uid="{5BDEDE3A-6BA0-4742-8B00-6F41254A3FBA}" name="Column12672" dataDxfId="3773"/>
    <tableColumn id="12735" xr3:uid="{D9BFB772-9A7B-42AD-B2BA-3C765825BA04}" name="Column12673" dataDxfId="3772"/>
    <tableColumn id="12736" xr3:uid="{7EC412BB-9037-471F-BEA6-FE8866FFE9DA}" name="Column12674" dataDxfId="3771"/>
    <tableColumn id="12737" xr3:uid="{CEDE32AF-556F-47DA-9AD8-137C4EDE82C5}" name="Column12675" dataDxfId="3770"/>
    <tableColumn id="12738" xr3:uid="{B8A1F443-44A5-4AB1-B348-BBB6498FEC8A}" name="Column12676" dataDxfId="3769"/>
    <tableColumn id="12739" xr3:uid="{F850159A-463B-4DDC-BDF1-56543340C086}" name="Column12677" dataDxfId="3768"/>
    <tableColumn id="12740" xr3:uid="{554AA266-69CF-473E-BB25-B87D1CFF8B94}" name="Column12678" dataDxfId="3767"/>
    <tableColumn id="12741" xr3:uid="{72BBC196-EEB6-4975-868A-34A49AB63FBA}" name="Column12679" dataDxfId="3766"/>
    <tableColumn id="12742" xr3:uid="{C2CB2DF8-1DBD-458F-A206-219E2FF848D4}" name="Column12680" dataDxfId="3765"/>
    <tableColumn id="12743" xr3:uid="{F96252E2-5956-41BA-ADF7-BC0ADD078D3A}" name="Column12681" dataDxfId="3764"/>
    <tableColumn id="12744" xr3:uid="{74AEB942-1EF8-4D94-8D7E-214D2D4409F4}" name="Column12682" dataDxfId="3763"/>
    <tableColumn id="12745" xr3:uid="{9D0BB705-FBC3-431C-849B-88E11BE0313F}" name="Column12683" dataDxfId="3762"/>
    <tableColumn id="12746" xr3:uid="{1AE421EC-E2B8-4FB3-8029-8858B548424E}" name="Column12684" dataDxfId="3761"/>
    <tableColumn id="12747" xr3:uid="{2EAFB051-7BD8-4B3F-A359-E21F6101418C}" name="Column12685" dataDxfId="3760"/>
    <tableColumn id="12748" xr3:uid="{4F98CB90-DE3A-463A-A36D-8744E19985F0}" name="Column12686" dataDxfId="3759"/>
    <tableColumn id="12749" xr3:uid="{248B1A91-1D03-4D85-8EC5-EA3F0A4C6930}" name="Column12687" dataDxfId="3758"/>
    <tableColumn id="12750" xr3:uid="{DA623FC4-0EC8-40F6-8CC6-2B586F728846}" name="Column12688" dataDxfId="3757"/>
    <tableColumn id="12751" xr3:uid="{DE38865F-ADF1-4D3B-B065-C640499AFCAA}" name="Column12689" dataDxfId="3756"/>
    <tableColumn id="12752" xr3:uid="{AAC44235-481C-4884-B178-9B9A62FBFEB8}" name="Column12690" dataDxfId="3755"/>
    <tableColumn id="12753" xr3:uid="{41A685D7-C2A3-40D6-B20A-96226F5D49EC}" name="Column12691" dataDxfId="3754"/>
    <tableColumn id="12754" xr3:uid="{B070D598-E1CC-4302-A24C-E34B2131A4EB}" name="Column12692" dataDxfId="3753"/>
    <tableColumn id="12755" xr3:uid="{9B55D41C-4B78-435D-9902-2AB200453546}" name="Column12693" dataDxfId="3752"/>
    <tableColumn id="12756" xr3:uid="{85016292-335A-4005-8332-30E82504AC43}" name="Column12694" dataDxfId="3751"/>
    <tableColumn id="12757" xr3:uid="{93DE8F6B-E1F9-4DB2-B68B-A01DC26AB80B}" name="Column12695" dataDxfId="3750"/>
    <tableColumn id="12758" xr3:uid="{63E408C4-D1AC-41BC-B251-E5930A9C550E}" name="Column12696" dataDxfId="3749"/>
    <tableColumn id="12759" xr3:uid="{FBC193A9-28D3-4490-87B5-586EBB802EC9}" name="Column12697" dataDxfId="3748"/>
    <tableColumn id="12760" xr3:uid="{CA1E41B2-28FF-4690-B3E6-6FF203F00716}" name="Column12698" dataDxfId="3747"/>
    <tableColumn id="12761" xr3:uid="{CAFEE411-DEAD-4C7B-835B-A6F0D9095860}" name="Column12699" dataDxfId="3746"/>
    <tableColumn id="12762" xr3:uid="{7D724B16-36FA-4EE3-B276-DCBFAEE446F4}" name="Column12700" dataDxfId="3745"/>
    <tableColumn id="12763" xr3:uid="{8C41950A-E984-4CD6-98C5-9FF7901C2835}" name="Column12701" dataDxfId="3744"/>
    <tableColumn id="12764" xr3:uid="{1DE02195-902B-42CD-920C-0934C49F2533}" name="Column12702" dataDxfId="3743"/>
    <tableColumn id="12765" xr3:uid="{E569D9BA-7596-48F6-8DE2-BB377BEF01EE}" name="Column12703" dataDxfId="3742"/>
    <tableColumn id="12766" xr3:uid="{3BA1195E-9597-4ADC-8B5A-7BDA81BEC125}" name="Column12704" dataDxfId="3741"/>
    <tableColumn id="12767" xr3:uid="{6CB7C170-DC64-40E6-86A2-1007F67FA2EE}" name="Column12705" dataDxfId="3740"/>
    <tableColumn id="12768" xr3:uid="{4A35BEB2-7B16-4E44-89F3-7CDB152B30B0}" name="Column12706" dataDxfId="3739"/>
    <tableColumn id="12769" xr3:uid="{C1715BFE-DF15-45E5-9FC7-3591813064BF}" name="Column12707" dataDxfId="3738"/>
    <tableColumn id="12770" xr3:uid="{25952132-CDC4-4059-A4AD-DE083BE4E183}" name="Column12708" dataDxfId="3737"/>
    <tableColumn id="12771" xr3:uid="{04686470-7C5A-4B94-9768-441E53FBD99F}" name="Column12709" dataDxfId="3736"/>
    <tableColumn id="12772" xr3:uid="{67B81652-7A97-47CC-8CE6-8681EB7E1FE6}" name="Column12710" dataDxfId="3735"/>
    <tableColumn id="12773" xr3:uid="{330660F9-0CB7-461C-AEF5-489D007B8383}" name="Column12711" dataDxfId="3734"/>
    <tableColumn id="12774" xr3:uid="{72AC2F8C-21A2-464F-BD10-BA8F3CF62EF5}" name="Column12712" dataDxfId="3733"/>
    <tableColumn id="12775" xr3:uid="{D2CE5F9B-649F-4251-86DD-1E0AA173238C}" name="Column12713" dataDxfId="3732"/>
    <tableColumn id="12776" xr3:uid="{293AA4D4-E9B1-4DFE-B7A0-512C175BB5CA}" name="Column12714" dataDxfId="3731"/>
    <tableColumn id="12777" xr3:uid="{6ECF0FFB-497E-42DC-873B-B30FA7CEE144}" name="Column12715" dataDxfId="3730"/>
    <tableColumn id="12778" xr3:uid="{FDC7C446-89DD-4FE8-8B98-10F6EACA472E}" name="Column12716" dataDxfId="3729"/>
    <tableColumn id="12779" xr3:uid="{5276430E-8129-454D-ABFB-22C5BEECCB70}" name="Column12717" dataDxfId="3728"/>
    <tableColumn id="12780" xr3:uid="{79C7FDD8-05A2-4B37-98E3-5DD2F27A9CDE}" name="Column12718" dataDxfId="3727"/>
    <tableColumn id="12781" xr3:uid="{3D2C46AC-170A-4F20-A557-9151A7C64123}" name="Column12719" dataDxfId="3726"/>
    <tableColumn id="12782" xr3:uid="{5AD08FCE-95F1-4CB2-B79E-093C4F5B4C3D}" name="Column12720" dataDxfId="3725"/>
    <tableColumn id="12783" xr3:uid="{61260062-46B7-4147-9635-B2244D0954B8}" name="Column12721" dataDxfId="3724"/>
    <tableColumn id="12784" xr3:uid="{23D150FE-86B1-4127-A9A5-86DBA496B0FD}" name="Column12722" dataDxfId="3723"/>
    <tableColumn id="12785" xr3:uid="{D508B0C1-4908-415D-84D5-B85F1407CD22}" name="Column12723" dataDxfId="3722"/>
    <tableColumn id="12786" xr3:uid="{01717B0A-55A3-4D93-AB7F-6A999E04A559}" name="Column12724" dataDxfId="3721"/>
    <tableColumn id="12787" xr3:uid="{65263745-CA69-4D67-933A-1EE7B303BCEC}" name="Column12725" dataDxfId="3720"/>
    <tableColumn id="12788" xr3:uid="{8794C40D-EBAE-4037-AC86-A36BFF9A2017}" name="Column12726" dataDxfId="3719"/>
    <tableColumn id="12789" xr3:uid="{B0562AAB-2605-41E4-A5BE-12C1918501A9}" name="Column12727" dataDxfId="3718"/>
    <tableColumn id="12790" xr3:uid="{FCDB7B5E-C91D-42A0-9ECE-56B04BF00A1E}" name="Column12728" dataDxfId="3717"/>
    <tableColumn id="12791" xr3:uid="{2B1592F6-1F89-4735-8985-8BAD54EEB8FC}" name="Column12729" dataDxfId="3716"/>
    <tableColumn id="12792" xr3:uid="{81A20874-B899-49C6-A487-27A87129C82F}" name="Column12730" dataDxfId="3715"/>
    <tableColumn id="12793" xr3:uid="{ABF7681F-3B01-47F8-B24D-075F817F0EA1}" name="Column12731" dataDxfId="3714"/>
    <tableColumn id="12794" xr3:uid="{2A9DC9A0-E63F-4FA4-82CB-4412DEEBE5FE}" name="Column12732" dataDxfId="3713"/>
    <tableColumn id="12795" xr3:uid="{BA68889F-D13A-48B7-8767-D6070A517434}" name="Column12733" dataDxfId="3712"/>
    <tableColumn id="12796" xr3:uid="{38E3C4F9-8414-413B-9EC9-E1E7389A42DC}" name="Column12734" dataDxfId="3711"/>
    <tableColumn id="12797" xr3:uid="{A5789763-7706-4D38-ABD7-F1C01510AAC9}" name="Column12735" dataDxfId="3710"/>
    <tableColumn id="12798" xr3:uid="{20459A5C-436E-419A-8D13-7973F2C0E428}" name="Column12736" dataDxfId="3709"/>
    <tableColumn id="12799" xr3:uid="{8078FA08-2477-4F8E-9F98-179A407719D9}" name="Column12737" dataDxfId="3708"/>
    <tableColumn id="12800" xr3:uid="{3F35B7C1-F8FF-4F31-9D6E-5A2E6D1A5778}" name="Column12738" dataDxfId="3707"/>
    <tableColumn id="12801" xr3:uid="{2DE824AD-7694-4E68-8875-A66FAEF8038B}" name="Column12739" dataDxfId="3706"/>
    <tableColumn id="12802" xr3:uid="{8E354161-976F-42D0-BF56-CA80F058DE5A}" name="Column12740" dataDxfId="3705"/>
    <tableColumn id="12803" xr3:uid="{3F80E7E4-AE6D-4153-A534-E063509E84D8}" name="Column12741" dataDxfId="3704"/>
    <tableColumn id="12804" xr3:uid="{483C4F3C-DD5D-4DE9-8B79-9740C70CC74E}" name="Column12742" dataDxfId="3703"/>
    <tableColumn id="12805" xr3:uid="{D7E28155-4A26-46A7-A956-E59181D139EE}" name="Column12743" dataDxfId="3702"/>
    <tableColumn id="12806" xr3:uid="{EC21B412-DA43-4158-9DDC-236D38E171F3}" name="Column12744" dataDxfId="3701"/>
    <tableColumn id="12807" xr3:uid="{7145A9BB-3945-4F30-9532-7A5B47A0E4D9}" name="Column12745" dataDxfId="3700"/>
    <tableColumn id="12808" xr3:uid="{0FD1C39C-31FF-41B1-8F55-6EDC695580F7}" name="Column12746" dataDxfId="3699"/>
    <tableColumn id="12809" xr3:uid="{47B07C0E-6F6D-4117-B947-3E8123561BF0}" name="Column12747" dataDxfId="3698"/>
    <tableColumn id="12810" xr3:uid="{A70CC663-E671-48B6-B479-1EE6FD03C003}" name="Column12748" dataDxfId="3697"/>
    <tableColumn id="12811" xr3:uid="{5BB2DB97-B41E-43F8-8876-6F4D94B0651B}" name="Column12749" dataDxfId="3696"/>
    <tableColumn id="12812" xr3:uid="{9AE04533-9A84-427A-A97D-8D6D07A8D06E}" name="Column12750" dataDxfId="3695"/>
    <tableColumn id="12813" xr3:uid="{014BA22E-3081-40D9-9A79-3458AE00AF16}" name="Column12751" dataDxfId="3694"/>
    <tableColumn id="12814" xr3:uid="{958F8780-8B0C-4518-B5A0-031BAF618847}" name="Column12752" dataDxfId="3693"/>
    <tableColumn id="12815" xr3:uid="{9A7A3B97-6F18-45D8-BFF5-B899A8213D50}" name="Column12753" dataDxfId="3692"/>
    <tableColumn id="12816" xr3:uid="{97695629-2F95-40F6-A9BC-D6C4248C7B53}" name="Column12754" dataDxfId="3691"/>
    <tableColumn id="12817" xr3:uid="{67CA7AD4-7181-4551-A95C-370481DFBA80}" name="Column12755" dataDxfId="3690"/>
    <tableColumn id="12818" xr3:uid="{6A788C73-1950-4E72-AA2B-D1F665D2D88C}" name="Column12756" dataDxfId="3689"/>
    <tableColumn id="12819" xr3:uid="{D8DC0F36-5068-405D-ADAA-6BF8BE6CC423}" name="Column12757" dataDxfId="3688"/>
    <tableColumn id="12820" xr3:uid="{261A8D0A-89A2-4A05-B3D7-E56AFAF01A5C}" name="Column12758" dataDxfId="3687"/>
    <tableColumn id="12821" xr3:uid="{EFEDD9AE-38D0-4BC1-BA47-BBB86F7BA3E7}" name="Column12759" dataDxfId="3686"/>
    <tableColumn id="12822" xr3:uid="{CF210BBA-3900-477C-A6EC-EB892932FED3}" name="Column12760" dataDxfId="3685"/>
    <tableColumn id="12823" xr3:uid="{2246D888-6C8E-49BE-BBD7-ED8E1F21CABF}" name="Column12761" dataDxfId="3684"/>
    <tableColumn id="12824" xr3:uid="{76493576-EE66-43F0-B047-7133585AC615}" name="Column12762" dataDxfId="3683"/>
    <tableColumn id="12825" xr3:uid="{AC32D1D4-D0C5-4AC5-A40C-CB36482C7B8F}" name="Column12763" dataDxfId="3682"/>
    <tableColumn id="12826" xr3:uid="{2F4B154A-7D6C-4E16-89D6-B1E47E4BC6BE}" name="Column12764" dataDxfId="3681"/>
    <tableColumn id="12827" xr3:uid="{06F6BDA0-566F-4CA2-93F9-4A3A19A49EE7}" name="Column12765" dataDxfId="3680"/>
    <tableColumn id="12828" xr3:uid="{ABFA90E3-5DD3-4E06-8850-2E715E4E827F}" name="Column12766" dataDxfId="3679"/>
    <tableColumn id="12829" xr3:uid="{D142E328-55B0-4377-9851-558BF661320E}" name="Column12767" dataDxfId="3678"/>
    <tableColumn id="12830" xr3:uid="{72E78B71-E083-4758-8B60-77500E717ED3}" name="Column12768" dataDxfId="3677"/>
    <tableColumn id="12831" xr3:uid="{97B090AB-8869-430B-8465-FF41BED3C441}" name="Column12769" dataDxfId="3676"/>
    <tableColumn id="12832" xr3:uid="{85B1495E-FEB1-4177-A982-80B493CEF5A9}" name="Column12770" dataDxfId="3675"/>
    <tableColumn id="12833" xr3:uid="{CE059F32-5FD7-4088-AC41-105B6D8AA1DD}" name="Column12771" dataDxfId="3674"/>
    <tableColumn id="12834" xr3:uid="{3473D50E-4160-4D60-8F3C-30AFC9BF6035}" name="Column12772" dataDxfId="3673"/>
    <tableColumn id="12835" xr3:uid="{9DFE31AD-9FFA-4ADA-ACC3-C6F5F323A712}" name="Column12773" dataDxfId="3672"/>
    <tableColumn id="12836" xr3:uid="{7B805422-0986-40DA-9A92-70350272A85E}" name="Column12774" dataDxfId="3671"/>
    <tableColumn id="12837" xr3:uid="{ECE290E3-7B5F-4634-B852-933947DAB478}" name="Column12775" dataDxfId="3670"/>
    <tableColumn id="12838" xr3:uid="{177E5924-71FA-489D-ABE1-6AD23D60D1E8}" name="Column12776" dataDxfId="3669"/>
    <tableColumn id="12839" xr3:uid="{82C97EAA-7131-42FF-8C4D-DD6489097856}" name="Column12777" dataDxfId="3668"/>
    <tableColumn id="12840" xr3:uid="{F715FAD5-4344-4BD8-92A5-853E04135B81}" name="Column12778" dataDxfId="3667"/>
    <tableColumn id="12841" xr3:uid="{8E0854EC-1389-4B89-85C7-44A49FF44FA4}" name="Column12779" dataDxfId="3666"/>
    <tableColumn id="12842" xr3:uid="{5F7AF87E-06AB-4567-9809-207E1D73BB88}" name="Column12780" dataDxfId="3665"/>
    <tableColumn id="12843" xr3:uid="{6495C2B2-E563-428B-B054-DF76181C5D86}" name="Column12781" dataDxfId="3664"/>
    <tableColumn id="12844" xr3:uid="{433CA5B2-DC49-40FA-9536-6AC0E269F277}" name="Column12782" dataDxfId="3663"/>
    <tableColumn id="12845" xr3:uid="{1F410433-56E6-459B-B8F8-20F9E4B5E1DC}" name="Column12783" dataDxfId="3662"/>
    <tableColumn id="12846" xr3:uid="{04BE5320-E363-4BDB-9691-FD38690C66E2}" name="Column12784" dataDxfId="3661"/>
    <tableColumn id="12847" xr3:uid="{CDBF4501-2776-40A1-830A-F0F4A8A5C20C}" name="Column12785" dataDxfId="3660"/>
    <tableColumn id="12848" xr3:uid="{A20314FD-CBE4-4EBD-A8EB-4DABBB509EA5}" name="Column12786" dataDxfId="3659"/>
    <tableColumn id="12849" xr3:uid="{B67B0103-4F8A-40F3-AD3E-3392B7248964}" name="Column12787" dataDxfId="3658"/>
    <tableColumn id="12850" xr3:uid="{35C652C8-10CF-4B49-9FFD-B6175D5A0CE6}" name="Column12788" dataDxfId="3657"/>
    <tableColumn id="12851" xr3:uid="{E29EE71C-6E00-4AFF-B5B9-16CD7D9D04BA}" name="Column12789" dataDxfId="3656"/>
    <tableColumn id="12852" xr3:uid="{77A9D9B9-9C47-4BBA-8ACD-CC87A915FC19}" name="Column12790" dataDxfId="3655"/>
    <tableColumn id="12853" xr3:uid="{571F563D-34D2-49F4-BCA1-349C84A655A8}" name="Column12791" dataDxfId="3654"/>
    <tableColumn id="12854" xr3:uid="{13B8929E-7887-4EA1-A982-6FEA344231F9}" name="Column12792" dataDxfId="3653"/>
    <tableColumn id="12855" xr3:uid="{9432AFE0-D506-4D8E-83BE-894D2FE88AFD}" name="Column12793" dataDxfId="3652"/>
    <tableColumn id="12856" xr3:uid="{E9702B7A-3F88-41FB-8D5A-4911454DDF26}" name="Column12794" dataDxfId="3651"/>
    <tableColumn id="12857" xr3:uid="{2C58C20C-D919-4ED5-9AAE-C3A6AA73B583}" name="Column12795" dataDxfId="3650"/>
    <tableColumn id="12858" xr3:uid="{04643F92-A29B-4BA6-B4D3-35B73B441C3F}" name="Column12796" dataDxfId="3649"/>
    <tableColumn id="12859" xr3:uid="{914643D6-D6B1-4367-A7A9-EF2502324C57}" name="Column12797" dataDxfId="3648"/>
    <tableColumn id="12860" xr3:uid="{13BAE419-BDAE-4509-82CE-B8FFF37A1852}" name="Column12798" dataDxfId="3647"/>
    <tableColumn id="12861" xr3:uid="{11F787DC-510E-4972-A140-F8B831CAF9FC}" name="Column12799" dataDxfId="3646"/>
    <tableColumn id="12862" xr3:uid="{6FE705C6-86A5-43C4-9BBA-D5FD7FFA2D96}" name="Column12800" dataDxfId="3645"/>
    <tableColumn id="12863" xr3:uid="{D460D0C2-5826-4211-A8C6-06773AFDA6CF}" name="Column12801" dataDxfId="3644"/>
    <tableColumn id="12864" xr3:uid="{AAB79A6F-2193-4E87-8133-B2A58D0643AB}" name="Column12802" dataDxfId="3643"/>
    <tableColumn id="12865" xr3:uid="{DD5B141E-5EB4-4E48-81DC-AFBAB6DCF97A}" name="Column12803" dataDxfId="3642"/>
    <tableColumn id="12866" xr3:uid="{6C7F87AB-2EAA-406A-A2B3-29F760B976E6}" name="Column12804" dataDxfId="3641"/>
    <tableColumn id="12867" xr3:uid="{B2DA780F-32C0-40E0-8C27-2FCFE9987471}" name="Column12805" dataDxfId="3640"/>
    <tableColumn id="12868" xr3:uid="{97794ED4-A1AD-4E8D-BF7C-8DB8D37EB67E}" name="Column12806" dataDxfId="3639"/>
    <tableColumn id="12869" xr3:uid="{CFC918BA-876B-4126-BE65-D5A496236439}" name="Column12807" dataDxfId="3638"/>
    <tableColumn id="12870" xr3:uid="{B94AB2D1-3C4F-453C-B328-1308BCC66FDF}" name="Column12808" dataDxfId="3637"/>
    <tableColumn id="12871" xr3:uid="{CFF60353-D8E3-40BC-84A1-57EC1E43D139}" name="Column12809" dataDxfId="3636"/>
    <tableColumn id="12872" xr3:uid="{9B65112B-6913-4FE4-B03F-F46631C9BF13}" name="Column12810" dataDxfId="3635"/>
    <tableColumn id="12873" xr3:uid="{51F87767-36ED-4E7A-8163-7A12A0FF28A5}" name="Column12811" dataDxfId="3634"/>
    <tableColumn id="12874" xr3:uid="{BB78E87E-4BE3-48E7-AB1E-B569BE3FC239}" name="Column12812" dataDxfId="3633"/>
    <tableColumn id="12875" xr3:uid="{FD742520-5527-44CA-BC4D-F01C2EE0317C}" name="Column12813" dataDxfId="3632"/>
    <tableColumn id="12876" xr3:uid="{FA91B522-806B-44D9-851B-83AB78933C9E}" name="Column12814" dataDxfId="3631"/>
    <tableColumn id="12877" xr3:uid="{326FD23F-477C-4D82-9441-96E46AD6524A}" name="Column12815" dataDxfId="3630"/>
    <tableColumn id="12878" xr3:uid="{C669DAE3-67C6-4158-BA72-B4BC1D312E31}" name="Column12816" dataDxfId="3629"/>
    <tableColumn id="12879" xr3:uid="{E4A94B77-15E2-4401-9CEC-B3134C052921}" name="Column12817" dataDxfId="3628"/>
    <tableColumn id="12880" xr3:uid="{4C741076-98BA-427C-8E7F-1ACAF7AA337C}" name="Column12818" dataDxfId="3627"/>
    <tableColumn id="12881" xr3:uid="{72A6F635-93B4-4438-B383-FD3EE357B976}" name="Column12819" dataDxfId="3626"/>
    <tableColumn id="12882" xr3:uid="{07FF8849-5403-45E1-8C06-274490A671E3}" name="Column12820" dataDxfId="3625"/>
    <tableColumn id="12883" xr3:uid="{903034EF-65F9-4ABA-A34A-9690B3F9BD6A}" name="Column12821" dataDxfId="3624"/>
    <tableColumn id="12884" xr3:uid="{4306CDBB-CEF2-4E03-9413-EFEAE2F3D02B}" name="Column12822" dataDxfId="3623"/>
    <tableColumn id="12885" xr3:uid="{7AD5515B-056C-48BB-83E9-43C83E2FC409}" name="Column12823" dataDxfId="3622"/>
    <tableColumn id="12886" xr3:uid="{EAA56B77-720F-4765-A19F-FF02ECA68888}" name="Column12824" dataDxfId="3621"/>
    <tableColumn id="12887" xr3:uid="{96F0DFD5-831E-4559-BDD6-41FB0740AC29}" name="Column12825" dataDxfId="3620"/>
    <tableColumn id="12888" xr3:uid="{3A7317D9-5629-4CA8-8757-EFB88C30ECB6}" name="Column12826" dataDxfId="3619"/>
    <tableColumn id="12889" xr3:uid="{3BC71EE0-E822-47A8-9AAA-FC4D61D0DBF2}" name="Column12827" dataDxfId="3618"/>
    <tableColumn id="12890" xr3:uid="{5016C4F8-ABA8-4FD5-A31F-68F098318BFE}" name="Column12828" dataDxfId="3617"/>
    <tableColumn id="12891" xr3:uid="{59765329-BD38-4CB5-823E-34C080524278}" name="Column12829" dataDxfId="3616"/>
    <tableColumn id="12892" xr3:uid="{8F9790DA-13A5-468D-83AB-853E86C524BD}" name="Column12830" dataDxfId="3615"/>
    <tableColumn id="12893" xr3:uid="{6E48CD2E-2D59-4228-9C5C-0D17AD3CC887}" name="Column12831" dataDxfId="3614"/>
    <tableColumn id="12894" xr3:uid="{E9047C57-6E5A-47A2-8665-65C14C358C65}" name="Column12832" dataDxfId="3613"/>
    <tableColumn id="12895" xr3:uid="{38134D47-13AC-4D93-B725-97136A0E5ACF}" name="Column12833" dataDxfId="3612"/>
    <tableColumn id="12896" xr3:uid="{8641444F-C6B5-43E5-A8BF-37A4DC3BF2CA}" name="Column12834" dataDxfId="3611"/>
    <tableColumn id="12897" xr3:uid="{E870444B-B162-47A7-8F30-E1B2E718C7B5}" name="Column12835" dataDxfId="3610"/>
    <tableColumn id="12898" xr3:uid="{FB58E7E2-CDA6-4DE8-AAFE-3B70470CBC50}" name="Column12836" dataDxfId="3609"/>
    <tableColumn id="12899" xr3:uid="{CCBB55C0-E2C5-4911-868A-4B80FB8BA775}" name="Column12837" dataDxfId="3608"/>
    <tableColumn id="12900" xr3:uid="{21D0AB56-2B33-45A5-B6F6-99FE051DFFFF}" name="Column12838" dataDxfId="3607"/>
    <tableColumn id="12901" xr3:uid="{963A53C3-46B6-413F-A68D-E62B17751C7A}" name="Column12839" dataDxfId="3606"/>
    <tableColumn id="12902" xr3:uid="{ADC312EB-EC73-470C-B021-E484A2C986AD}" name="Column12840" dataDxfId="3605"/>
    <tableColumn id="12903" xr3:uid="{0ECA40C8-6AB3-41CF-84DA-33C373432CE1}" name="Column12841" dataDxfId="3604"/>
    <tableColumn id="12904" xr3:uid="{1A6A69F9-0522-4A1B-89AA-690F8A175274}" name="Column12842" dataDxfId="3603"/>
    <tableColumn id="12905" xr3:uid="{6B7D520D-F457-4E7D-A4E3-D3D2A8763102}" name="Column12843" dataDxfId="3602"/>
    <tableColumn id="12906" xr3:uid="{A42D168B-2FFD-4313-A1B1-90FA935AAD67}" name="Column12844" dataDxfId="3601"/>
    <tableColumn id="12907" xr3:uid="{5D4289FE-6FB3-47E3-9A7B-8E5E30A032FD}" name="Column12845" dataDxfId="3600"/>
    <tableColumn id="12908" xr3:uid="{FAAA13F0-2EE7-4777-A16A-0F437FC166DC}" name="Column12846" dataDxfId="3599"/>
    <tableColumn id="12909" xr3:uid="{E1BC2076-96BB-44B3-B6B4-5E3267444948}" name="Column12847" dataDxfId="3598"/>
    <tableColumn id="12910" xr3:uid="{21280BB7-3B99-4A95-9DC0-F4F3DD7D181B}" name="Column12848" dataDxfId="3597"/>
    <tableColumn id="12911" xr3:uid="{0D7EFE39-B7C9-4252-B9E8-824C3362C122}" name="Column12849" dataDxfId="3596"/>
    <tableColumn id="12912" xr3:uid="{53F4B5B0-4336-445F-A039-37F913007DDB}" name="Column12850" dataDxfId="3595"/>
    <tableColumn id="12913" xr3:uid="{C88FC48C-F0BC-434A-8F52-69EEE8100CB3}" name="Column12851" dataDxfId="3594"/>
    <tableColumn id="12914" xr3:uid="{00F2AD88-3304-42CB-B009-89492BD1F4D5}" name="Column12852" dataDxfId="3593"/>
    <tableColumn id="12915" xr3:uid="{E95BBB26-64ED-43F8-8392-41C596231B34}" name="Column12853" dataDxfId="3592"/>
    <tableColumn id="12916" xr3:uid="{7A223642-40B3-4837-81B3-23140973E6E1}" name="Column12854" dataDxfId="3591"/>
    <tableColumn id="12917" xr3:uid="{B2A27CDF-967B-4795-8F3D-2022ACAC9AC2}" name="Column12855" dataDxfId="3590"/>
    <tableColumn id="12918" xr3:uid="{E67132AE-B606-429E-8FE1-96D3FCA98C5F}" name="Column12856" dataDxfId="3589"/>
    <tableColumn id="12919" xr3:uid="{FC2447AC-A0FF-4BAC-9AA5-570FCAF6643F}" name="Column12857" dataDxfId="3588"/>
    <tableColumn id="12920" xr3:uid="{368B81BE-9DE1-40FD-AF8A-EFF0258A8573}" name="Column12858" dataDxfId="3587"/>
    <tableColumn id="12921" xr3:uid="{BCC9D568-0CAE-4D4F-BB1D-D539EFF183C8}" name="Column12859" dataDxfId="3586"/>
    <tableColumn id="12922" xr3:uid="{0B4B6A10-C701-4CC4-9C71-ABDEAD9B6972}" name="Column12860" dataDxfId="3585"/>
    <tableColumn id="12923" xr3:uid="{6F431FEE-D616-4B5B-A713-F9A7F4196C5B}" name="Column12861" dataDxfId="3584"/>
    <tableColumn id="12924" xr3:uid="{F8908B02-F2B8-4961-8E3E-024DD6D53492}" name="Column12862" dataDxfId="3583"/>
    <tableColumn id="12925" xr3:uid="{D3C98B84-F974-4567-8008-4FBF8268812A}" name="Column12863" dataDxfId="3582"/>
    <tableColumn id="12926" xr3:uid="{A948E155-BA93-4602-927C-155B4AB473D2}" name="Column12864" dataDxfId="3581"/>
    <tableColumn id="12927" xr3:uid="{5703DAA7-35FE-4B92-86F5-D22E3AADDACA}" name="Column12865" dataDxfId="3580"/>
    <tableColumn id="12928" xr3:uid="{BF77096A-303E-4DE5-B577-8E1786702D4A}" name="Column12866" dataDxfId="3579"/>
    <tableColumn id="12929" xr3:uid="{9EBA832A-F4A4-4A5E-AEE8-B65D630D734F}" name="Column12867" dataDxfId="3578"/>
    <tableColumn id="12930" xr3:uid="{C0268EA3-9F91-474D-8FA3-C455538F0D79}" name="Column12868" dataDxfId="3577"/>
    <tableColumn id="12931" xr3:uid="{7C4203C2-7FFB-49B0-B385-45ECA54FEFC3}" name="Column12869" dataDxfId="3576"/>
    <tableColumn id="12932" xr3:uid="{8C4B30A0-C6A0-4F0D-BE27-E36972D133CE}" name="Column12870" dataDxfId="3575"/>
    <tableColumn id="12933" xr3:uid="{F28B42D2-C727-4E4E-A5B7-ED1016787237}" name="Column12871" dataDxfId="3574"/>
    <tableColumn id="12934" xr3:uid="{2D6C251F-C89A-4CE0-BEB4-D737D0FC6EE6}" name="Column12872" dataDxfId="3573"/>
    <tableColumn id="12935" xr3:uid="{016F2F6B-10D6-4CCB-911C-8D45C1FA9613}" name="Column12873" dataDxfId="3572"/>
    <tableColumn id="12936" xr3:uid="{0D262464-9A72-445B-98B3-59419B64D41D}" name="Column12874" dataDxfId="3571"/>
    <tableColumn id="12937" xr3:uid="{D6D4086D-20F9-4712-AC27-76106523340D}" name="Column12875" dataDxfId="3570"/>
    <tableColumn id="12938" xr3:uid="{21030AC6-3833-4B15-9F4E-2B966A7442EF}" name="Column12876" dataDxfId="3569"/>
    <tableColumn id="12939" xr3:uid="{1855959E-2D7D-4966-AAC8-91C34DAC29D1}" name="Column12877" dataDxfId="3568"/>
    <tableColumn id="12940" xr3:uid="{21005B09-398A-4F1B-84F6-91D094FF9241}" name="Column12878" dataDxfId="3567"/>
    <tableColumn id="12941" xr3:uid="{A145BC35-C19B-482C-8CCA-CE19F69CCC35}" name="Column12879" dataDxfId="3566"/>
    <tableColumn id="12942" xr3:uid="{BEDA4185-F3B8-42FC-8267-3833E6453D6B}" name="Column12880" dataDxfId="3565"/>
    <tableColumn id="12943" xr3:uid="{508DEB6F-56C3-45E8-88FB-22EA06F1A16C}" name="Column12881" dataDxfId="3564"/>
    <tableColumn id="12944" xr3:uid="{AAB59314-691C-48D4-864C-6D9EA3360B6E}" name="Column12882" dataDxfId="3563"/>
    <tableColumn id="12945" xr3:uid="{C6E49D64-D0C8-4DC0-9352-04A614F696D6}" name="Column12883" dataDxfId="3562"/>
    <tableColumn id="12946" xr3:uid="{B1B26EBB-1DDD-4493-A15C-34533F4C289D}" name="Column12884" dataDxfId="3561"/>
    <tableColumn id="12947" xr3:uid="{B0BF0B86-7B30-455E-9573-6D84088E3F77}" name="Column12885" dataDxfId="3560"/>
    <tableColumn id="12948" xr3:uid="{60854394-47FD-439A-B812-EE9C3923D538}" name="Column12886" dataDxfId="3559"/>
    <tableColumn id="12949" xr3:uid="{1C94595C-863A-4350-9E89-05805AD1BF3F}" name="Column12887" dataDxfId="3558"/>
    <tableColumn id="12950" xr3:uid="{1B3370AB-6209-4295-BD3E-7506A5BA330A}" name="Column12888" dataDxfId="3557"/>
    <tableColumn id="12951" xr3:uid="{EEAB2090-F04D-4CEF-977A-4ED057EF40CD}" name="Column12889" dataDxfId="3556"/>
    <tableColumn id="12952" xr3:uid="{03C75371-57AF-469B-BA53-D3BBD0A88A1A}" name="Column12890" dataDxfId="3555"/>
    <tableColumn id="12953" xr3:uid="{F5BF1143-6BB9-4302-BFC2-748D1AB13269}" name="Column12891" dataDxfId="3554"/>
    <tableColumn id="12954" xr3:uid="{F3C97BF5-1E47-4088-9B9B-EA20C3D05538}" name="Column12892" dataDxfId="3553"/>
    <tableColumn id="12955" xr3:uid="{C584C779-3E5E-4FEB-BBE2-844DE7F25279}" name="Column12893" dataDxfId="3552"/>
    <tableColumn id="12956" xr3:uid="{590C4B32-2FFE-43F0-951A-C3E86B979350}" name="Column12894" dataDxfId="3551"/>
    <tableColumn id="12957" xr3:uid="{35DDECDA-3049-40B1-BC2E-648CE5C79FFF}" name="Column12895" dataDxfId="3550"/>
    <tableColumn id="12958" xr3:uid="{1DBEB0FC-8BEB-4DBC-A779-3FE86D902EFB}" name="Column12896" dataDxfId="3549"/>
    <tableColumn id="12959" xr3:uid="{77621BFA-1E46-4792-8DCC-0650D9D9BCE5}" name="Column12897" dataDxfId="3548"/>
    <tableColumn id="12960" xr3:uid="{DA08F47D-38D9-448E-8B75-D5E54700F1DB}" name="Column12898" dataDxfId="3547"/>
    <tableColumn id="12961" xr3:uid="{866A9A81-1502-4D14-B4E3-C8B7294F0FEB}" name="Column12899" dataDxfId="3546"/>
    <tableColumn id="12962" xr3:uid="{85A90D41-4BEB-49CF-855C-369F7EF426FB}" name="Column12900" dataDxfId="3545"/>
    <tableColumn id="12963" xr3:uid="{11AE4619-627B-4AF8-BF8F-605E46242C0C}" name="Column12901" dataDxfId="3544"/>
    <tableColumn id="12964" xr3:uid="{49C683A1-1CF5-4559-B68A-B98C518F3FF8}" name="Column12902" dataDxfId="3543"/>
    <tableColumn id="12965" xr3:uid="{7958F941-C9F4-4F6D-B54A-72B1C7511101}" name="Column12903" dataDxfId="3542"/>
    <tableColumn id="12966" xr3:uid="{27BCCDA4-B8F1-45DE-BCD7-F5FD3804AF3F}" name="Column12904" dataDxfId="3541"/>
    <tableColumn id="12967" xr3:uid="{8C2EDD5C-6DE3-4B55-BA61-4156328149AF}" name="Column12905" dataDxfId="3540"/>
    <tableColumn id="12968" xr3:uid="{97E95240-56B2-4877-9D32-542AEEE328A4}" name="Column12906" dataDxfId="3539"/>
    <tableColumn id="12969" xr3:uid="{7A7BF34D-E783-401F-B51C-15C8F8AC58C2}" name="Column12907" dataDxfId="3538"/>
    <tableColumn id="12970" xr3:uid="{09444E2B-8831-4FF0-B463-71A12BA4AA4A}" name="Column12908" dataDxfId="3537"/>
    <tableColumn id="12971" xr3:uid="{206BE075-4AC3-43BF-A075-2D556CDE6ACC}" name="Column12909" dataDxfId="3536"/>
    <tableColumn id="12972" xr3:uid="{C130B64C-159A-4204-B4FD-71649F87F352}" name="Column12910" dataDxfId="3535"/>
    <tableColumn id="12973" xr3:uid="{6E8A4FD9-838B-466D-8B08-D7FBE9280C7E}" name="Column12911" dataDxfId="3534"/>
    <tableColumn id="12974" xr3:uid="{B04ABC99-5637-4FE9-8387-8E845094BD63}" name="Column12912" dataDxfId="3533"/>
    <tableColumn id="12975" xr3:uid="{00311F87-21FE-468A-896B-12DB64CA8DDC}" name="Column12913" dataDxfId="3532"/>
    <tableColumn id="12976" xr3:uid="{2F9D3F24-95AF-42EF-9369-029C3E46B78B}" name="Column12914" dataDxfId="3531"/>
    <tableColumn id="12977" xr3:uid="{0AA6C6D2-BB31-4E71-8864-87743FC96C2E}" name="Column12915" dataDxfId="3530"/>
    <tableColumn id="12978" xr3:uid="{C5769384-E59B-48EF-971F-927DCFAE7908}" name="Column12916" dataDxfId="3529"/>
    <tableColumn id="12979" xr3:uid="{5C9FD2A4-057C-4914-812C-234C0B10490F}" name="Column12917" dataDxfId="3528"/>
    <tableColumn id="12980" xr3:uid="{4E48CD0F-D9CA-4ADA-A73D-DA2C4276F7D0}" name="Column12918" dataDxfId="3527"/>
    <tableColumn id="12981" xr3:uid="{4920AB50-A96D-428D-ACA8-3AA482647B9A}" name="Column12919" dataDxfId="3526"/>
    <tableColumn id="12982" xr3:uid="{0CDA33B7-7C19-4DC6-B687-0179EE48869A}" name="Column12920" dataDxfId="3525"/>
    <tableColumn id="12983" xr3:uid="{E4CB562F-03BB-4EF3-A4B5-CE74FA6DB71F}" name="Column12921" dataDxfId="3524"/>
    <tableColumn id="12984" xr3:uid="{E0C652CE-6A3C-458F-9EB6-A808A7944666}" name="Column12922" dataDxfId="3523"/>
    <tableColumn id="12985" xr3:uid="{71EB93FB-78BF-4DAA-8991-CAD74485FFFC}" name="Column12923" dataDxfId="3522"/>
    <tableColumn id="12986" xr3:uid="{3F254A79-18B0-48EE-B00D-17EBF6FD9FC9}" name="Column12924" dataDxfId="3521"/>
    <tableColumn id="12987" xr3:uid="{B5596A0B-493F-4A08-A0D8-940794E5CBEE}" name="Column12925" dataDxfId="3520"/>
    <tableColumn id="12988" xr3:uid="{277F22B0-0E3F-4FF1-8609-F1E5EAD11CF9}" name="Column12926" dataDxfId="3519"/>
    <tableColumn id="12989" xr3:uid="{F643847A-0BCA-4E52-B848-93CC27CC61F9}" name="Column12927" dataDxfId="3518"/>
    <tableColumn id="12990" xr3:uid="{FC196A98-7236-43EA-8472-2BA4B66180E7}" name="Column12928" dataDxfId="3517"/>
    <tableColumn id="12991" xr3:uid="{ABA22680-D67D-4CE7-B2C9-9E5059ED1BA8}" name="Column12929" dataDxfId="3516"/>
    <tableColumn id="12992" xr3:uid="{26108751-8FBE-4ED7-ACAE-A1A5D04020B7}" name="Column12930" dataDxfId="3515"/>
    <tableColumn id="12993" xr3:uid="{3F95EC11-C14C-4FB4-A114-3EE945E5AFDB}" name="Column12931" dataDxfId="3514"/>
    <tableColumn id="12994" xr3:uid="{E12B62A1-CE27-4FC4-87CF-A245A20E7FFC}" name="Column12932" dataDxfId="3513"/>
    <tableColumn id="12995" xr3:uid="{E64C45A8-06D1-483A-8F54-263D70497AB3}" name="Column12933" dataDxfId="3512"/>
    <tableColumn id="12996" xr3:uid="{FA5A159C-1FD9-452D-9112-07902FE6E2D3}" name="Column12934" dataDxfId="3511"/>
    <tableColumn id="12997" xr3:uid="{DED66501-1733-4687-A751-36851DD9EF42}" name="Column12935" dataDxfId="3510"/>
    <tableColumn id="12998" xr3:uid="{9914809C-CDA5-409A-8D1A-02F7F1138FDF}" name="Column12936" dataDxfId="3509"/>
    <tableColumn id="12999" xr3:uid="{C03A9EF6-57B3-4AF6-B228-3FF858FE1521}" name="Column12937" dataDxfId="3508"/>
    <tableColumn id="13000" xr3:uid="{C6B457A3-B918-4C7E-8D3F-C9A0BB1C9B4D}" name="Column12938" dataDxfId="3507"/>
    <tableColumn id="13001" xr3:uid="{44875D67-B36B-4DB3-B724-69E17C4E82F2}" name="Column12939" dataDxfId="3506"/>
    <tableColumn id="13002" xr3:uid="{4F5485BD-B234-4526-A9A9-3564AE02753F}" name="Column12940" dataDxfId="3505"/>
    <tableColumn id="13003" xr3:uid="{5BEA1629-335D-4338-BADA-34FA7495B75F}" name="Column12941" dataDxfId="3504"/>
    <tableColumn id="13004" xr3:uid="{9F163895-1ADC-4551-91BA-90ECA3E64593}" name="Column12942" dataDxfId="3503"/>
    <tableColumn id="13005" xr3:uid="{3A099BE0-076E-4C7A-BB79-A48ADE8C7A03}" name="Column12943" dataDxfId="3502"/>
    <tableColumn id="13006" xr3:uid="{9D5A2391-F25B-49AF-AC0D-20107DFAB001}" name="Column12944" dataDxfId="3501"/>
    <tableColumn id="13007" xr3:uid="{E240882A-D108-4D77-A232-925F89977DF3}" name="Column12945" dataDxfId="3500"/>
    <tableColumn id="13008" xr3:uid="{B8DEAB6F-98AB-41FD-84B3-2B654AF9A80B}" name="Column12946" dataDxfId="3499"/>
    <tableColumn id="13009" xr3:uid="{914BB7BC-30B9-4691-8623-7F14D2599386}" name="Column12947" dataDxfId="3498"/>
    <tableColumn id="13010" xr3:uid="{E607A70B-3F69-42EA-88D0-DEC24B3ADE84}" name="Column12948" dataDxfId="3497"/>
    <tableColumn id="13011" xr3:uid="{497CE640-C72C-497D-A378-8B3DA0CDF07D}" name="Column12949" dataDxfId="3496"/>
    <tableColumn id="13012" xr3:uid="{AF3C0994-FD79-4534-8DE3-D0A5AEC1F4BC}" name="Column12950" dataDxfId="3495"/>
    <tableColumn id="13013" xr3:uid="{72D57F8B-40C7-459C-8B7C-EFA958F65C8F}" name="Column12951" dataDxfId="3494"/>
    <tableColumn id="13014" xr3:uid="{94582AFC-8A6E-4D9A-9DD1-E2EE0B70382F}" name="Column12952" dataDxfId="3493"/>
    <tableColumn id="13015" xr3:uid="{4F122E8E-CD75-4006-B165-13BDC2B65F71}" name="Column12953" dataDxfId="3492"/>
    <tableColumn id="13016" xr3:uid="{757E81C7-E442-4F06-800B-1BB00A72B46D}" name="Column12954" dataDxfId="3491"/>
    <tableColumn id="13017" xr3:uid="{7E2DDF2C-C5CB-4125-B332-30ABD7D0FBE7}" name="Column12955" dataDxfId="3490"/>
    <tableColumn id="13018" xr3:uid="{40E12ADC-90A4-4B18-83CD-B16D4B783B03}" name="Column12956" dataDxfId="3489"/>
    <tableColumn id="13019" xr3:uid="{2EEB76CF-3F88-46B8-80F9-4F14D3838B30}" name="Column12957" dataDxfId="3488"/>
    <tableColumn id="13020" xr3:uid="{D97E2394-B675-46E6-9C13-8021D0FCB1E8}" name="Column12958" dataDxfId="3487"/>
    <tableColumn id="13021" xr3:uid="{9C10A0F8-BA66-4388-AE4D-557850871902}" name="Column12959" dataDxfId="3486"/>
    <tableColumn id="13022" xr3:uid="{17A061FC-248F-4028-ADE7-C1F4B1156E3F}" name="Column12960" dataDxfId="3485"/>
    <tableColumn id="13023" xr3:uid="{5596B404-4F54-4CBD-B528-6714EF9E1FF6}" name="Column12961" dataDxfId="3484"/>
    <tableColumn id="13024" xr3:uid="{272694A4-766F-48DA-B307-88F90EE311EC}" name="Column12962" dataDxfId="3483"/>
    <tableColumn id="13025" xr3:uid="{875D0B52-FD03-4FD4-B6EB-EA327CEF75F5}" name="Column12963" dataDxfId="3482"/>
    <tableColumn id="13026" xr3:uid="{92B05C69-4BFE-47AF-8C89-60E4C39DF832}" name="Column12964" dataDxfId="3481"/>
    <tableColumn id="13027" xr3:uid="{477858D4-7BE4-4560-BD04-DEC681210253}" name="Column12965" dataDxfId="3480"/>
    <tableColumn id="13028" xr3:uid="{FE7474F2-207F-4656-B10C-07974C6D94EA}" name="Column12966" dataDxfId="3479"/>
    <tableColumn id="13029" xr3:uid="{D1EE8EEA-3995-4099-94E9-006471836BC7}" name="Column12967" dataDxfId="3478"/>
    <tableColumn id="13030" xr3:uid="{65854190-96C6-444F-ABDA-0BD5CED9DB75}" name="Column12968" dataDxfId="3477"/>
    <tableColumn id="13031" xr3:uid="{D39D5A17-E694-4951-900D-63EA1E529CE0}" name="Column12969" dataDxfId="3476"/>
    <tableColumn id="13032" xr3:uid="{4B223985-ECBF-4360-BD13-A48BAC01878E}" name="Column12970" dataDxfId="3475"/>
    <tableColumn id="13033" xr3:uid="{B11FF06E-702B-4A16-B960-86D20D0CCB72}" name="Column12971" dataDxfId="3474"/>
    <tableColumn id="13034" xr3:uid="{69012577-A3A8-4F08-A07B-FC3DA2D59FCA}" name="Column12972" dataDxfId="3473"/>
    <tableColumn id="13035" xr3:uid="{9DAA8DF4-96DD-48E1-BFC9-134E7AE8EEA3}" name="Column12973" dataDxfId="3472"/>
    <tableColumn id="13036" xr3:uid="{51E5767B-BBCA-41D1-9F75-A7C10F46EC13}" name="Column12974" dataDxfId="3471"/>
    <tableColumn id="13037" xr3:uid="{5079FF0F-8DDC-4383-9716-C9FAAA434D10}" name="Column12975" dataDxfId="3470"/>
    <tableColumn id="13038" xr3:uid="{55CDD2A8-751E-49FD-B7FB-3CD7735E93F3}" name="Column12976" dataDxfId="3469"/>
    <tableColumn id="13039" xr3:uid="{BCB0F10B-E570-4156-8C7B-DD12B62A9C18}" name="Column12977" dataDxfId="3468"/>
    <tableColumn id="13040" xr3:uid="{9EFB37F1-1D8C-4D44-907E-BB906F336BE6}" name="Column12978" dataDxfId="3467"/>
    <tableColumn id="13041" xr3:uid="{28D344D4-B9A4-47CC-B338-F995A638EBBD}" name="Column12979" dataDxfId="3466"/>
    <tableColumn id="13042" xr3:uid="{904F25EF-7727-42EE-8AD6-7C7D81B9C49B}" name="Column12980" dataDxfId="3465"/>
    <tableColumn id="13043" xr3:uid="{16C0D460-E3A6-4D50-A2EC-785BD29ED2E4}" name="Column12981" dataDxfId="3464"/>
    <tableColumn id="13044" xr3:uid="{047D6E91-F1DE-420E-BA0C-DC42250E3BF2}" name="Column12982" dataDxfId="3463"/>
    <tableColumn id="13045" xr3:uid="{5A985B37-0DE2-423A-A55F-57144206DE87}" name="Column12983" dataDxfId="3462"/>
    <tableColumn id="13046" xr3:uid="{7D56B985-F5BA-4331-B9C3-C1363F08924A}" name="Column12984" dataDxfId="3461"/>
    <tableColumn id="13047" xr3:uid="{F5C9200E-177B-4374-947E-28C4E6533D6D}" name="Column12985" dataDxfId="3460"/>
    <tableColumn id="13048" xr3:uid="{BBEAB82E-1F35-42D5-A8C4-4DE1BDB621DB}" name="Column12986" dataDxfId="3459"/>
    <tableColumn id="13049" xr3:uid="{24999C19-C931-489F-AF29-D6A9DE4D3543}" name="Column12987" dataDxfId="3458"/>
    <tableColumn id="13050" xr3:uid="{20BBC794-2B36-4A82-8E8D-6C89F62F2D47}" name="Column12988" dataDxfId="3457"/>
    <tableColumn id="13051" xr3:uid="{91E03B1D-64C2-4684-B338-0B20C45E7CA2}" name="Column12989" dataDxfId="3456"/>
    <tableColumn id="13052" xr3:uid="{92F05A2E-1D99-4821-AECF-E03EB76EF4C2}" name="Column12990" dataDxfId="3455"/>
    <tableColumn id="13053" xr3:uid="{497CD873-5D66-4A43-83B4-6491DC3F934E}" name="Column12991" dataDxfId="3454"/>
    <tableColumn id="13054" xr3:uid="{96154414-CD1C-415F-A51E-48BDB208AD14}" name="Column12992" dataDxfId="3453"/>
    <tableColumn id="13055" xr3:uid="{880A97DF-9D93-4EB7-93BC-2764CE4DB5F5}" name="Column12993" dataDxfId="3452"/>
    <tableColumn id="13056" xr3:uid="{50D0C968-88E9-4946-AB50-B05C16410C53}" name="Column12994" dataDxfId="3451"/>
    <tableColumn id="13057" xr3:uid="{D8B5776E-A45D-4DDE-BF0C-A2F80E41E1AB}" name="Column12995" dataDxfId="3450"/>
    <tableColumn id="13058" xr3:uid="{176368AB-6514-4FE1-B5BE-519658380F78}" name="Column12996" dataDxfId="3449"/>
    <tableColumn id="13059" xr3:uid="{358784AF-C8EE-451F-B1E7-78371476D920}" name="Column12997" dataDxfId="3448"/>
    <tableColumn id="13060" xr3:uid="{C90DF42B-36CA-466D-98B2-22F3807E39C7}" name="Column12998" dataDxfId="3447"/>
    <tableColumn id="13061" xr3:uid="{BEFC0860-5C14-4836-803E-0B86C661067A}" name="Column12999" dataDxfId="3446"/>
    <tableColumn id="13062" xr3:uid="{6C85374C-3D10-49F1-A4FD-0EBA64CA5B04}" name="Column13000" dataDxfId="3445"/>
    <tableColumn id="13063" xr3:uid="{3E448BC0-B21B-45AE-B5B3-09F05406212C}" name="Column13001" dataDxfId="3444"/>
    <tableColumn id="13064" xr3:uid="{DEE5B124-36EB-429E-BC99-F8EA1FC0B627}" name="Column13002" dataDxfId="3443"/>
    <tableColumn id="13065" xr3:uid="{28C9FF3A-102B-4712-B67C-27E6476AED44}" name="Column13003" dataDxfId="3442"/>
    <tableColumn id="13066" xr3:uid="{77696FAC-7682-4494-86F2-364386F15276}" name="Column13004" dataDxfId="3441"/>
    <tableColumn id="13067" xr3:uid="{C912E30B-7795-43E9-833F-23F946BEEA8B}" name="Column13005" dataDxfId="3440"/>
    <tableColumn id="13068" xr3:uid="{D2B09BCA-7B9C-4C59-9BB3-C3E15A1F137B}" name="Column13006" dataDxfId="3439"/>
    <tableColumn id="13069" xr3:uid="{2FA536EA-5D1C-4278-A0DC-838BB2F1048E}" name="Column13007" dataDxfId="3438"/>
    <tableColumn id="13070" xr3:uid="{CF910669-B41A-45F3-9F83-9CAA6E3E20F8}" name="Column13008" dataDxfId="3437"/>
    <tableColumn id="13071" xr3:uid="{0E68C07B-22EA-4CBB-A876-B0C1C630381C}" name="Column13009" dataDxfId="3436"/>
    <tableColumn id="13072" xr3:uid="{050C73EC-7CD5-4A75-8D34-08CC41A614BF}" name="Column13010" dataDxfId="3435"/>
    <tableColumn id="13073" xr3:uid="{D3611095-FE94-4E3A-9CFF-3D420E99FF29}" name="Column13011" dataDxfId="3434"/>
    <tableColumn id="13074" xr3:uid="{9B381E53-4CD7-4F32-A4F4-B3E4CC832243}" name="Column13012" dataDxfId="3433"/>
    <tableColumn id="13075" xr3:uid="{F04C769F-E137-47EA-AF32-A271D8BB1036}" name="Column13013" dataDxfId="3432"/>
    <tableColumn id="13076" xr3:uid="{EDA238C9-A215-49D8-B387-D05AB64368B6}" name="Column13014" dataDxfId="3431"/>
    <tableColumn id="13077" xr3:uid="{16946F39-6394-4E35-9A4C-F00A3807343C}" name="Column13015" dataDxfId="3430"/>
    <tableColumn id="13078" xr3:uid="{0E91974B-20E4-45F3-AEB4-052E6908A482}" name="Column13016" dataDxfId="3429"/>
    <tableColumn id="13079" xr3:uid="{91526229-21D1-4503-8027-9DD02995135E}" name="Column13017" dataDxfId="3428"/>
    <tableColumn id="13080" xr3:uid="{6D883EA3-BB3B-4790-A6AB-91795C99D5A6}" name="Column13018" dataDxfId="3427"/>
    <tableColumn id="13081" xr3:uid="{1D3E53A3-8D41-4B5B-A758-1E5DE4579BB5}" name="Column13019" dataDxfId="3426"/>
    <tableColumn id="13082" xr3:uid="{E4F4791F-E3D8-4FFA-B15B-7559D99E8349}" name="Column13020" dataDxfId="3425"/>
    <tableColumn id="13083" xr3:uid="{A95EA26D-101B-49DB-91E0-1E0A03533FEF}" name="Column13021" dataDxfId="3424"/>
    <tableColumn id="13084" xr3:uid="{39A76B94-FA82-4C78-BE4D-20DB6BC483B3}" name="Column13022" dataDxfId="3423"/>
    <tableColumn id="13085" xr3:uid="{71D31834-255F-495F-93EA-1A7FD05F88BD}" name="Column13023" dataDxfId="3422"/>
    <tableColumn id="13086" xr3:uid="{2B8FDE5C-A750-479E-BCF1-74219DDB5C88}" name="Column13024" dataDxfId="3421"/>
    <tableColumn id="13087" xr3:uid="{DB98EBE7-8053-4D5C-A66E-E7175460DF37}" name="Column13025" dataDxfId="3420"/>
    <tableColumn id="13088" xr3:uid="{69737464-1488-4409-878B-793D30D41607}" name="Column13026" dataDxfId="3419"/>
    <tableColumn id="13089" xr3:uid="{83147603-C32D-4CC5-B6C0-2CC4A34DF105}" name="Column13027" dataDxfId="3418"/>
    <tableColumn id="13090" xr3:uid="{55FF6B5E-2C8C-4434-BE5A-EF08FFA009CB}" name="Column13028" dataDxfId="3417"/>
    <tableColumn id="13091" xr3:uid="{CA6ED547-6C9A-4182-B334-B5C4162DCE68}" name="Column13029" dataDxfId="3416"/>
    <tableColumn id="13092" xr3:uid="{4FD9C25D-A418-46DD-821B-9459C67D9C89}" name="Column13030" dataDxfId="3415"/>
    <tableColumn id="13093" xr3:uid="{21D0459B-F282-4CC9-A9C6-D9F0AA81AC50}" name="Column13031" dataDxfId="3414"/>
    <tableColumn id="13094" xr3:uid="{16762BFC-246A-40B0-8429-A28F6CABA3DD}" name="Column13032" dataDxfId="3413"/>
    <tableColumn id="13095" xr3:uid="{EA92684F-85E8-4A0E-87BB-222FC68C2CA2}" name="Column13033" dataDxfId="3412"/>
    <tableColumn id="13096" xr3:uid="{05DAF7B1-70B4-4B99-8494-A16902DA8FD2}" name="Column13034" dataDxfId="3411"/>
    <tableColumn id="13097" xr3:uid="{C6CA5C05-6657-428F-A7F0-7B221E5D3974}" name="Column13035" dataDxfId="3410"/>
    <tableColumn id="13098" xr3:uid="{B27C3D08-72B6-4FA4-80ED-B3C757DEF768}" name="Column13036" dataDxfId="3409"/>
    <tableColumn id="13099" xr3:uid="{94EA8362-0010-45C2-AADF-6679C692DFDD}" name="Column13037" dataDxfId="3408"/>
    <tableColumn id="13100" xr3:uid="{08A0B39D-4064-4C79-A783-689FA4F1EC37}" name="Column13038" dataDxfId="3407"/>
    <tableColumn id="13101" xr3:uid="{26972F45-D04E-4532-BB5C-4C3EF2D75060}" name="Column13039" dataDxfId="3406"/>
    <tableColumn id="13102" xr3:uid="{F6102627-99FD-4AC7-B9DD-A15F14CE5EA0}" name="Column13040" dataDxfId="3405"/>
    <tableColumn id="13103" xr3:uid="{4B69056C-D2BC-4B42-BCE4-4F321B545BD7}" name="Column13041" dataDxfId="3404"/>
    <tableColumn id="13104" xr3:uid="{2BAF6BC4-D8E6-4F1E-B143-60451B0F6D9C}" name="Column13042" dataDxfId="3403"/>
    <tableColumn id="13105" xr3:uid="{66EDE0B8-98A3-4CFE-B263-21C1441319DF}" name="Column13043" dataDxfId="3402"/>
    <tableColumn id="13106" xr3:uid="{AACAE254-D138-4FDA-AE59-F08B744FC773}" name="Column13044" dataDxfId="3401"/>
    <tableColumn id="13107" xr3:uid="{F966F84E-3013-40DA-A839-C446A7838F0B}" name="Column13045" dataDxfId="3400"/>
    <tableColumn id="13108" xr3:uid="{4EBE5610-8D5A-4D6B-9DB2-F3384E6A9706}" name="Column13046" dataDxfId="3399"/>
    <tableColumn id="13109" xr3:uid="{F86CC458-AD6C-4516-9139-E92105B8D838}" name="Column13047" dataDxfId="3398"/>
    <tableColumn id="13110" xr3:uid="{66F39B7B-E10C-4573-875B-7DC20941C200}" name="Column13048" dataDxfId="3397"/>
    <tableColumn id="13111" xr3:uid="{29818D5B-C4DA-4C4A-A50C-ACF3509A4C3E}" name="Column13049" dataDxfId="3396"/>
    <tableColumn id="13112" xr3:uid="{8A1189C7-E316-4F46-9EAA-4EDBEF0AF377}" name="Column13050" dataDxfId="3395"/>
    <tableColumn id="13113" xr3:uid="{72AF38FE-F223-4145-8CC0-5A00F6D65576}" name="Column13051" dataDxfId="3394"/>
    <tableColumn id="13114" xr3:uid="{F94739E4-AC2D-4977-94CB-4DB0F55F8FBD}" name="Column13052" dataDxfId="3393"/>
    <tableColumn id="13115" xr3:uid="{245C4F6E-1250-4634-9C1A-4A085FCE7088}" name="Column13053" dataDxfId="3392"/>
    <tableColumn id="13116" xr3:uid="{12D3433D-CC31-4FA5-AA1D-BA932D4C27B5}" name="Column13054" dataDxfId="3391"/>
    <tableColumn id="13117" xr3:uid="{16DA7450-6E32-44F9-9521-9D324A884878}" name="Column13055" dataDxfId="3390"/>
    <tableColumn id="13118" xr3:uid="{1839953D-5809-43DB-839B-6EF756716EDA}" name="Column13056" dataDxfId="3389"/>
    <tableColumn id="13119" xr3:uid="{A87921FE-EFE6-49BB-99C2-1BB2D8C6335C}" name="Column13057" dataDxfId="3388"/>
    <tableColumn id="13120" xr3:uid="{D2CBE17A-02DD-4082-8464-52D36145FA99}" name="Column13058" dataDxfId="3387"/>
    <tableColumn id="13121" xr3:uid="{A803843D-49C6-461F-93F1-8D31F752987D}" name="Column13059" dataDxfId="3386"/>
    <tableColumn id="13122" xr3:uid="{790DA9A7-41DF-48B6-B019-2525E3A19909}" name="Column13060" dataDxfId="3385"/>
    <tableColumn id="13123" xr3:uid="{4D774618-C9D3-4D8B-B88A-E5B99E1ACF05}" name="Column13061" dataDxfId="3384"/>
    <tableColumn id="13124" xr3:uid="{371E6AB9-785F-4B30-A0A8-157379192F08}" name="Column13062" dataDxfId="3383"/>
    <tableColumn id="13125" xr3:uid="{B79DE141-2AB9-48C4-8B62-E6FCE02F3D40}" name="Column13063" dataDxfId="3382"/>
    <tableColumn id="13126" xr3:uid="{055394C5-8D65-4F80-A25E-FF3BEE63AE30}" name="Column13064" dataDxfId="3381"/>
    <tableColumn id="13127" xr3:uid="{98CE14D5-8DDB-4359-A333-665F0615337D}" name="Column13065" dataDxfId="3380"/>
    <tableColumn id="13128" xr3:uid="{FFA11808-80A3-4DB2-AC52-D89C4C267300}" name="Column13066" dataDxfId="3379"/>
    <tableColumn id="13129" xr3:uid="{8DBEDA96-1AD6-4556-9D6A-44E2738DCBBE}" name="Column13067" dataDxfId="3378"/>
    <tableColumn id="13130" xr3:uid="{42B18F12-A5CC-4968-A9AC-92A2374516CA}" name="Column13068" dataDxfId="3377"/>
    <tableColumn id="13131" xr3:uid="{E11F57E1-494C-42C2-A696-FE56205EC82F}" name="Column13069" dataDxfId="3376"/>
    <tableColumn id="13132" xr3:uid="{0C298CC7-1E43-4F50-B37A-432B8CAE50F7}" name="Column13070" dataDxfId="3375"/>
    <tableColumn id="13133" xr3:uid="{0E236531-A0FA-4674-8520-31DE5C082732}" name="Column13071" dataDxfId="3374"/>
    <tableColumn id="13134" xr3:uid="{1582452A-4DC4-4EEF-9EEF-920A5FD82C61}" name="Column13072" dataDxfId="3373"/>
    <tableColumn id="13135" xr3:uid="{E402535D-BF2C-448E-BA4A-3E77415FD614}" name="Column13073" dataDxfId="3372"/>
    <tableColumn id="13136" xr3:uid="{9A4D6C6B-1304-4C62-9B12-548A85A7199C}" name="Column13074" dataDxfId="3371"/>
    <tableColumn id="13137" xr3:uid="{E0400244-13A7-4852-9CFD-6FAA8F5B1C0E}" name="Column13075" dataDxfId="3370"/>
    <tableColumn id="13138" xr3:uid="{5ABD7EE6-3473-41A8-A242-806E99B2EE07}" name="Column13076" dataDxfId="3369"/>
    <tableColumn id="13139" xr3:uid="{30386BB5-2F1C-476A-8CE5-419747A9380D}" name="Column13077" dataDxfId="3368"/>
    <tableColumn id="13140" xr3:uid="{4FDE8BB5-58B5-4964-99EA-156EB8D4B518}" name="Column13078" dataDxfId="3367"/>
    <tableColumn id="13141" xr3:uid="{46CB21F4-2233-4380-8AE7-2A539397882F}" name="Column13079" dataDxfId="3366"/>
    <tableColumn id="13142" xr3:uid="{D14CF7C3-CAEB-4471-BDB8-EB083885EE7D}" name="Column13080" dataDxfId="3365"/>
    <tableColumn id="13143" xr3:uid="{04274E49-E031-4F5E-B52E-5B4FA6ABEB39}" name="Column13081" dataDxfId="3364"/>
    <tableColumn id="13144" xr3:uid="{3D17D514-D98F-4764-A96B-D934386E5D4A}" name="Column13082" dataDxfId="3363"/>
    <tableColumn id="13145" xr3:uid="{8D16844C-E3B1-46B7-BED1-E2E8EC163A8A}" name="Column13083" dataDxfId="3362"/>
    <tableColumn id="13146" xr3:uid="{091C75FB-9031-434C-8DAD-728999010DD9}" name="Column13084" dataDxfId="3361"/>
    <tableColumn id="13147" xr3:uid="{A7FA60E6-7C38-4963-9DD5-4CB10012773A}" name="Column13085" dataDxfId="3360"/>
    <tableColumn id="13148" xr3:uid="{60D2ACED-F807-4F28-9624-BBE4760E657E}" name="Column13086" dataDxfId="3359"/>
    <tableColumn id="13149" xr3:uid="{4606BA91-A95F-4FB3-AA0E-AED73C7720F2}" name="Column13087" dataDxfId="3358"/>
    <tableColumn id="13150" xr3:uid="{7556B11D-8742-48AE-B93E-564980CEF4C7}" name="Column13088" dataDxfId="3357"/>
    <tableColumn id="13151" xr3:uid="{BAED2D2E-AB72-4239-BB7C-BC9D0908D2A5}" name="Column13089" dataDxfId="3356"/>
    <tableColumn id="13152" xr3:uid="{6D25B65E-BAA6-4364-B346-FC497237A6A5}" name="Column13090" dataDxfId="3355"/>
    <tableColumn id="13153" xr3:uid="{254910B2-0DB9-41EE-8F8C-78B5396BC44C}" name="Column13091" dataDxfId="3354"/>
    <tableColumn id="13154" xr3:uid="{3746BF97-3304-45C7-936C-2907A6B5F335}" name="Column13092" dataDxfId="3353"/>
    <tableColumn id="13155" xr3:uid="{25118D69-4BFE-4130-B467-717E803366AB}" name="Column13093" dataDxfId="3352"/>
    <tableColumn id="13156" xr3:uid="{F3E8500B-36EB-42CB-A513-5900957E514B}" name="Column13094" dataDxfId="3351"/>
    <tableColumn id="13157" xr3:uid="{72E453BB-EEE4-40D9-8526-E55CAA15E0F7}" name="Column13095" dataDxfId="3350"/>
    <tableColumn id="13158" xr3:uid="{F7C2C096-A90D-4247-9199-2B6ECB42AA91}" name="Column13096" dataDxfId="3349"/>
    <tableColumn id="13159" xr3:uid="{F98B621C-BC46-4402-B1B8-808CAB3B0F63}" name="Column13097" dataDxfId="3348"/>
    <tableColumn id="13160" xr3:uid="{F48A8DE6-B5A5-4C0E-A9CC-AC8420AD2E88}" name="Column13098" dataDxfId="3347"/>
    <tableColumn id="13161" xr3:uid="{08770922-519A-4C04-A2ED-F1F7DF7412C1}" name="Column13099" dataDxfId="3346"/>
    <tableColumn id="13162" xr3:uid="{0802564F-7E49-401D-8C76-4AC7033984C8}" name="Column13100" dataDxfId="3345"/>
    <tableColumn id="13163" xr3:uid="{E6C2ABB5-79BE-4460-B5BA-C3804A15F516}" name="Column13101" dataDxfId="3344"/>
    <tableColumn id="13164" xr3:uid="{125CECA2-C7E9-4597-B7DA-B16521D08FF3}" name="Column13102" dataDxfId="3343"/>
    <tableColumn id="13165" xr3:uid="{45F42BA4-10FF-45B4-8E77-B405F9B61267}" name="Column13103" dataDxfId="3342"/>
    <tableColumn id="13166" xr3:uid="{4127AB09-4CE3-4C90-B02E-80E9C4401BB7}" name="Column13104" dataDxfId="3341"/>
    <tableColumn id="13167" xr3:uid="{BF4BD466-E609-4553-AEE1-8B97FFDEED9B}" name="Column13105" dataDxfId="3340"/>
    <tableColumn id="13168" xr3:uid="{BDE3C806-9058-4135-B0A8-3201DCBFBF12}" name="Column13106" dataDxfId="3339"/>
    <tableColumn id="13169" xr3:uid="{1493C3B5-4C68-4459-9357-3E414A077106}" name="Column13107" dataDxfId="3338"/>
    <tableColumn id="13170" xr3:uid="{90CC7775-23D0-4D18-8D2B-0332B51D6060}" name="Column13108" dataDxfId="3337"/>
    <tableColumn id="13171" xr3:uid="{87FE9C75-60A0-4E4C-9AD4-19BB0405E6BC}" name="Column13109" dataDxfId="3336"/>
    <tableColumn id="13172" xr3:uid="{75DE508B-3622-45A3-8273-C823FF8C30BE}" name="Column13110" dataDxfId="3335"/>
    <tableColumn id="13173" xr3:uid="{58869727-9C89-4F90-B027-B9D97721A201}" name="Column13111" dataDxfId="3334"/>
    <tableColumn id="13174" xr3:uid="{68CE1CC9-7ACB-4E5E-91B5-7412A67FD3F7}" name="Column13112" dataDxfId="3333"/>
    <tableColumn id="13175" xr3:uid="{DE16BDFF-DAFA-440D-859B-47D748779A21}" name="Column13113" dataDxfId="3332"/>
    <tableColumn id="13176" xr3:uid="{675A47C8-F2DF-4C81-85E1-C9FC9A2C377D}" name="Column13114" dataDxfId="3331"/>
    <tableColumn id="13177" xr3:uid="{87103073-62E4-4F31-B0B2-91441FCC224F}" name="Column13115" dataDxfId="3330"/>
    <tableColumn id="13178" xr3:uid="{DFC6F157-8334-48C3-99A7-C80A66A116F9}" name="Column13116" dataDxfId="3329"/>
    <tableColumn id="13179" xr3:uid="{4A79AC11-013D-4689-B14E-1A711ADF8A48}" name="Column13117" dataDxfId="3328"/>
    <tableColumn id="13180" xr3:uid="{D5E12A76-26BB-43EC-B1B9-A89CE910A6D7}" name="Column13118" dataDxfId="3327"/>
    <tableColumn id="13181" xr3:uid="{2A56F431-6113-4CCA-B314-CA196A133494}" name="Column13119" dataDxfId="3326"/>
    <tableColumn id="13182" xr3:uid="{9FAE0E49-46F2-4595-AAC4-12A0CF6A821B}" name="Column13120" dataDxfId="3325"/>
    <tableColumn id="13183" xr3:uid="{36B51A50-81E4-4699-883A-0308F0AAA1D1}" name="Column13121" dataDxfId="3324"/>
    <tableColumn id="13184" xr3:uid="{37F6B3B2-616D-4629-88B2-E50C81F98FEB}" name="Column13122" dataDxfId="3323"/>
    <tableColumn id="13185" xr3:uid="{EE0B2EB5-ECC8-4809-A360-E41F93F33D6C}" name="Column13123" dataDxfId="3322"/>
    <tableColumn id="13186" xr3:uid="{DB1940D8-8A18-4F0C-A7AF-FE7ABA7259F8}" name="Column13124" dataDxfId="3321"/>
    <tableColumn id="13187" xr3:uid="{B2B41199-D616-4759-9C16-15A265C7BF14}" name="Column13125" dataDxfId="3320"/>
    <tableColumn id="13188" xr3:uid="{9D6EE2D5-261F-421E-A301-5B7494ED7321}" name="Column13126" dataDxfId="3319"/>
    <tableColumn id="13189" xr3:uid="{8CE22EB5-D765-472F-9603-59F9CE3103DC}" name="Column13127" dataDxfId="3318"/>
    <tableColumn id="13190" xr3:uid="{5DF842E7-BF05-48DC-806D-00CF3460E1BF}" name="Column13128" dataDxfId="3317"/>
    <tableColumn id="13191" xr3:uid="{8121936E-70F1-4D67-B246-2AD5C80248AB}" name="Column13129" dataDxfId="3316"/>
    <tableColumn id="13192" xr3:uid="{0402F3B5-9C01-4157-8F9E-6D67AAED9983}" name="Column13130" dataDxfId="3315"/>
    <tableColumn id="13193" xr3:uid="{34F9296A-01C6-4FAE-BC9C-65311A2CDEFE}" name="Column13131" dataDxfId="3314"/>
    <tableColumn id="13194" xr3:uid="{3C9F5C21-AF8A-4C3D-9C55-8B106AAF281E}" name="Column13132" dataDxfId="3313"/>
    <tableColumn id="13195" xr3:uid="{2D1AD276-C99C-48E4-A485-0883DFFE960F}" name="Column13133" dataDxfId="3312"/>
    <tableColumn id="13196" xr3:uid="{F72C06D9-99BB-4C25-82ED-24F0E7DC4CB1}" name="Column13134" dataDxfId="3311"/>
    <tableColumn id="13197" xr3:uid="{5BA3A6D9-D823-4CA0-9A0E-B6A7C2DDF9ED}" name="Column13135" dataDxfId="3310"/>
    <tableColumn id="13198" xr3:uid="{34FC0210-5303-44EC-BEEC-444136582FA5}" name="Column13136" dataDxfId="3309"/>
    <tableColumn id="13199" xr3:uid="{529E4BC5-85B1-4D57-B4F9-B4EC44329C7E}" name="Column13137" dataDxfId="3308"/>
    <tableColumn id="13200" xr3:uid="{50D8A93A-2E77-4315-9349-95D812D59AFE}" name="Column13138" dataDxfId="3307"/>
    <tableColumn id="13201" xr3:uid="{D2A619F3-569D-4421-9257-1AC0613CEC84}" name="Column13139" dataDxfId="3306"/>
    <tableColumn id="13202" xr3:uid="{40D6B747-3F45-4954-B8C8-8F9C7F523191}" name="Column13140" dataDxfId="3305"/>
    <tableColumn id="13203" xr3:uid="{CE9CD2B3-D8EF-4553-955B-97540711C17D}" name="Column13141" dataDxfId="3304"/>
    <tableColumn id="13204" xr3:uid="{DC99FF1B-2D94-4E1C-A26A-CCDFEC352F52}" name="Column13142" dataDxfId="3303"/>
    <tableColumn id="13205" xr3:uid="{CE8CDCC0-88C4-4589-942C-018E06CA7B4A}" name="Column13143" dataDxfId="3302"/>
    <tableColumn id="13206" xr3:uid="{4DCCA628-EA28-4E94-8E08-4DB0538C2223}" name="Column13144" dataDxfId="3301"/>
    <tableColumn id="13207" xr3:uid="{C9DC2169-A1FF-4D7E-8639-7B46BE55D033}" name="Column13145" dataDxfId="3300"/>
    <tableColumn id="13208" xr3:uid="{D1CADF0F-B94A-40A5-9DDD-93ACD43F2F59}" name="Column13146" dataDxfId="3299"/>
    <tableColumn id="13209" xr3:uid="{D5922786-058A-445E-8B5E-286C48CF67C6}" name="Column13147" dataDxfId="3298"/>
    <tableColumn id="13210" xr3:uid="{6C872E5A-30D4-4B2C-9EA1-252302A27A29}" name="Column13148" dataDxfId="3297"/>
    <tableColumn id="13211" xr3:uid="{D73BF9B7-F700-443B-A86D-0760D1338A63}" name="Column13149" dataDxfId="3296"/>
    <tableColumn id="13212" xr3:uid="{29F03879-7320-4FEB-BCFD-3F7CAAFDA439}" name="Column13150" dataDxfId="3295"/>
    <tableColumn id="13213" xr3:uid="{FCBFDBEC-9A9E-4D13-B959-01FF341D46D1}" name="Column13151" dataDxfId="3294"/>
    <tableColumn id="13214" xr3:uid="{FB0F9026-CEE8-4CF1-8E58-4B858C2A3E11}" name="Column13152" dataDxfId="3293"/>
    <tableColumn id="13215" xr3:uid="{49A7B7A7-BE14-40A7-8F3A-D22E53DF5BB6}" name="Column13153" dataDxfId="3292"/>
    <tableColumn id="13216" xr3:uid="{BD1988BB-1A26-47F6-90F2-43DA5081C722}" name="Column13154" dataDxfId="3291"/>
    <tableColumn id="13217" xr3:uid="{6A7C919E-56FB-426D-B72C-E6CE3B0E4998}" name="Column13155" dataDxfId="3290"/>
    <tableColumn id="13218" xr3:uid="{6C539DBB-26B1-4E2A-8E76-5B1EED8FD9F5}" name="Column13156" dataDxfId="3289"/>
    <tableColumn id="13219" xr3:uid="{AFAB99D0-E751-439E-8ED5-03F193999410}" name="Column13157" dataDxfId="3288"/>
    <tableColumn id="13220" xr3:uid="{2100EED3-B5AE-45CB-8CE1-34ACFCA013B4}" name="Column13158" dataDxfId="3287"/>
    <tableColumn id="13221" xr3:uid="{6996B782-F602-4D9D-8F33-67C2D9DF6506}" name="Column13159" dataDxfId="3286"/>
    <tableColumn id="13222" xr3:uid="{C0A28521-4653-4EC5-983D-B749D1F8B88D}" name="Column13160" dataDxfId="3285"/>
    <tableColumn id="13223" xr3:uid="{0ADA6096-A56E-4BFB-A305-364A845C7EE5}" name="Column13161" dataDxfId="3284"/>
    <tableColumn id="13224" xr3:uid="{CBD5C0DF-63D1-4E21-ABA1-68D788327972}" name="Column13162" dataDxfId="3283"/>
    <tableColumn id="13225" xr3:uid="{094D232A-898D-4DCD-A277-2577D99B2EB5}" name="Column13163" dataDxfId="3282"/>
    <tableColumn id="13226" xr3:uid="{1A6798CE-D395-489F-9394-4253B32EAB42}" name="Column13164" dataDxfId="3281"/>
    <tableColumn id="13227" xr3:uid="{795DD5F7-0952-4E27-8111-5EFDF067A0BD}" name="Column13165" dataDxfId="3280"/>
    <tableColumn id="13228" xr3:uid="{49060967-866D-40B2-9886-CD88A2F55C0B}" name="Column13166" dataDxfId="3279"/>
    <tableColumn id="13229" xr3:uid="{D1CED035-5EDB-422E-B2D6-96A957B18F74}" name="Column13167" dataDxfId="3278"/>
    <tableColumn id="13230" xr3:uid="{1C41B42F-4CD4-4737-BE5E-A4CFE9001954}" name="Column13168" dataDxfId="3277"/>
    <tableColumn id="13231" xr3:uid="{7F109FCC-B24E-448C-8627-ED99E58B790D}" name="Column13169" dataDxfId="3276"/>
    <tableColumn id="13232" xr3:uid="{CA61E9DB-94BD-449E-94D0-2FF23E5F3343}" name="Column13170" dataDxfId="3275"/>
    <tableColumn id="13233" xr3:uid="{9B52455C-B7F0-4C68-9146-7FB19118BDD7}" name="Column13171" dataDxfId="3274"/>
    <tableColumn id="13234" xr3:uid="{F50E7C1E-39A4-4591-8933-4988B31E9852}" name="Column13172" dataDxfId="3273"/>
    <tableColumn id="13235" xr3:uid="{14D9F8C8-C8EB-479E-9901-9C2788737B73}" name="Column13173" dataDxfId="3272"/>
    <tableColumn id="13236" xr3:uid="{65162975-8758-4256-8C0E-6D7ED9E02B4C}" name="Column13174" dataDxfId="3271"/>
    <tableColumn id="13237" xr3:uid="{3000AF53-3336-4B5A-BB80-F4319644E9DD}" name="Column13175" dataDxfId="3270"/>
    <tableColumn id="13238" xr3:uid="{D2AB59E4-70B6-4E8F-978A-1A94984B027C}" name="Column13176" dataDxfId="3269"/>
    <tableColumn id="13239" xr3:uid="{08B6B3C0-F984-455C-9C93-AAAF70B16A3D}" name="Column13177" dataDxfId="3268"/>
    <tableColumn id="13240" xr3:uid="{BCA507B7-CAB2-4B78-A185-B37A5C7FABDC}" name="Column13178" dataDxfId="3267"/>
    <tableColumn id="13241" xr3:uid="{1123BD2F-4B56-4DE0-8E68-164D7623923C}" name="Column13179" dataDxfId="3266"/>
    <tableColumn id="13242" xr3:uid="{09D0D3CE-2095-4E3F-8312-D669C9AC45C9}" name="Column13180" dataDxfId="3265"/>
    <tableColumn id="13243" xr3:uid="{BE6376DF-38F0-4DF5-8968-F6D04ECE6B21}" name="Column13181" dataDxfId="3264"/>
    <tableColumn id="13244" xr3:uid="{28320570-ABC5-4166-9774-8F308EBDAEFB}" name="Column13182" dataDxfId="3263"/>
    <tableColumn id="13245" xr3:uid="{9E7477D5-8537-4F5F-8EE8-556E676E5C81}" name="Column13183" dataDxfId="3262"/>
    <tableColumn id="13246" xr3:uid="{55465872-EE44-4338-B8BF-967553F6FEB3}" name="Column13184" dataDxfId="3261"/>
    <tableColumn id="13247" xr3:uid="{5609DE1B-B334-49A5-9DD9-9B622A4F74AE}" name="Column13185" dataDxfId="3260"/>
    <tableColumn id="13248" xr3:uid="{AA414CD2-4627-4BA3-B690-C2829F2B5191}" name="Column13186" dataDxfId="3259"/>
    <tableColumn id="13249" xr3:uid="{E602567B-92F0-41F0-8251-836C3FC91161}" name="Column13187" dataDxfId="3258"/>
    <tableColumn id="13250" xr3:uid="{57D0CB61-19D2-4CB2-87CE-1CF1530DF572}" name="Column13188" dataDxfId="3257"/>
    <tableColumn id="13251" xr3:uid="{F80F2A9B-0DF3-4BDD-8A82-CAE20C57318F}" name="Column13189" dataDxfId="3256"/>
    <tableColumn id="13252" xr3:uid="{5A4F3943-FE46-45A6-99D4-FA19B42A3791}" name="Column13190" dataDxfId="3255"/>
    <tableColumn id="13253" xr3:uid="{B0B71084-2805-4D14-A525-7743F14EF510}" name="Column13191" dataDxfId="3254"/>
    <tableColumn id="13254" xr3:uid="{8D8810F6-558C-41BD-B366-434BD63C94F9}" name="Column13192" dataDxfId="3253"/>
    <tableColumn id="13255" xr3:uid="{DA41555B-AB74-4B0D-B358-A32B60EE7D5A}" name="Column13193" dataDxfId="3252"/>
    <tableColumn id="13256" xr3:uid="{3F82EB86-63FB-4599-B8D2-3750050D9EDD}" name="Column13194" dataDxfId="3251"/>
    <tableColumn id="13257" xr3:uid="{413F31AA-1781-49CA-A91A-091E8E045BBF}" name="Column13195" dataDxfId="3250"/>
    <tableColumn id="13258" xr3:uid="{1A8E6CFF-1B19-44D7-89DE-234A598DBE35}" name="Column13196" dataDxfId="3249"/>
    <tableColumn id="13259" xr3:uid="{D413BC44-D269-4BD4-825A-54308C601A93}" name="Column13197" dataDxfId="3248"/>
    <tableColumn id="13260" xr3:uid="{211E7B60-E4D0-41A6-B369-C156EC726DDC}" name="Column13198" dataDxfId="3247"/>
    <tableColumn id="13261" xr3:uid="{FFAF7F82-5587-4324-8E90-2ECE857568AA}" name="Column13199" dataDxfId="3246"/>
    <tableColumn id="13262" xr3:uid="{4B628347-80CB-4D40-A60F-B14FCBF6C701}" name="Column13200" dataDxfId="3245"/>
    <tableColumn id="13263" xr3:uid="{C0838276-B197-4A75-8783-8B08F26AA617}" name="Column13201" dataDxfId="3244"/>
    <tableColumn id="13264" xr3:uid="{28C7E30B-B33F-4239-9E66-1AEE48AA03BF}" name="Column13202" dataDxfId="3243"/>
    <tableColumn id="13265" xr3:uid="{29D68067-D668-4054-BEB3-804A38F13E3A}" name="Column13203" dataDxfId="3242"/>
    <tableColumn id="13266" xr3:uid="{71C44A8F-FFEF-4A80-9C54-1335BCABDC14}" name="Column13204" dataDxfId="3241"/>
    <tableColumn id="13267" xr3:uid="{E67C0F52-B5E0-43C4-BA9A-24ABCD42B363}" name="Column13205" dataDxfId="3240"/>
    <tableColumn id="13268" xr3:uid="{F238EE3F-A846-4166-8180-79EFEBC460ED}" name="Column13206" dataDxfId="3239"/>
    <tableColumn id="13269" xr3:uid="{C134EB4E-115C-4CF5-9204-355941EBE673}" name="Column13207" dataDxfId="3238"/>
    <tableColumn id="13270" xr3:uid="{C7ED9DF7-6BA6-4912-99C5-5FE7447958FE}" name="Column13208" dataDxfId="3237"/>
    <tableColumn id="13271" xr3:uid="{3DA80CBE-D8EA-471E-8F02-7DD0C33AE9EF}" name="Column13209" dataDxfId="3236"/>
    <tableColumn id="13272" xr3:uid="{F4B07747-94C9-4C33-BE4E-ACD6CE064DB2}" name="Column13210" dataDxfId="3235"/>
    <tableColumn id="13273" xr3:uid="{9FF7BF49-15B4-45E5-890E-5246E883BE5D}" name="Column13211" dataDxfId="3234"/>
    <tableColumn id="13274" xr3:uid="{29B2CA7D-37DF-4981-8CA2-7EBD193630A0}" name="Column13212" dataDxfId="3233"/>
    <tableColumn id="13275" xr3:uid="{64D93C14-72BA-4980-9061-DF5AA198FEED}" name="Column13213" dataDxfId="3232"/>
    <tableColumn id="13276" xr3:uid="{DFF79858-F677-4337-8567-089B7852668E}" name="Column13214" dataDxfId="3231"/>
    <tableColumn id="13277" xr3:uid="{F13CAA5B-2044-4D9F-B876-0DC2B93FA48D}" name="Column13215" dataDxfId="3230"/>
    <tableColumn id="13278" xr3:uid="{A0C309FB-CA1D-4203-8A64-8D02D0939305}" name="Column13216" dataDxfId="3229"/>
    <tableColumn id="13279" xr3:uid="{A6F37203-E8A6-48B2-85F9-31B58A884A44}" name="Column13217" dataDxfId="3228"/>
    <tableColumn id="13280" xr3:uid="{CBBC496F-C525-4644-8A59-1E400293E9CE}" name="Column13218" dataDxfId="3227"/>
    <tableColumn id="13281" xr3:uid="{BB8C0C16-ED6D-4B8E-9C06-57A313820258}" name="Column13219" dataDxfId="3226"/>
    <tableColumn id="13282" xr3:uid="{F3BCBB1B-3477-425B-9BEF-0064216F126E}" name="Column13220" dataDxfId="3225"/>
    <tableColumn id="13283" xr3:uid="{D704DFDD-6E50-42C0-80DC-579A53FD5ED4}" name="Column13221" dataDxfId="3224"/>
    <tableColumn id="13284" xr3:uid="{587816F2-06F1-4CDD-8B8A-48EAC5B93413}" name="Column13222" dataDxfId="3223"/>
    <tableColumn id="13285" xr3:uid="{5B1B8066-8193-419B-ACCA-9428EDDD9C79}" name="Column13223" dataDxfId="3222"/>
    <tableColumn id="13286" xr3:uid="{68E8D3BD-9574-4A16-89D9-07C5DD5CFEB0}" name="Column13224" dataDxfId="3221"/>
    <tableColumn id="13287" xr3:uid="{C5345FAD-D341-4C94-8898-B3BEA535BF05}" name="Column13225" dataDxfId="3220"/>
    <tableColumn id="13288" xr3:uid="{61CC7901-63DF-4292-9A6D-4D22EFE7886B}" name="Column13226" dataDxfId="3219"/>
    <tableColumn id="13289" xr3:uid="{EC9EBF7C-01B5-4606-B305-7926FB9BBF8C}" name="Column13227" dataDxfId="3218"/>
    <tableColumn id="13290" xr3:uid="{63D2EDE3-1C75-41C2-BE49-6F77F0A40497}" name="Column13228" dataDxfId="3217"/>
    <tableColumn id="13291" xr3:uid="{7092D9CC-C21B-4B1B-A5A9-169BE83FA0FA}" name="Column13229" dataDxfId="3216"/>
    <tableColumn id="13292" xr3:uid="{60E05C46-C634-42BF-93AB-CE15B44F0AC7}" name="Column13230" dataDxfId="3215"/>
    <tableColumn id="13293" xr3:uid="{F9F5C5AD-62D4-4826-B9D5-74A8C58BCC8D}" name="Column13231" dataDxfId="3214"/>
    <tableColumn id="13294" xr3:uid="{C0447F6F-6B5B-4E92-94CF-0DAA56DB04E3}" name="Column13232" dataDxfId="3213"/>
    <tableColumn id="13295" xr3:uid="{CF9AFD43-C407-4196-8A3E-E1A4BE05B08F}" name="Column13233" dataDxfId="3212"/>
    <tableColumn id="13296" xr3:uid="{08C401CE-DD07-4796-8AAB-CCB3EAB2E669}" name="Column13234" dataDxfId="3211"/>
    <tableColumn id="13297" xr3:uid="{44D48909-C857-436A-A05A-395FFD3FF9EA}" name="Column13235" dataDxfId="3210"/>
    <tableColumn id="13298" xr3:uid="{B6C025C8-A11C-41B2-999C-FF5A72071F9E}" name="Column13236" dataDxfId="3209"/>
    <tableColumn id="13299" xr3:uid="{5074ABDD-9076-4E35-99ED-964A27E7DE5F}" name="Column13237" dataDxfId="3208"/>
    <tableColumn id="13300" xr3:uid="{99A5A3CE-8F1A-493E-A771-79C73908BABF}" name="Column13238" dataDxfId="3207"/>
    <tableColumn id="13301" xr3:uid="{987A10CD-03F4-43EA-9CD0-8239499AF733}" name="Column13239" dataDxfId="3206"/>
    <tableColumn id="13302" xr3:uid="{810F5B3A-E052-41B6-B857-FF2A7D605D95}" name="Column13240" dataDxfId="3205"/>
    <tableColumn id="13303" xr3:uid="{5ED6A8D5-8B03-4185-96B5-7A4639F4D7B6}" name="Column13241" dataDxfId="3204"/>
    <tableColumn id="13304" xr3:uid="{A3F078FE-6825-4578-BCC8-82A2B4D18E25}" name="Column13242" dataDxfId="3203"/>
    <tableColumn id="13305" xr3:uid="{F7071C82-0825-460B-B437-469CE1FD7D7D}" name="Column13243" dataDxfId="3202"/>
    <tableColumn id="13306" xr3:uid="{5E601887-D8D4-4B44-906B-73EA597C900E}" name="Column13244" dataDxfId="3201"/>
    <tableColumn id="13307" xr3:uid="{0FCCCB05-6DBC-4E18-8725-4747F64AD0CD}" name="Column13245" dataDxfId="3200"/>
    <tableColumn id="13308" xr3:uid="{D81D2E75-058A-438F-BCA2-FE338830F4FE}" name="Column13246" dataDxfId="3199"/>
    <tableColumn id="13309" xr3:uid="{C8539EDC-1767-4F84-B88D-2EAF561EBC1C}" name="Column13247" dataDxfId="3198"/>
    <tableColumn id="13310" xr3:uid="{E7D71673-F33B-4A06-8ECE-65C825FA95E3}" name="Column13248" dataDxfId="3197"/>
    <tableColumn id="13311" xr3:uid="{13F3ADC5-EDA3-48CE-B42F-764EFC238467}" name="Column13249" dataDxfId="3196"/>
    <tableColumn id="13312" xr3:uid="{A29F161A-4E64-4C94-B39A-33C0D0D4D58A}" name="Column13250" dataDxfId="3195"/>
    <tableColumn id="13313" xr3:uid="{D90D9C81-8C8E-4300-AB0F-985FAEC7344A}" name="Column13251" dataDxfId="3194"/>
    <tableColumn id="13314" xr3:uid="{D1DDB352-59D5-4F68-AC39-522243130560}" name="Column13252" dataDxfId="3193"/>
    <tableColumn id="13315" xr3:uid="{771CBF8C-EF00-416C-B516-476E45C96A31}" name="Column13253" dataDxfId="3192"/>
    <tableColumn id="13316" xr3:uid="{CC7B024A-76D9-4AD4-9A3A-67B1A98604F3}" name="Column13254" dataDxfId="3191"/>
    <tableColumn id="13317" xr3:uid="{CDE31F40-E741-42F4-9BFA-0D2114B29A7E}" name="Column13255" dataDxfId="3190"/>
    <tableColumn id="13318" xr3:uid="{CCF5AED7-6870-4AB1-ADB4-7A766D208D52}" name="Column13256" dataDxfId="3189"/>
    <tableColumn id="13319" xr3:uid="{EFA1DD34-B6A1-4C8F-B798-1489DA81EB0E}" name="Column13257" dataDxfId="3188"/>
    <tableColumn id="13320" xr3:uid="{7F4A6D10-CC32-4643-8E1B-5BDA5C9E9261}" name="Column13258" dataDxfId="3187"/>
    <tableColumn id="13321" xr3:uid="{212AE3EB-D5DB-45D6-8C63-4F68FD0BB38C}" name="Column13259" dataDxfId="3186"/>
    <tableColumn id="13322" xr3:uid="{FFD604C6-DD00-4294-B9C8-6E521E255171}" name="Column13260" dataDxfId="3185"/>
    <tableColumn id="13323" xr3:uid="{0CE7EA28-008D-4151-ABEE-C9464F0FF90A}" name="Column13261" dataDxfId="3184"/>
    <tableColumn id="13324" xr3:uid="{B5CE431B-2271-4A0B-80C8-53F08E205705}" name="Column13262" dataDxfId="3183"/>
    <tableColumn id="13325" xr3:uid="{01E38443-AF02-4E9B-BC65-41EE7446E6E0}" name="Column13263" dataDxfId="3182"/>
    <tableColumn id="13326" xr3:uid="{6BB2547A-30C1-47CB-A7B6-8C319BCE440E}" name="Column13264" dataDxfId="3181"/>
    <tableColumn id="13327" xr3:uid="{2A9209EA-4AE5-4F83-8382-DE0D9C3BA511}" name="Column13265" dataDxfId="3180"/>
    <tableColumn id="13328" xr3:uid="{20D8082A-4643-4906-99B5-3C13B85BBB0F}" name="Column13266" dataDxfId="3179"/>
    <tableColumn id="13329" xr3:uid="{28AD9946-0E4E-46FC-8C26-6C7A907CA36C}" name="Column13267" dataDxfId="3178"/>
    <tableColumn id="13330" xr3:uid="{F177186B-CA20-432E-ADED-940FE5061A86}" name="Column13268" dataDxfId="3177"/>
    <tableColumn id="13331" xr3:uid="{3608EEBF-E91C-45F3-974B-D90B42331815}" name="Column13269" dataDxfId="3176"/>
    <tableColumn id="13332" xr3:uid="{E48262FC-9945-4165-946E-C140E31FF8F9}" name="Column13270" dataDxfId="3175"/>
    <tableColumn id="13333" xr3:uid="{21A48257-E331-45D3-877C-5A57744C0A9D}" name="Column13271" dataDxfId="3174"/>
    <tableColumn id="13334" xr3:uid="{6E1DCA82-1492-4F17-A9ED-57E4609835B9}" name="Column13272" dataDxfId="3173"/>
    <tableColumn id="13335" xr3:uid="{D0280C2A-1784-4CE5-824F-425D9A0DDEED}" name="Column13273" dataDxfId="3172"/>
    <tableColumn id="13336" xr3:uid="{4C865A53-D32C-4DDE-91E9-3BE710B75116}" name="Column13274" dataDxfId="3171"/>
    <tableColumn id="13337" xr3:uid="{6C640FDA-EEF2-416E-A6E3-9F348833E4DF}" name="Column13275" dataDxfId="3170"/>
    <tableColumn id="13338" xr3:uid="{2F7BE201-A708-422E-AEB9-E14F802AC159}" name="Column13276" dataDxfId="3169"/>
    <tableColumn id="13339" xr3:uid="{A5E58CD6-8FA6-41D5-9A87-C9D1F2467C7C}" name="Column13277" dataDxfId="3168"/>
    <tableColumn id="13340" xr3:uid="{8A0A0433-C006-45B4-84AC-43FE8FA8A917}" name="Column13278" dataDxfId="3167"/>
    <tableColumn id="13341" xr3:uid="{463A4E5C-B99B-43A9-B40B-23AE565BEEBA}" name="Column13279" dataDxfId="3166"/>
    <tableColumn id="13342" xr3:uid="{AA2FC9EE-7A96-4F7A-BE8F-51A70BDF95D8}" name="Column13280" dataDxfId="3165"/>
    <tableColumn id="13343" xr3:uid="{EAD13F2C-F426-485A-BB3D-2F8B9895F92F}" name="Column13281" dataDxfId="3164"/>
    <tableColumn id="13344" xr3:uid="{243360FC-795E-4AA6-B8EB-C25374C0BABA}" name="Column13282" dataDxfId="3163"/>
    <tableColumn id="13345" xr3:uid="{D9E4AA8D-B897-4639-8FEC-6F9FF83C1A2E}" name="Column13283" dataDxfId="3162"/>
    <tableColumn id="13346" xr3:uid="{A0C98B65-1B5C-4297-853C-74FDFC4A23D9}" name="Column13284" dataDxfId="3161"/>
    <tableColumn id="13347" xr3:uid="{64005C3E-737C-456B-89D9-8135B5AA271B}" name="Column13285" dataDxfId="3160"/>
    <tableColumn id="13348" xr3:uid="{FBAA022D-9002-4598-9A95-7A414526EB55}" name="Column13286" dataDxfId="3159"/>
    <tableColumn id="13349" xr3:uid="{3BB135FA-7BB9-4FD1-A282-ADC67C9F9F7F}" name="Column13287" dataDxfId="3158"/>
    <tableColumn id="13350" xr3:uid="{BA5FBD16-3A5A-46CB-9801-AF7DBC900CA6}" name="Column13288" dataDxfId="3157"/>
    <tableColumn id="13351" xr3:uid="{F48EE91B-375C-4564-B0BB-C6477D6CABF6}" name="Column13289" dataDxfId="3156"/>
    <tableColumn id="13352" xr3:uid="{1543757B-8D29-4F2C-A8B5-85C080493806}" name="Column13290" dataDxfId="3155"/>
    <tableColumn id="13353" xr3:uid="{AA643587-D017-47CC-A8D1-80ABB56073C0}" name="Column13291" dataDxfId="3154"/>
    <tableColumn id="13354" xr3:uid="{AC21BADC-6B09-43E7-ABC2-4CFC7C6E0211}" name="Column13292" dataDxfId="3153"/>
    <tableColumn id="13355" xr3:uid="{A0D7B272-D687-4EA1-975D-08A619549980}" name="Column13293" dataDxfId="3152"/>
    <tableColumn id="13356" xr3:uid="{23CD81E6-778E-40E4-87CB-3DB0C857A4B5}" name="Column13294" dataDxfId="3151"/>
    <tableColumn id="13357" xr3:uid="{5EB5011D-EE7C-4401-BA99-3CD79E71ED57}" name="Column13295" dataDxfId="3150"/>
    <tableColumn id="13358" xr3:uid="{667932AA-6C48-4B6E-90AE-D27AFF8F15C6}" name="Column13296" dataDxfId="3149"/>
    <tableColumn id="13359" xr3:uid="{CA16D0CA-CF5E-49F3-8BE6-2AFC6AD4DB60}" name="Column13297" dataDxfId="3148"/>
    <tableColumn id="13360" xr3:uid="{EE7A5876-301F-4F83-8D6C-9366349CB9A1}" name="Column13298" dataDxfId="3147"/>
    <tableColumn id="13361" xr3:uid="{58001EDA-D1BA-41F4-A5E4-7A142B74CF22}" name="Column13299" dataDxfId="3146"/>
    <tableColumn id="13362" xr3:uid="{3AA77E1D-CF07-4AA9-832A-7FC1423B7865}" name="Column13300" dataDxfId="3145"/>
    <tableColumn id="13363" xr3:uid="{A76F7D75-E1FF-4D2C-B16B-DD9B555CA186}" name="Column13301" dataDxfId="3144"/>
    <tableColumn id="13364" xr3:uid="{70387602-30EB-4BBB-AEC1-5F0D1078898A}" name="Column13302" dataDxfId="3143"/>
    <tableColumn id="13365" xr3:uid="{70264809-D4CD-49B7-9163-900CA1D364F3}" name="Column13303" dataDxfId="3142"/>
    <tableColumn id="13366" xr3:uid="{8BF70EA8-F142-47C1-BF17-782D66CD5E7A}" name="Column13304" dataDxfId="3141"/>
    <tableColumn id="13367" xr3:uid="{BF34854C-EA40-4DFE-97B5-3F3162293189}" name="Column13305" dataDxfId="3140"/>
    <tableColumn id="13368" xr3:uid="{EDF506A8-ACAE-473E-B754-21C1F6D9E19A}" name="Column13306" dataDxfId="3139"/>
    <tableColumn id="13369" xr3:uid="{F38BB01F-2990-4D6F-992A-145CED64CC54}" name="Column13307" dataDxfId="3138"/>
    <tableColumn id="13370" xr3:uid="{40B18371-01E8-4BDF-9AA2-BBAC4FF697F9}" name="Column13308" dataDxfId="3137"/>
    <tableColumn id="13371" xr3:uid="{4CCB86A3-F3FD-4B35-BFCC-4CC38E4F7FA0}" name="Column13309" dataDxfId="3136"/>
    <tableColumn id="13372" xr3:uid="{4440295B-9249-479C-BE81-47E70E5894AE}" name="Column13310" dataDxfId="3135"/>
    <tableColumn id="13373" xr3:uid="{6DC20B74-8E08-4561-81B3-19019E360F0F}" name="Column13311" dataDxfId="3134"/>
    <tableColumn id="13374" xr3:uid="{EBD26F25-92AD-46A3-A520-B41562E3AAB4}" name="Column13312" dataDxfId="3133"/>
    <tableColumn id="13375" xr3:uid="{08B32146-ED36-42F0-9438-FAB5030DB525}" name="Column13313" dataDxfId="3132"/>
    <tableColumn id="13376" xr3:uid="{1CF81CB3-1D7A-4320-ACEC-0E8F7A4CF7A0}" name="Column13314" dataDxfId="3131"/>
    <tableColumn id="13377" xr3:uid="{0C03218A-9A11-44B6-9979-949A7772C87C}" name="Column13315" dataDxfId="3130"/>
    <tableColumn id="13378" xr3:uid="{3ED27216-669C-417A-B124-282FA8CA6988}" name="Column13316" dataDxfId="3129"/>
    <tableColumn id="13379" xr3:uid="{B108441F-49FB-4F37-AE1A-08E55E020814}" name="Column13317" dataDxfId="3128"/>
    <tableColumn id="13380" xr3:uid="{B67C6ECD-229D-41AB-ADAD-5D1282230EE2}" name="Column13318" dataDxfId="3127"/>
    <tableColumn id="13381" xr3:uid="{0B445711-5390-49EA-BA18-3967C321503A}" name="Column13319" dataDxfId="3126"/>
    <tableColumn id="13382" xr3:uid="{86805438-0D36-4EA1-8885-39A90FA0EC4A}" name="Column13320" dataDxfId="3125"/>
    <tableColumn id="13383" xr3:uid="{90805793-CD42-484D-8AAC-5463D5EBBBE3}" name="Column13321" dataDxfId="3124"/>
    <tableColumn id="13384" xr3:uid="{E5EA6C9C-A6CD-41D1-897F-1B3CFD51EE41}" name="Column13322" dataDxfId="3123"/>
    <tableColumn id="13385" xr3:uid="{E336AA29-4437-496C-8D6F-933AF016D194}" name="Column13323" dataDxfId="3122"/>
    <tableColumn id="13386" xr3:uid="{81AA6086-257C-456B-ABF6-43190385D1DC}" name="Column13324" dataDxfId="3121"/>
    <tableColumn id="13387" xr3:uid="{AC7FBA66-FA4F-4BA2-A824-FCFED6EB1919}" name="Column13325" dataDxfId="3120"/>
    <tableColumn id="13388" xr3:uid="{896444CC-0582-4890-A440-3FC0FD4D2F1F}" name="Column13326" dataDxfId="3119"/>
    <tableColumn id="13389" xr3:uid="{60C4C1A8-8200-4214-B504-B525AEF53CFD}" name="Column13327" dataDxfId="3118"/>
    <tableColumn id="13390" xr3:uid="{F1107BDD-6C99-411C-9051-2E49A921B6F2}" name="Column13328" dataDxfId="3117"/>
    <tableColumn id="13391" xr3:uid="{9BF095BD-8CD4-41C9-814C-1266638DA05B}" name="Column13329" dataDxfId="3116"/>
    <tableColumn id="13392" xr3:uid="{53B19597-C0B8-4552-BEAC-629ED0057172}" name="Column13330" dataDxfId="3115"/>
    <tableColumn id="13393" xr3:uid="{4F512613-CED3-4C0C-A7AC-9838B23C029B}" name="Column13331" dataDxfId="3114"/>
    <tableColumn id="13394" xr3:uid="{DF0CCFCF-337B-4EB5-831C-9B60DE33FFC6}" name="Column13332" dataDxfId="3113"/>
    <tableColumn id="13395" xr3:uid="{B8E5D9C5-9ECF-4FDB-AE7A-B532FB92E16D}" name="Column13333" dataDxfId="3112"/>
    <tableColumn id="13396" xr3:uid="{DAD7C5C3-D5B6-4F76-A61B-15D5E84F9315}" name="Column13334" dataDxfId="3111"/>
    <tableColumn id="13397" xr3:uid="{5BC5B5AD-3242-4881-957A-11DD8C43FBAC}" name="Column13335" dataDxfId="3110"/>
    <tableColumn id="13398" xr3:uid="{C39B6B73-7561-4DA3-A189-390E7B0A2417}" name="Column13336" dataDxfId="3109"/>
    <tableColumn id="13399" xr3:uid="{B3CE011C-BB6E-424F-A270-D2FF508725F4}" name="Column13337" dataDxfId="3108"/>
    <tableColumn id="13400" xr3:uid="{0771C01F-847A-43D2-BC76-0ABDBF951265}" name="Column13338" dataDxfId="3107"/>
    <tableColumn id="13401" xr3:uid="{B2F1559A-1140-49F5-84F3-5FF63FD254C3}" name="Column13339" dataDxfId="3106"/>
    <tableColumn id="13402" xr3:uid="{9966BB53-1333-4BFB-9BD5-4110843F80FB}" name="Column13340" dataDxfId="3105"/>
    <tableColumn id="13403" xr3:uid="{893E0232-72A4-4139-A9CE-5E4BC7747340}" name="Column13341" dataDxfId="3104"/>
    <tableColumn id="13404" xr3:uid="{551AFA76-AE17-4292-BA0C-8047CE8BE34B}" name="Column13342" dataDxfId="3103"/>
    <tableColumn id="13405" xr3:uid="{6D87F0B1-FDE0-408E-AECF-2900DC8DBB9D}" name="Column13343" dataDxfId="3102"/>
    <tableColumn id="13406" xr3:uid="{CC432CAB-3A16-46CE-AC3B-AF1BFF729523}" name="Column13344" dataDxfId="3101"/>
    <tableColumn id="13407" xr3:uid="{223EE86B-7B42-4D4D-8E8B-BD253259199B}" name="Column13345" dataDxfId="3100"/>
    <tableColumn id="13408" xr3:uid="{7CB830E7-716B-450D-9C6C-54B6D94BCDF2}" name="Column13346" dataDxfId="3099"/>
    <tableColumn id="13409" xr3:uid="{50991007-0ADF-4255-9420-635B793F3F23}" name="Column13347" dataDxfId="3098"/>
    <tableColumn id="13410" xr3:uid="{0C959B23-96DD-4A7E-BF8A-266890D5518E}" name="Column13348" dataDxfId="3097"/>
    <tableColumn id="13411" xr3:uid="{A2A6CF8B-E938-4563-9454-1B12384CFCE1}" name="Column13349" dataDxfId="3096"/>
    <tableColumn id="13412" xr3:uid="{F9B62DFC-BB28-4E85-88C0-3F97B80D5E54}" name="Column13350" dataDxfId="3095"/>
    <tableColumn id="13413" xr3:uid="{BAD921D1-EF21-4B94-AECE-3EF92209344C}" name="Column13351" dataDxfId="3094"/>
    <tableColumn id="13414" xr3:uid="{07A66402-E132-4E8B-859B-ED50921E21EC}" name="Column13352" dataDxfId="3093"/>
    <tableColumn id="13415" xr3:uid="{A0B4EFB6-A68D-4337-9911-D7A6CF0DB842}" name="Column13353" dataDxfId="3092"/>
    <tableColumn id="13416" xr3:uid="{8C1AAEA1-4182-4D55-8857-38CC589B2446}" name="Column13354" dataDxfId="3091"/>
    <tableColumn id="13417" xr3:uid="{54FF1F86-5E15-4576-B71F-BFF39F402D00}" name="Column13355" dataDxfId="3090"/>
    <tableColumn id="13418" xr3:uid="{D4523BFF-4817-499A-A3FA-561727DC32A7}" name="Column13356" dataDxfId="3089"/>
    <tableColumn id="13419" xr3:uid="{C34C62B7-D7DF-4D18-A038-AE0EF18494B8}" name="Column13357" dataDxfId="3088"/>
    <tableColumn id="13420" xr3:uid="{225006F3-5AEC-472F-A393-E14AE75331FD}" name="Column13358" dataDxfId="3087"/>
    <tableColumn id="13421" xr3:uid="{A9E03B47-8339-4B39-A856-3DCAA3A2F115}" name="Column13359" dataDxfId="3086"/>
    <tableColumn id="13422" xr3:uid="{52D3EB57-6538-44C1-B219-2EACB6BB4A32}" name="Column13360" dataDxfId="3085"/>
    <tableColumn id="13423" xr3:uid="{6673DC35-ECD6-479E-AB66-A7DB197F4BA7}" name="Column13361" dataDxfId="3084"/>
    <tableColumn id="13424" xr3:uid="{0F749F45-4EFB-4C3F-9FEC-05B0DE997521}" name="Column13362" dataDxfId="3083"/>
    <tableColumn id="13425" xr3:uid="{6F1EA456-8502-4916-AF44-0B20489F8EBA}" name="Column13363" dataDxfId="3082"/>
    <tableColumn id="13426" xr3:uid="{925CC137-9D5B-41FC-A4EF-4CA4059EBCDA}" name="Column13364" dataDxfId="3081"/>
    <tableColumn id="13427" xr3:uid="{21442B2D-5854-4C4F-B8D5-8C2988C45B89}" name="Column13365" dataDxfId="3080"/>
    <tableColumn id="13428" xr3:uid="{3DC6942E-71FB-4600-A804-CB098154DB95}" name="Column13366" dataDxfId="3079"/>
    <tableColumn id="13429" xr3:uid="{B359877A-B89B-492B-AD64-F0F7D5B557DF}" name="Column13367" dataDxfId="3078"/>
    <tableColumn id="13430" xr3:uid="{8C766ED8-0ED1-4543-A37C-F800FD814CEB}" name="Column13368" dataDxfId="3077"/>
    <tableColumn id="13431" xr3:uid="{0813CBEF-C3BD-4265-8D73-F8866B3796CD}" name="Column13369" dataDxfId="3076"/>
    <tableColumn id="13432" xr3:uid="{10DB16AE-6E19-4DC4-A3C2-1544B5055458}" name="Column13370" dataDxfId="3075"/>
    <tableColumn id="13433" xr3:uid="{2227332C-004B-41F6-80E6-759F0D22ACDC}" name="Column13371" dataDxfId="3074"/>
    <tableColumn id="13434" xr3:uid="{F573CAB0-11FC-43F7-89F2-A918734FFBF8}" name="Column13372" dataDxfId="3073"/>
    <tableColumn id="13435" xr3:uid="{0BD84827-CF2A-4619-9D4A-397634FD6B46}" name="Column13373" dataDxfId="3072"/>
    <tableColumn id="13436" xr3:uid="{D942649D-5E28-499F-B1E9-BF0B897C03DE}" name="Column13374" dataDxfId="3071"/>
    <tableColumn id="13437" xr3:uid="{5EF202BB-C33E-400C-9A39-AC65EB884035}" name="Column13375" dataDxfId="3070"/>
    <tableColumn id="13438" xr3:uid="{F7265574-9616-40E3-A173-35ADCB1C4969}" name="Column13376" dataDxfId="3069"/>
    <tableColumn id="13439" xr3:uid="{72E28772-170B-4A55-B885-7CC5CDA970D5}" name="Column13377" dataDxfId="3068"/>
    <tableColumn id="13440" xr3:uid="{45D60010-C5B5-4942-843B-7ECF68E9F08D}" name="Column13378" dataDxfId="3067"/>
    <tableColumn id="13441" xr3:uid="{261DED49-555F-425A-8888-C55C2EF695B0}" name="Column13379" dataDxfId="3066"/>
    <tableColumn id="13442" xr3:uid="{852C1339-C771-4074-977B-7066FDCFC325}" name="Column13380" dataDxfId="3065"/>
    <tableColumn id="13443" xr3:uid="{491CA565-29E6-4E58-BB7D-57FEA607BC56}" name="Column13381" dataDxfId="3064"/>
    <tableColumn id="13444" xr3:uid="{A588B429-475C-4FD4-AE7F-CF42E6520361}" name="Column13382" dataDxfId="3063"/>
    <tableColumn id="13445" xr3:uid="{FB0B23AB-15F9-4941-AE2B-017006EA7092}" name="Column13383" dataDxfId="3062"/>
    <tableColumn id="13446" xr3:uid="{BA081033-6B6A-4266-9707-216667543E81}" name="Column13384" dataDxfId="3061"/>
    <tableColumn id="13447" xr3:uid="{753394E0-4146-4C92-9591-6257A267CA5C}" name="Column13385" dataDxfId="3060"/>
    <tableColumn id="13448" xr3:uid="{D5570A13-6050-46C2-933E-E00C3B57B7C2}" name="Column13386" dataDxfId="3059"/>
    <tableColumn id="13449" xr3:uid="{BE82FBC8-8239-443C-805B-6A878B8B0A82}" name="Column13387" dataDxfId="3058"/>
    <tableColumn id="13450" xr3:uid="{51ED0F64-E86B-43B5-9C06-F0BB8848F890}" name="Column13388" dataDxfId="3057"/>
    <tableColumn id="13451" xr3:uid="{60998E19-5F5A-4948-A24A-A4D27C66469C}" name="Column13389" dataDxfId="3056"/>
    <tableColumn id="13452" xr3:uid="{7BDD3B4F-4A01-40F0-954A-39A358BB19B8}" name="Column13390" dataDxfId="3055"/>
    <tableColumn id="13453" xr3:uid="{F229DBC9-3E92-4E79-AB90-9613B3C93B14}" name="Column13391" dataDxfId="3054"/>
    <tableColumn id="13454" xr3:uid="{CE8FE626-6A53-4028-A949-765AE9646BDE}" name="Column13392" dataDxfId="3053"/>
    <tableColumn id="13455" xr3:uid="{F84B066E-A4CE-44E7-84FD-E94A07427BCB}" name="Column13393" dataDxfId="3052"/>
    <tableColumn id="13456" xr3:uid="{8B3257B0-9821-4422-AB1C-F2D7FE6BE725}" name="Column13394" dataDxfId="3051"/>
    <tableColumn id="13457" xr3:uid="{45C7E05D-FB6C-482A-8D27-33D2B405D9E2}" name="Column13395" dataDxfId="3050"/>
    <tableColumn id="13458" xr3:uid="{F6671D64-B4CA-433D-BE72-373403202C7A}" name="Column13396" dataDxfId="3049"/>
    <tableColumn id="13459" xr3:uid="{92DA4CD0-0824-420D-AA21-36C708CABA2A}" name="Column13397" dataDxfId="3048"/>
    <tableColumn id="13460" xr3:uid="{335AE17C-169F-47AA-B60D-B1DEC5DF4B4F}" name="Column13398" dataDxfId="3047"/>
    <tableColumn id="13461" xr3:uid="{5145B0E4-A1A0-4F6A-B63F-C745350A614E}" name="Column13399" dataDxfId="3046"/>
    <tableColumn id="13462" xr3:uid="{49F565D6-1F96-4A50-A914-EB0E1942B22F}" name="Column13400" dataDxfId="3045"/>
    <tableColumn id="13463" xr3:uid="{FBEC10EC-381E-4DB7-B22C-73E5E8CB0A72}" name="Column13401" dataDxfId="3044"/>
    <tableColumn id="13464" xr3:uid="{C9F741EB-5EDE-4950-87B9-0ABFE23D9823}" name="Column13402" dataDxfId="3043"/>
    <tableColumn id="13465" xr3:uid="{F277CE62-7C4B-47FB-879D-B699B81C9DE0}" name="Column13403" dataDxfId="3042"/>
    <tableColumn id="13466" xr3:uid="{E90C6916-E878-407E-A69F-5ECB2E2F37B4}" name="Column13404" dataDxfId="3041"/>
    <tableColumn id="13467" xr3:uid="{74ED8F71-3092-4874-8C96-AA9DE1A75EAB}" name="Column13405" dataDxfId="3040"/>
    <tableColumn id="13468" xr3:uid="{7DD68D52-A8AE-4D08-8DC2-CFE920D28694}" name="Column13406" dataDxfId="3039"/>
    <tableColumn id="13469" xr3:uid="{B738D430-33A2-4F95-82D3-28D9FA7BFEA8}" name="Column13407" dataDxfId="3038"/>
    <tableColumn id="13470" xr3:uid="{C7BDA766-CDE1-48C2-9E1C-160FB07F848A}" name="Column13408" dataDxfId="3037"/>
    <tableColumn id="13471" xr3:uid="{A698982C-3D58-4CE7-AC81-EA7AED66AE02}" name="Column13409" dataDxfId="3036"/>
    <tableColumn id="13472" xr3:uid="{3BC5A218-C242-4B71-A76A-C99CD53441AE}" name="Column13410" dataDxfId="3035"/>
    <tableColumn id="13473" xr3:uid="{B74550AB-E3F9-4727-9988-6FF91C9DFF26}" name="Column13411" dataDxfId="3034"/>
    <tableColumn id="13474" xr3:uid="{570E5DE6-FE93-4A97-8780-457045639DEB}" name="Column13412" dataDxfId="3033"/>
    <tableColumn id="13475" xr3:uid="{C23DD6CA-E8F2-4C63-A9AF-43F23FCDEE4C}" name="Column13413" dataDxfId="3032"/>
    <tableColumn id="13476" xr3:uid="{433E397E-D96A-4E99-AF05-47BC8CE20FC0}" name="Column13414" dataDxfId="3031"/>
    <tableColumn id="13477" xr3:uid="{2F535CCD-AB27-4461-8043-FEE909335B68}" name="Column13415" dataDxfId="3030"/>
    <tableColumn id="13478" xr3:uid="{CDD7077F-28A2-43F4-BFD7-BA9766A6C7ED}" name="Column13416" dataDxfId="3029"/>
    <tableColumn id="13479" xr3:uid="{E40A86BF-598D-4FA4-9172-C9BBC996A7AD}" name="Column13417" dataDxfId="3028"/>
    <tableColumn id="13480" xr3:uid="{D604A0CA-01F8-4BA5-AEA1-8A322567CBE9}" name="Column13418" dataDxfId="3027"/>
    <tableColumn id="13481" xr3:uid="{89E33B79-0771-47E4-9725-DFE6639A83A5}" name="Column13419" dataDxfId="3026"/>
    <tableColumn id="13482" xr3:uid="{0665E4A9-D408-442C-BB42-65D7285CE6F6}" name="Column13420" dataDxfId="3025"/>
    <tableColumn id="13483" xr3:uid="{027E9C66-09AB-4768-8DE6-8D5606AB5694}" name="Column13421" dataDxfId="3024"/>
    <tableColumn id="13484" xr3:uid="{0A3CE04A-9A27-4000-9AA4-306DED553E3A}" name="Column13422" dataDxfId="3023"/>
    <tableColumn id="13485" xr3:uid="{8C5924B6-3FFE-4103-94C2-94B84D4B42E9}" name="Column13423" dataDxfId="3022"/>
    <tableColumn id="13486" xr3:uid="{0DA5620D-FEDE-44D0-A760-C2B64D1D1753}" name="Column13424" dataDxfId="3021"/>
    <tableColumn id="13487" xr3:uid="{ADC34838-FA0E-40CD-A565-91690CC73EF7}" name="Column13425" dataDxfId="3020"/>
    <tableColumn id="13488" xr3:uid="{E246C56F-4AD4-48F2-8B76-64A9346E8374}" name="Column13426" dataDxfId="3019"/>
    <tableColumn id="13489" xr3:uid="{0737EA7C-DF5D-4958-AA27-9B4EA68867BC}" name="Column13427" dataDxfId="3018"/>
    <tableColumn id="13490" xr3:uid="{753F1F09-A43B-4248-983C-3F1B3C6757D4}" name="Column13428" dataDxfId="3017"/>
    <tableColumn id="13491" xr3:uid="{463A8094-E786-4A95-A01A-0D760DE7177D}" name="Column13429" dataDxfId="3016"/>
    <tableColumn id="13492" xr3:uid="{67B02F80-BAE4-437B-8A65-AAFC25A27EA1}" name="Column13430" dataDxfId="3015"/>
    <tableColumn id="13493" xr3:uid="{3AFF477A-B613-4727-B917-848D1EA0BFE5}" name="Column13431" dataDxfId="3014"/>
    <tableColumn id="13494" xr3:uid="{A134C572-5243-40B6-9A64-B6A15C09BE82}" name="Column13432" dataDxfId="3013"/>
    <tableColumn id="13495" xr3:uid="{CE96F57D-6591-40B0-A82F-CBBAC0D7CBEC}" name="Column13433" dataDxfId="3012"/>
    <tableColumn id="13496" xr3:uid="{35CB2EBC-9F7B-4D24-BE0D-3442A36AD7CA}" name="Column13434" dataDxfId="3011"/>
    <tableColumn id="13497" xr3:uid="{C5B54862-2FC4-4F2B-8D20-119E0409312D}" name="Column13435" dataDxfId="3010"/>
    <tableColumn id="13498" xr3:uid="{AA2898C9-ED23-4F82-9242-B11E22FCB8B5}" name="Column13436" dataDxfId="3009"/>
    <tableColumn id="13499" xr3:uid="{48E1A18D-EE73-4AF7-A61F-5C4C7DB9779F}" name="Column13437" dataDxfId="3008"/>
    <tableColumn id="13500" xr3:uid="{61612ADD-CE7A-4FFB-A634-2F03259E00C5}" name="Column13438" dataDxfId="3007"/>
    <tableColumn id="13501" xr3:uid="{F8054C69-C5A2-4401-A544-800C69621170}" name="Column13439" dataDxfId="3006"/>
    <tableColumn id="13502" xr3:uid="{339089F6-AF25-4358-89A2-1F2015BF94CB}" name="Column13440" dataDxfId="3005"/>
    <tableColumn id="13503" xr3:uid="{9511DA0C-733E-41E5-AA91-5997B2D81B14}" name="Column13441" dataDxfId="3004"/>
    <tableColumn id="13504" xr3:uid="{0EF23E34-6C46-4FD6-B2CB-66C6B20D9413}" name="Column13442" dataDxfId="3003"/>
    <tableColumn id="13505" xr3:uid="{4B16A949-C2C2-4542-AFFA-6C3FD8138FB6}" name="Column13443" dataDxfId="3002"/>
    <tableColumn id="13506" xr3:uid="{09AD5BFD-DF3B-4B89-8B20-081966B1D0AB}" name="Column13444" dataDxfId="3001"/>
    <tableColumn id="13507" xr3:uid="{199D5E9A-0D9F-42AA-8AFE-103507941014}" name="Column13445" dataDxfId="3000"/>
    <tableColumn id="13508" xr3:uid="{A8BAAEF6-8F56-4228-B687-EA0714264C6C}" name="Column13446" dataDxfId="2999"/>
    <tableColumn id="13509" xr3:uid="{A4F7A7B0-32CC-412E-AF33-64961854F9DD}" name="Column13447" dataDxfId="2998"/>
    <tableColumn id="13510" xr3:uid="{4DD57540-0512-43D6-880E-344A6A5ED588}" name="Column13448" dataDxfId="2997"/>
    <tableColumn id="13511" xr3:uid="{7F4939E0-E444-4CE2-9FF6-FD0176E50AF1}" name="Column13449" dataDxfId="2996"/>
    <tableColumn id="13512" xr3:uid="{552FA9F3-DC88-4FA4-A41E-F885EEA82155}" name="Column13450" dataDxfId="2995"/>
    <tableColumn id="13513" xr3:uid="{9B87651C-6E06-4A86-B74B-1E4922C5C443}" name="Column13451" dataDxfId="2994"/>
    <tableColumn id="13514" xr3:uid="{CE8D98B5-D48A-47BC-9D20-728F05A90F14}" name="Column13452" dataDxfId="2993"/>
    <tableColumn id="13515" xr3:uid="{856BBD27-BD03-4D54-B6A9-22B55F251977}" name="Column13453" dataDxfId="2992"/>
    <tableColumn id="13516" xr3:uid="{ED151D4E-B8B5-44C3-9E2A-620D5F47D407}" name="Column13454" dataDxfId="2991"/>
    <tableColumn id="13517" xr3:uid="{6BD345A2-D43D-4B18-A841-FC1FBAFCCFB5}" name="Column13455" dataDxfId="2990"/>
    <tableColumn id="13518" xr3:uid="{3F219AFF-C611-4BE3-BD73-30F71301CFE4}" name="Column13456" dataDxfId="2989"/>
    <tableColumn id="13519" xr3:uid="{6C8E640A-F0A3-4B00-8EF7-41D8A47DD49D}" name="Column13457" dataDxfId="2988"/>
    <tableColumn id="13520" xr3:uid="{B8149935-E839-4B99-ACCA-B59F9256DA0F}" name="Column13458" dataDxfId="2987"/>
    <tableColumn id="13521" xr3:uid="{CA95B7E7-B6BC-45D8-A8B0-74C5773612E1}" name="Column13459" dataDxfId="2986"/>
    <tableColumn id="13522" xr3:uid="{0ABEBE46-C4E5-4DD4-B1B8-C4DC60BC1D4E}" name="Column13460" dataDxfId="2985"/>
    <tableColumn id="13523" xr3:uid="{E9BDEEE2-3A00-403B-8F66-664550AFCD5D}" name="Column13461" dataDxfId="2984"/>
    <tableColumn id="13524" xr3:uid="{7A8C70C3-2B49-438F-B668-0CCC318FA0A8}" name="Column13462" dataDxfId="2983"/>
    <tableColumn id="13525" xr3:uid="{656777FC-8AF7-416D-80BD-E762CFDAE0F5}" name="Column13463" dataDxfId="2982"/>
    <tableColumn id="13526" xr3:uid="{4ABDC439-48CE-4470-A919-CA13CD6C206E}" name="Column13464" dataDxfId="2981"/>
    <tableColumn id="13527" xr3:uid="{12309C27-A208-4898-A261-728FE808D13F}" name="Column13465" dataDxfId="2980"/>
    <tableColumn id="13528" xr3:uid="{1D51DDC8-C5F3-48C8-ABFE-EA661443AEA3}" name="Column13466" dataDxfId="2979"/>
    <tableColumn id="13529" xr3:uid="{E6DFC289-BC92-43C5-9FDC-0A084C0C49F2}" name="Column13467" dataDxfId="2978"/>
    <tableColumn id="13530" xr3:uid="{935F825E-93A4-465B-AC68-1A2EEF6329BF}" name="Column13468" dataDxfId="2977"/>
    <tableColumn id="13531" xr3:uid="{D80F4EF8-99B5-4775-9A7B-8D9494BA42AB}" name="Column13469" dataDxfId="2976"/>
    <tableColumn id="13532" xr3:uid="{1069C62A-81FE-490D-86C7-90755141DCD5}" name="Column13470" dataDxfId="2975"/>
    <tableColumn id="13533" xr3:uid="{C208563F-25E2-4BDA-87CD-C8D0FD39BC23}" name="Column13471" dataDxfId="2974"/>
    <tableColumn id="13534" xr3:uid="{6994A9C5-BEF2-450D-B275-F2B1B72BCDD9}" name="Column13472" dataDxfId="2973"/>
    <tableColumn id="13535" xr3:uid="{DB916526-4BC9-49A4-8EC2-E167AAFA35E2}" name="Column13473" dataDxfId="2972"/>
    <tableColumn id="13536" xr3:uid="{FAB67548-1DA6-42F8-B346-D171D83F5805}" name="Column13474" dataDxfId="2971"/>
    <tableColumn id="13537" xr3:uid="{4C53161D-2114-4D52-8EA3-74E29970AF85}" name="Column13475" dataDxfId="2970"/>
    <tableColumn id="13538" xr3:uid="{D3B039F4-4B94-41B1-9C3F-17CBBAF174C0}" name="Column13476" dataDxfId="2969"/>
    <tableColumn id="13539" xr3:uid="{8EFB26E6-84B9-4ED8-AD22-66B2D34E60E4}" name="Column13477" dataDxfId="2968"/>
    <tableColumn id="13540" xr3:uid="{FB3A4013-EC44-4241-82D9-20DE80E39E75}" name="Column13478" dataDxfId="2967"/>
    <tableColumn id="13541" xr3:uid="{901A03BB-81CE-4034-834B-C204D2056E0E}" name="Column13479" dataDxfId="2966"/>
    <tableColumn id="13542" xr3:uid="{F21178C0-CB96-4B23-80E8-F68CD3E499EB}" name="Column13480" dataDxfId="2965"/>
    <tableColumn id="13543" xr3:uid="{A128782E-BB1F-4662-B113-136C23738839}" name="Column13481" dataDxfId="2964"/>
    <tableColumn id="13544" xr3:uid="{C543B645-43D6-4A3E-AB98-B70119A05903}" name="Column13482" dataDxfId="2963"/>
    <tableColumn id="13545" xr3:uid="{8C06F4CD-3780-4F45-982A-7C9A460FB90A}" name="Column13483" dataDxfId="2962"/>
    <tableColumn id="13546" xr3:uid="{F58AF4FC-7D2E-44C1-93CB-D79258DF9331}" name="Column13484" dataDxfId="2961"/>
    <tableColumn id="13547" xr3:uid="{3124215C-CB62-4B3C-A668-B4AE255AEA2C}" name="Column13485" dataDxfId="2960"/>
    <tableColumn id="13548" xr3:uid="{F6C979DC-243F-4BC4-88F3-881976F41482}" name="Column13486" dataDxfId="2959"/>
    <tableColumn id="13549" xr3:uid="{1C01377C-82EE-4D49-B96F-5A2F3037500E}" name="Column13487" dataDxfId="2958"/>
    <tableColumn id="13550" xr3:uid="{2CA72664-46D9-474E-9CAA-A6BC087D7FA5}" name="Column13488" dataDxfId="2957"/>
    <tableColumn id="13551" xr3:uid="{CFE6573C-07C1-4B33-A68B-E468270CA801}" name="Column13489" dataDxfId="2956"/>
    <tableColumn id="13552" xr3:uid="{F5D81E25-7CEE-455D-A264-870C7CE9796B}" name="Column13490" dataDxfId="2955"/>
    <tableColumn id="13553" xr3:uid="{03E24189-F42F-40A1-AFCF-F7AE2B510AD9}" name="Column13491" dataDxfId="2954"/>
    <tableColumn id="13554" xr3:uid="{61772118-1C42-46B2-9080-DFA0B7684124}" name="Column13492" dataDxfId="2953"/>
    <tableColumn id="13555" xr3:uid="{1788AEC6-F4BE-4C53-8C72-52B19CFC086D}" name="Column13493" dataDxfId="2952"/>
    <tableColumn id="13556" xr3:uid="{26E87E0A-65E9-4873-A44D-70745492BDEC}" name="Column13494" dataDxfId="2951"/>
    <tableColumn id="13557" xr3:uid="{06C0EE83-2B7B-4B0C-AABE-20B69041901F}" name="Column13495" dataDxfId="2950"/>
    <tableColumn id="13558" xr3:uid="{590FE5B2-244C-4F7C-A64F-271B118F2D79}" name="Column13496" dataDxfId="2949"/>
    <tableColumn id="13559" xr3:uid="{D9F06CC8-0E5C-4475-9CDA-D9A1DC2F5DF2}" name="Column13497" dataDxfId="2948"/>
    <tableColumn id="13560" xr3:uid="{F4FC5572-7F7D-48B4-8526-F95560449EAE}" name="Column13498" dataDxfId="2947"/>
    <tableColumn id="13561" xr3:uid="{C630BD63-BB2E-4C4F-B585-9AF570EB58D4}" name="Column13499" dataDxfId="2946"/>
    <tableColumn id="13562" xr3:uid="{D79AFC6F-8702-45FB-9450-983BADC66DBB}" name="Column13500" dataDxfId="2945"/>
    <tableColumn id="13563" xr3:uid="{49F00BA6-3138-4105-B3B9-7977F6FBACE8}" name="Column13501" dataDxfId="2944"/>
    <tableColumn id="13564" xr3:uid="{991B3E25-CF15-40BE-B373-B174560CAF31}" name="Column13502" dataDxfId="2943"/>
    <tableColumn id="13565" xr3:uid="{B6837E46-8972-43E0-87C9-0AF2F42F70DD}" name="Column13503" dataDxfId="2942"/>
    <tableColumn id="13566" xr3:uid="{256B51C8-26A6-4918-8BCB-7BCF0783CE9B}" name="Column13504" dataDxfId="2941"/>
    <tableColumn id="13567" xr3:uid="{EF6C4AC0-3807-4354-A21D-6FC8D13733E5}" name="Column13505" dataDxfId="2940"/>
    <tableColumn id="13568" xr3:uid="{64893202-1628-4EAA-9CC8-77A8D298C0ED}" name="Column13506" dataDxfId="2939"/>
    <tableColumn id="13569" xr3:uid="{916A3EB1-A940-41C2-B147-AA1C81E65D17}" name="Column13507" dataDxfId="2938"/>
    <tableColumn id="13570" xr3:uid="{1ED48265-D7E9-4D97-9F44-0301CEB11A91}" name="Column13508" dataDxfId="2937"/>
    <tableColumn id="13571" xr3:uid="{DF4829A0-80C2-4407-9536-97E8D0F34D8E}" name="Column13509" dataDxfId="2936"/>
    <tableColumn id="13572" xr3:uid="{1DBADC88-F6A2-4C4B-9244-B2C9AF06400A}" name="Column13510" dataDxfId="2935"/>
    <tableColumn id="13573" xr3:uid="{FB27D7BD-8A76-465B-A09A-72EBCFB04B84}" name="Column13511" dataDxfId="2934"/>
    <tableColumn id="13574" xr3:uid="{16CB36CC-0990-4307-90CC-E050D56E47C0}" name="Column13512" dataDxfId="2933"/>
    <tableColumn id="13575" xr3:uid="{651916BE-2046-42EA-B3A9-E9DD9E9DE17C}" name="Column13513" dataDxfId="2932"/>
    <tableColumn id="13576" xr3:uid="{99F81DE3-659A-43F7-8547-359591BCC20C}" name="Column13514" dataDxfId="2931"/>
    <tableColumn id="13577" xr3:uid="{3B3E3226-CB82-42E0-999D-85AC7A71653B}" name="Column13515" dataDxfId="2930"/>
    <tableColumn id="13578" xr3:uid="{E1D4B69E-52F5-47AA-93D7-236ECE732495}" name="Column13516" dataDxfId="2929"/>
    <tableColumn id="13579" xr3:uid="{F713CC65-49E6-4EBF-914E-7E604046287B}" name="Column13517" dataDxfId="2928"/>
    <tableColumn id="13580" xr3:uid="{A85AE010-D38A-47A7-B318-0FB1FEE9F1B0}" name="Column13518" dataDxfId="2927"/>
    <tableColumn id="13581" xr3:uid="{E3A91C31-A93B-4D09-8729-2D29198BDB08}" name="Column13519" dataDxfId="2926"/>
    <tableColumn id="13582" xr3:uid="{16B28A95-A256-4782-B415-288887C8A4C2}" name="Column13520" dataDxfId="2925"/>
    <tableColumn id="13583" xr3:uid="{EC44E746-FBB4-4665-80E7-760B2A293BBF}" name="Column13521" dataDxfId="2924"/>
    <tableColumn id="13584" xr3:uid="{C47E18BE-7576-4126-9025-D8B704A70C9D}" name="Column13522" dataDxfId="2923"/>
    <tableColumn id="13585" xr3:uid="{44E90195-53BC-4640-A6F5-99E9DE813526}" name="Column13523" dataDxfId="2922"/>
    <tableColumn id="13586" xr3:uid="{B9879D15-6367-486E-A295-BBA80361EDFB}" name="Column13524" dataDxfId="2921"/>
    <tableColumn id="13587" xr3:uid="{4C30321A-C272-4909-A5F2-DA1A1CA5F40D}" name="Column13525" dataDxfId="2920"/>
    <tableColumn id="13588" xr3:uid="{5CBCDF7A-F949-476C-9879-B012EC244EE2}" name="Column13526" dataDxfId="2919"/>
    <tableColumn id="13589" xr3:uid="{561E7808-D434-4919-861B-31B731A400CA}" name="Column13527" dataDxfId="2918"/>
    <tableColumn id="13590" xr3:uid="{A486F1C0-D635-4D05-A4A2-909348CB12AB}" name="Column13528" dataDxfId="2917"/>
    <tableColumn id="13591" xr3:uid="{1B5F5C16-14F7-48A3-A813-D8ED88DD1846}" name="Column13529" dataDxfId="2916"/>
    <tableColumn id="13592" xr3:uid="{718E38A5-64EE-4D02-AF41-5813D9B98C7A}" name="Column13530" dataDxfId="2915"/>
    <tableColumn id="13593" xr3:uid="{A74AA617-1183-4743-A3D9-3DCF778E0E8D}" name="Column13531" dataDxfId="2914"/>
    <tableColumn id="13594" xr3:uid="{FD38F2FE-6846-4B5E-9F87-2D8033F3954F}" name="Column13532" dataDxfId="2913"/>
    <tableColumn id="13595" xr3:uid="{D1ABDA34-1293-48B6-809D-9680D9A7F4EF}" name="Column13533" dataDxfId="2912"/>
    <tableColumn id="13596" xr3:uid="{CA65C36E-22BF-4EFE-B41E-8DCA59B4A139}" name="Column13534" dataDxfId="2911"/>
    <tableColumn id="13597" xr3:uid="{C38C8EBF-85F1-47A7-B173-653E44EAF9C7}" name="Column13535" dataDxfId="2910"/>
    <tableColumn id="13598" xr3:uid="{7DD95BE9-3105-4C44-88B4-76831917D449}" name="Column13536" dataDxfId="2909"/>
    <tableColumn id="13599" xr3:uid="{5A9BC464-6917-4EFF-BB17-794D01490E2A}" name="Column13537" dataDxfId="2908"/>
    <tableColumn id="13600" xr3:uid="{AAFEC37B-2845-498C-950E-4B7AB5BF7654}" name="Column13538" dataDxfId="2907"/>
    <tableColumn id="13601" xr3:uid="{CF247E11-8DED-4F6A-BC41-5B04830AD831}" name="Column13539" dataDxfId="2906"/>
    <tableColumn id="13602" xr3:uid="{F593A3B4-3FB1-4341-BDCB-CB98571B2F01}" name="Column13540" dataDxfId="2905"/>
    <tableColumn id="13603" xr3:uid="{41E4AACF-7395-4F07-9340-5530BEC9AF29}" name="Column13541" dataDxfId="2904"/>
    <tableColumn id="13604" xr3:uid="{C17BAD64-7FB1-4113-A4C7-C65FE6B2612D}" name="Column13542" dataDxfId="2903"/>
    <tableColumn id="13605" xr3:uid="{F73F1BB1-C019-49FC-8900-025C0D5502EB}" name="Column13543" dataDxfId="2902"/>
    <tableColumn id="13606" xr3:uid="{2C6F2D4E-D0C3-474D-8A68-A4F44E0D6F9E}" name="Column13544" dataDxfId="2901"/>
    <tableColumn id="13607" xr3:uid="{AEEB63D5-017D-450D-9271-B06E25A81111}" name="Column13545" dataDxfId="2900"/>
    <tableColumn id="13608" xr3:uid="{1729526C-0E20-436C-B345-82C58CC55B70}" name="Column13546" dataDxfId="2899"/>
    <tableColumn id="13609" xr3:uid="{20208DB3-85EA-4897-B913-899883484FDB}" name="Column13547" dataDxfId="2898"/>
    <tableColumn id="13610" xr3:uid="{2FA05201-6051-4F64-9B61-D478658E165C}" name="Column13548" dataDxfId="2897"/>
    <tableColumn id="13611" xr3:uid="{7F7533DA-4AA6-4C49-A255-A02C428A54A6}" name="Column13549" dataDxfId="2896"/>
    <tableColumn id="13612" xr3:uid="{6D338C9E-C7F9-4576-B255-03B894CB0D4C}" name="Column13550" dataDxfId="2895"/>
    <tableColumn id="13613" xr3:uid="{1CBEE0FA-B68C-4F1B-9590-DBB31B382472}" name="Column13551" dataDxfId="2894"/>
    <tableColumn id="13614" xr3:uid="{3B312E03-400E-4A4A-828B-DE2E931EE708}" name="Column13552" dataDxfId="2893"/>
    <tableColumn id="13615" xr3:uid="{467B8BEA-5E71-4078-8584-D8F50A6904B7}" name="Column13553" dataDxfId="2892"/>
    <tableColumn id="13616" xr3:uid="{B6D35031-591B-4403-A761-90F1D03066B8}" name="Column13554" dataDxfId="2891"/>
    <tableColumn id="13617" xr3:uid="{A2632DF0-C53E-46B2-8771-777E995DB22B}" name="Column13555" dataDxfId="2890"/>
    <tableColumn id="13618" xr3:uid="{76619C6C-915C-4C5D-9BF9-B4F949E49956}" name="Column13556" dataDxfId="2889"/>
    <tableColumn id="13619" xr3:uid="{73C4A43B-3244-4019-80C5-ABFFEC570B60}" name="Column13557" dataDxfId="2888"/>
    <tableColumn id="13620" xr3:uid="{67D8255F-6025-41CB-B47D-F709466EAD12}" name="Column13558" dataDxfId="2887"/>
    <tableColumn id="13621" xr3:uid="{07BAD465-C8DD-47E6-8280-FF571B9CC1C8}" name="Column13559" dataDxfId="2886"/>
    <tableColumn id="13622" xr3:uid="{099A28D1-1E3E-42C4-8C34-4A2A73E5F4EB}" name="Column13560" dataDxfId="2885"/>
    <tableColumn id="13623" xr3:uid="{0FEA0452-E15D-4534-9146-BD674E9F23C8}" name="Column13561" dataDxfId="2884"/>
    <tableColumn id="13624" xr3:uid="{2B205E61-8C78-45B5-8B6F-CEA1AB4A98EB}" name="Column13562" dataDxfId="2883"/>
    <tableColumn id="13625" xr3:uid="{987A8FE8-19A9-4771-AB6A-1F5B47FE1901}" name="Column13563" dataDxfId="2882"/>
    <tableColumn id="13626" xr3:uid="{3057CEE2-2427-4B01-AA39-ED902E23C54A}" name="Column13564" dataDxfId="2881"/>
    <tableColumn id="13627" xr3:uid="{2A6E90A3-7FCC-49E8-8A9C-F36C1F196A19}" name="Column13565" dataDxfId="2880"/>
    <tableColumn id="13628" xr3:uid="{3E3DAE75-B1E8-4A43-9434-9C823744FFB8}" name="Column13566" dataDxfId="2879"/>
    <tableColumn id="13629" xr3:uid="{FDE899D1-0C7B-46FA-AC4B-6D16A6FC0119}" name="Column13567" dataDxfId="2878"/>
    <tableColumn id="13630" xr3:uid="{363A2C85-43C1-44B5-ACF0-73A0BBED49CD}" name="Column13568" dataDxfId="2877"/>
    <tableColumn id="13631" xr3:uid="{A6C65194-91E6-4B76-BAFB-F484450E2D2C}" name="Column13569" dataDxfId="2876"/>
    <tableColumn id="13632" xr3:uid="{3B7D96AB-3FCD-47D6-9DBA-2B9F2379FE15}" name="Column13570" dataDxfId="2875"/>
    <tableColumn id="13633" xr3:uid="{B1A361F4-F574-4FA6-B98D-544A06D6A36C}" name="Column13571" dataDxfId="2874"/>
    <tableColumn id="13634" xr3:uid="{F8CA01AE-4FA2-4B5F-877F-C493B588232A}" name="Column13572" dataDxfId="2873"/>
    <tableColumn id="13635" xr3:uid="{89323A59-3AFD-4D77-8C77-D2E3AB78D159}" name="Column13573" dataDxfId="2872"/>
    <tableColumn id="13636" xr3:uid="{CD07E159-3E6D-4142-BBC6-E368020F99E1}" name="Column13574" dataDxfId="2871"/>
    <tableColumn id="13637" xr3:uid="{2B0AA6E1-DFC7-4BB2-8F05-480E131181B6}" name="Column13575" dataDxfId="2870"/>
    <tableColumn id="13638" xr3:uid="{EFFBF908-CF0D-499D-B59F-AF40D7BF71FE}" name="Column13576" dataDxfId="2869"/>
    <tableColumn id="13639" xr3:uid="{16D4E393-A318-47F4-A010-25C853510065}" name="Column13577" dataDxfId="2868"/>
    <tableColumn id="13640" xr3:uid="{2CA71E93-8004-4517-A633-681C3623F6F5}" name="Column13578" dataDxfId="2867"/>
    <tableColumn id="13641" xr3:uid="{13FAC056-EA09-4756-9B5A-5CFAC0D806DC}" name="Column13579" dataDxfId="2866"/>
    <tableColumn id="13642" xr3:uid="{4FE0F663-7F18-42D0-A20C-9D73DAE0C27F}" name="Column13580" dataDxfId="2865"/>
    <tableColumn id="13643" xr3:uid="{8910F599-6609-49B1-908D-514958C9EEB5}" name="Column13581" dataDxfId="2864"/>
    <tableColumn id="13644" xr3:uid="{5463A0DE-5AC2-4B40-B626-2A366E56035E}" name="Column13582" dataDxfId="2863"/>
    <tableColumn id="13645" xr3:uid="{61532A73-5B56-4295-8860-3F863DD900FB}" name="Column13583" dataDxfId="2862"/>
    <tableColumn id="13646" xr3:uid="{5C16584F-27DE-4EFF-90AB-50D2F123F4A6}" name="Column13584" dataDxfId="2861"/>
    <tableColumn id="13647" xr3:uid="{0D9C0DB7-D5C6-4D54-B9D2-39EC4DF360D0}" name="Column13585" dataDxfId="2860"/>
    <tableColumn id="13648" xr3:uid="{7CD6DB73-F569-4DCD-BBE8-2657251E5FF0}" name="Column13586" dataDxfId="2859"/>
    <tableColumn id="13649" xr3:uid="{4CD24718-7C41-409E-A586-198420B075B1}" name="Column13587" dataDxfId="2858"/>
    <tableColumn id="13650" xr3:uid="{EFCE67C5-6F2C-4D14-98C6-7D329720D19E}" name="Column13588" dataDxfId="2857"/>
    <tableColumn id="13651" xr3:uid="{F57C21B8-92A4-47C3-A89F-43862C477F2D}" name="Column13589" dataDxfId="2856"/>
    <tableColumn id="13652" xr3:uid="{32A1E505-646D-46EF-92DF-4DF51315A678}" name="Column13590" dataDxfId="2855"/>
    <tableColumn id="13653" xr3:uid="{9BED0D81-D5A7-4B59-8861-E563B0D709D3}" name="Column13591" dataDxfId="2854"/>
    <tableColumn id="13654" xr3:uid="{6F762043-E71B-40BB-881A-2E04DBA32C03}" name="Column13592" dataDxfId="2853"/>
    <tableColumn id="13655" xr3:uid="{E5842C87-26DA-4237-92BA-1471751C712F}" name="Column13593" dataDxfId="2852"/>
    <tableColumn id="13656" xr3:uid="{795F954F-7505-41E7-BD36-D4894F34DC7A}" name="Column13594" dataDxfId="2851"/>
    <tableColumn id="13657" xr3:uid="{427130F2-6B10-44FB-A33E-5AC8C8E29517}" name="Column13595" dataDxfId="2850"/>
    <tableColumn id="13658" xr3:uid="{2CB03008-A8E6-4B46-9AC2-F4390E1CFDB4}" name="Column13596" dataDxfId="2849"/>
    <tableColumn id="13659" xr3:uid="{C9783F8A-A0E3-4F11-89C6-2980CB74DB29}" name="Column13597" dataDxfId="2848"/>
    <tableColumn id="13660" xr3:uid="{3F5F8C6B-D1C4-49D8-86EA-9385AB781F4B}" name="Column13598" dataDxfId="2847"/>
    <tableColumn id="13661" xr3:uid="{3A4D3FC3-3AA5-4D19-BD93-E8A40F3D730A}" name="Column13599" dataDxfId="2846"/>
    <tableColumn id="13662" xr3:uid="{0E45B438-DC91-4590-AA5C-2C5AA11B6810}" name="Column13600" dataDxfId="2845"/>
    <tableColumn id="13663" xr3:uid="{2A116B90-3B9E-4EC1-808F-D0D034662B02}" name="Column13601" dataDxfId="2844"/>
    <tableColumn id="13664" xr3:uid="{D4D109AE-509D-4362-9AEE-904D3CF522E6}" name="Column13602" dataDxfId="2843"/>
    <tableColumn id="13665" xr3:uid="{6D4227DE-29EE-4A48-8855-CA6E5F695682}" name="Column13603" dataDxfId="2842"/>
    <tableColumn id="13666" xr3:uid="{55AC6775-C7CB-4A59-8542-F1A5A808BA2E}" name="Column13604" dataDxfId="2841"/>
    <tableColumn id="13667" xr3:uid="{EFA4B528-58E3-411B-8EE9-37A1D3A87AB3}" name="Column13605" dataDxfId="2840"/>
    <tableColumn id="13668" xr3:uid="{BF3ADABC-A065-4FF3-8019-A264D12E0A5A}" name="Column13606" dataDxfId="2839"/>
    <tableColumn id="13669" xr3:uid="{2D6EFBE3-F807-4DD3-9DF8-AE75AC82E37C}" name="Column13607" dataDxfId="2838"/>
    <tableColumn id="13670" xr3:uid="{77911CB3-2701-448F-A91A-6B190D3D5514}" name="Column13608" dataDxfId="2837"/>
    <tableColumn id="13671" xr3:uid="{B55A789D-4C28-43FB-A817-A6EC31628A9E}" name="Column13609" dataDxfId="2836"/>
    <tableColumn id="13672" xr3:uid="{B5B36EC7-A89B-4B61-867A-49FD78681487}" name="Column13610" dataDxfId="2835"/>
    <tableColumn id="13673" xr3:uid="{F947D3F0-8C94-4C01-B681-E10A83C0FF5F}" name="Column13611" dataDxfId="2834"/>
    <tableColumn id="13674" xr3:uid="{0B244026-E970-4BB5-ABC9-B6F9721DAE37}" name="Column13612" dataDxfId="2833"/>
    <tableColumn id="13675" xr3:uid="{CCC81F53-7AD8-4F51-92B1-37FFEA57C05A}" name="Column13613" dataDxfId="2832"/>
    <tableColumn id="13676" xr3:uid="{1CCBE93D-4716-45F3-AD9F-325B0CD2399F}" name="Column13614" dataDxfId="2831"/>
    <tableColumn id="13677" xr3:uid="{49FCD34E-DB41-43F9-AAA0-DD3CC5229ADB}" name="Column13615" dataDxfId="2830"/>
    <tableColumn id="13678" xr3:uid="{CD7B4072-B50B-4ABD-8410-E03D0790F5C3}" name="Column13616" dataDxfId="2829"/>
    <tableColumn id="13679" xr3:uid="{99019C20-EFA7-433B-80E8-A6AB7087622F}" name="Column13617" dataDxfId="2828"/>
    <tableColumn id="13680" xr3:uid="{C2AB0B15-ABE0-4CE8-BFCA-4EC006859E9C}" name="Column13618" dataDxfId="2827"/>
    <tableColumn id="13681" xr3:uid="{630D4DAD-0481-4921-9894-74877C3CD525}" name="Column13619" dataDxfId="2826"/>
    <tableColumn id="13682" xr3:uid="{AD5E101D-2BA5-4AA5-94D2-B7B59E1A80FE}" name="Column13620" dataDxfId="2825"/>
    <tableColumn id="13683" xr3:uid="{0DE3D9F0-6C21-4026-BA91-5ED6E903CEEC}" name="Column13621" dataDxfId="2824"/>
    <tableColumn id="13684" xr3:uid="{38F8DAA9-90FA-4596-AC2C-531488EE5EBE}" name="Column13622" dataDxfId="2823"/>
    <tableColumn id="13685" xr3:uid="{83E41558-31EC-41D7-8656-20E43FC26274}" name="Column13623" dataDxfId="2822"/>
    <tableColumn id="13686" xr3:uid="{29CFB0F7-EC1D-447D-A2B1-5A588122FF1E}" name="Column13624" dataDxfId="2821"/>
    <tableColumn id="13687" xr3:uid="{CB9DC1FF-8C4F-4153-8F57-14777A2C8FC3}" name="Column13625" dataDxfId="2820"/>
    <tableColumn id="13688" xr3:uid="{36ECC9C2-825B-4C86-960E-2A6203A1858D}" name="Column13626" dataDxfId="2819"/>
    <tableColumn id="13689" xr3:uid="{30C5542E-D588-45DB-9B6E-60FDEE5B3F21}" name="Column13627" dataDxfId="2818"/>
    <tableColumn id="13690" xr3:uid="{255F3213-E6A0-49F1-9008-04ECCD2B1C8A}" name="Column13628" dataDxfId="2817"/>
    <tableColumn id="13691" xr3:uid="{4B835CA8-1836-404C-B7D2-0C09E0C36665}" name="Column13629" dataDxfId="2816"/>
    <tableColumn id="13692" xr3:uid="{AA37257B-ACFF-4F88-8769-05519BC348E4}" name="Column13630" dataDxfId="2815"/>
    <tableColumn id="13693" xr3:uid="{4180CC89-C94C-4BA9-8561-0AED572FAAC6}" name="Column13631" dataDxfId="2814"/>
    <tableColumn id="13694" xr3:uid="{A1A39D9E-F639-4517-AD56-52A02BD88249}" name="Column13632" dataDxfId="2813"/>
    <tableColumn id="13695" xr3:uid="{7FC95E4B-F752-4723-A239-00E0EA4610E5}" name="Column13633" dataDxfId="2812"/>
    <tableColumn id="13696" xr3:uid="{B74EA9DE-11F4-4B5C-91EC-0CBA2372D176}" name="Column13634" dataDxfId="2811"/>
    <tableColumn id="13697" xr3:uid="{08CBCC50-F3BD-42B0-BDA8-DC4BFB9A2E70}" name="Column13635" dataDxfId="2810"/>
    <tableColumn id="13698" xr3:uid="{9D586F85-1579-429F-BF0A-F94957FEBF5F}" name="Column13636" dataDxfId="2809"/>
    <tableColumn id="13699" xr3:uid="{293B682C-6368-4B10-8323-B4CBD64ACAB8}" name="Column13637" dataDxfId="2808"/>
    <tableColumn id="13700" xr3:uid="{154138C7-F66E-4026-AB9F-0C089017FEAD}" name="Column13638" dataDxfId="2807"/>
    <tableColumn id="13701" xr3:uid="{F4E55FA3-1D33-4006-92CB-67488B8183A8}" name="Column13639" dataDxfId="2806"/>
    <tableColumn id="13702" xr3:uid="{E6DC03A3-17AF-42E1-9FB7-E0D320B8CE11}" name="Column13640" dataDxfId="2805"/>
    <tableColumn id="13703" xr3:uid="{36D70113-2E6E-4508-8226-E5F2D887C3F8}" name="Column13641" dataDxfId="2804"/>
    <tableColumn id="13704" xr3:uid="{005A4BC5-E306-4BD2-9CC8-6D00740F4E92}" name="Column13642" dataDxfId="2803"/>
    <tableColumn id="13705" xr3:uid="{D796CBD8-013C-420A-A410-72741C2DB038}" name="Column13643" dataDxfId="2802"/>
    <tableColumn id="13706" xr3:uid="{4F568E12-6CA5-4774-AB38-6505182AC9A4}" name="Column13644" dataDxfId="2801"/>
    <tableColumn id="13707" xr3:uid="{7EEB97F1-77D6-4F26-B93B-A1474C396E96}" name="Column13645" dataDxfId="2800"/>
    <tableColumn id="13708" xr3:uid="{BD66E4A3-CB33-4798-9B24-73CFE143A00D}" name="Column13646" dataDxfId="2799"/>
    <tableColumn id="13709" xr3:uid="{1C1D94C8-73B6-425E-9902-14A303FAA5F2}" name="Column13647" dataDxfId="2798"/>
    <tableColumn id="13710" xr3:uid="{AC46987D-E5CD-47CA-BDDC-14603DFC19AD}" name="Column13648" dataDxfId="2797"/>
    <tableColumn id="13711" xr3:uid="{E8BC290B-07B3-452A-BD6F-4522268887D3}" name="Column13649" dataDxfId="2796"/>
    <tableColumn id="13712" xr3:uid="{C811942F-2362-479C-96E9-D43C9AC85205}" name="Column13650" dataDxfId="2795"/>
    <tableColumn id="13713" xr3:uid="{7C34EB7F-FAAF-4C78-BA28-AE61C79D0370}" name="Column13651" dataDxfId="2794"/>
    <tableColumn id="13714" xr3:uid="{B869F61C-C897-4CDC-86E7-2FDFD52968E5}" name="Column13652" dataDxfId="2793"/>
    <tableColumn id="13715" xr3:uid="{81CB77C3-C313-4F8D-86BA-7CCC3A000D93}" name="Column13653" dataDxfId="2792"/>
    <tableColumn id="13716" xr3:uid="{24AF8225-138A-43F9-B9F8-F780053832F1}" name="Column13654" dataDxfId="2791"/>
    <tableColumn id="13717" xr3:uid="{BCDF0149-7C4C-4DF1-943E-9171515AE735}" name="Column13655" dataDxfId="2790"/>
    <tableColumn id="13718" xr3:uid="{4DEBFD77-4B13-463D-88A2-7E84B960488D}" name="Column13656" dataDxfId="2789"/>
    <tableColumn id="13719" xr3:uid="{FF961C36-F526-4A48-B1F4-502E214914F2}" name="Column13657" dataDxfId="2788"/>
    <tableColumn id="13720" xr3:uid="{55174832-5DA8-419D-B1BC-B15845A6153E}" name="Column13658" dataDxfId="2787"/>
    <tableColumn id="13721" xr3:uid="{84D7C350-C207-4C25-B977-9F99AFB4098E}" name="Column13659" dataDxfId="2786"/>
    <tableColumn id="13722" xr3:uid="{7313A445-85E5-4D81-98D7-E02AEED1397E}" name="Column13660" dataDxfId="2785"/>
    <tableColumn id="13723" xr3:uid="{57726A9B-AB43-4B2C-A650-353E4D627D00}" name="Column13661" dataDxfId="2784"/>
    <tableColumn id="13724" xr3:uid="{968A87A5-749F-4CBE-A409-6FB7C2E8476C}" name="Column13662" dataDxfId="2783"/>
    <tableColumn id="13725" xr3:uid="{33494CB2-FEA2-4557-892D-61AFE0A2ACCA}" name="Column13663" dataDxfId="2782"/>
    <tableColumn id="13726" xr3:uid="{1832790D-1C09-4033-A697-A538181516CB}" name="Column13664" dataDxfId="2781"/>
    <tableColumn id="13727" xr3:uid="{EDCFA52D-3E62-48A7-816E-2676735F226E}" name="Column13665" dataDxfId="2780"/>
    <tableColumn id="13728" xr3:uid="{EC19C41E-3C04-4BD5-A7B8-24103F4D7ED0}" name="Column13666" dataDxfId="2779"/>
    <tableColumn id="13729" xr3:uid="{85D34756-BFA0-401B-AAE0-CD26DE150F84}" name="Column13667" dataDxfId="2778"/>
    <tableColumn id="13730" xr3:uid="{D5C4F7DF-8921-4524-BA56-A16876DF5985}" name="Column13668" dataDxfId="2777"/>
    <tableColumn id="13731" xr3:uid="{1D26C87E-895A-4065-803F-2D5F51C42F17}" name="Column13669" dataDxfId="2776"/>
    <tableColumn id="13732" xr3:uid="{261C8008-DAA1-4891-B39D-D8902BEAE06F}" name="Column13670" dataDxfId="2775"/>
    <tableColumn id="13733" xr3:uid="{0E0ABF3E-3EB5-42AA-9BA5-EB05A8B4AB30}" name="Column13671" dataDxfId="2774"/>
    <tableColumn id="13734" xr3:uid="{8F914955-8425-4CF7-ABFA-6B354309732F}" name="Column13672" dataDxfId="2773"/>
    <tableColumn id="13735" xr3:uid="{047E03D3-5AA4-4A4C-841D-AD6CB0347A2D}" name="Column13673" dataDxfId="2772"/>
    <tableColumn id="13736" xr3:uid="{4751BFCB-A73F-4844-B4B0-FE99040E2646}" name="Column13674" dataDxfId="2771"/>
    <tableColumn id="13737" xr3:uid="{018D04C1-E2F9-407D-8DAA-C059707B0276}" name="Column13675" dataDxfId="2770"/>
    <tableColumn id="13738" xr3:uid="{D2C4AAA6-3D46-4ED5-ABF9-E5852B450514}" name="Column13676" dataDxfId="2769"/>
    <tableColumn id="13739" xr3:uid="{D3F0FA97-992C-493E-BB60-2A7FE869B0A9}" name="Column13677" dataDxfId="2768"/>
    <tableColumn id="13740" xr3:uid="{D6CA919E-58A0-4640-A1C2-F748021E5ADA}" name="Column13678" dataDxfId="2767"/>
    <tableColumn id="13741" xr3:uid="{CB957069-1C31-49ED-BB74-44EE20D60932}" name="Column13679" dataDxfId="2766"/>
    <tableColumn id="13742" xr3:uid="{BDD047A1-1FCF-4C1F-91F5-854066FC32E7}" name="Column13680" dataDxfId="2765"/>
    <tableColumn id="13743" xr3:uid="{7D603CBC-B2CB-4CF2-A9C7-BE86AFEC054F}" name="Column13681" dataDxfId="2764"/>
    <tableColumn id="13744" xr3:uid="{F38E5E35-382D-4181-9B31-C80208EEB076}" name="Column13682" dataDxfId="2763"/>
    <tableColumn id="13745" xr3:uid="{46A77962-3622-4772-889D-76070D5F4264}" name="Column13683" dataDxfId="2762"/>
    <tableColumn id="13746" xr3:uid="{21A240D1-1FAE-42B0-B608-1A6A73F54CCE}" name="Column13684" dataDxfId="2761"/>
    <tableColumn id="13747" xr3:uid="{04419838-16B4-4318-BFAB-75C6EA0962A3}" name="Column13685" dataDxfId="2760"/>
    <tableColumn id="13748" xr3:uid="{9C8AD0D4-D5A2-4924-BFBA-50522CD1A518}" name="Column13686" dataDxfId="2759"/>
    <tableColumn id="13749" xr3:uid="{0464CDD7-8F1A-4DC5-933A-27AFF809D970}" name="Column13687" dataDxfId="2758"/>
    <tableColumn id="13750" xr3:uid="{3D3B10D9-EF51-41C8-BDC0-6F099636BD0B}" name="Column13688" dataDxfId="2757"/>
    <tableColumn id="13751" xr3:uid="{8C72D939-0B5B-4AF2-A19E-6967A3C50A0F}" name="Column13689" dataDxfId="2756"/>
    <tableColumn id="13752" xr3:uid="{4720805B-EF28-43D1-A97E-582DCBED7061}" name="Column13690" dataDxfId="2755"/>
    <tableColumn id="13753" xr3:uid="{DDCB63A0-90DF-4146-BA1F-E1D70C8077F8}" name="Column13691" dataDxfId="2754"/>
    <tableColumn id="13754" xr3:uid="{49841260-23C7-4A4E-9188-84D1D85A1043}" name="Column13692" dataDxfId="2753"/>
    <tableColumn id="13755" xr3:uid="{B946A6E7-525E-493D-85FC-057FBCD5FFA4}" name="Column13693" dataDxfId="2752"/>
    <tableColumn id="13756" xr3:uid="{3B26DB7D-61CF-4E56-A1C3-8BD1EB8D5098}" name="Column13694" dataDxfId="2751"/>
    <tableColumn id="13757" xr3:uid="{BC67A622-C308-4CB5-A7B6-312E7EDC4B23}" name="Column13695" dataDxfId="2750"/>
    <tableColumn id="13758" xr3:uid="{1906F4FE-59EB-4909-9BA9-4A7B5B51470A}" name="Column13696" dataDxfId="2749"/>
    <tableColumn id="13759" xr3:uid="{55A2FF66-1C44-4424-BEA2-15606E0DD976}" name="Column13697" dataDxfId="2748"/>
    <tableColumn id="13760" xr3:uid="{DE7644BF-5405-4821-9497-F3059853B567}" name="Column13698" dataDxfId="2747"/>
    <tableColumn id="13761" xr3:uid="{D3A51268-FDBC-43B6-ABF9-C980BEFCDBF8}" name="Column13699" dataDxfId="2746"/>
    <tableColumn id="13762" xr3:uid="{2381FCDA-2924-4DC4-AE5F-6638A2E610A7}" name="Column13700" dataDxfId="2745"/>
    <tableColumn id="13763" xr3:uid="{DF0699F9-D48F-4531-927E-70410053EA80}" name="Column13701" dataDxfId="2744"/>
    <tableColumn id="13764" xr3:uid="{C01E8208-1F75-4AF3-8624-065758C663F2}" name="Column13702" dataDxfId="2743"/>
    <tableColumn id="13765" xr3:uid="{CA826AA9-BA4D-42CC-9E6E-2EA64DD74795}" name="Column13703" dataDxfId="2742"/>
    <tableColumn id="13766" xr3:uid="{078A0587-0BB4-4667-9610-B1E1213BF94E}" name="Column13704" dataDxfId="2741"/>
    <tableColumn id="13767" xr3:uid="{CB0ABA71-3A6F-4138-8308-B194C481B9AC}" name="Column13705" dataDxfId="2740"/>
    <tableColumn id="13768" xr3:uid="{56ACCB31-92DE-43C3-97F3-F0AFDA7CBA60}" name="Column13706" dataDxfId="2739"/>
    <tableColumn id="13769" xr3:uid="{24184167-E7AD-4812-9487-3A61F07F0742}" name="Column13707" dataDxfId="2738"/>
    <tableColumn id="13770" xr3:uid="{BD386713-8994-44DD-9358-CEC1F71FE9F0}" name="Column13708" dataDxfId="2737"/>
    <tableColumn id="13771" xr3:uid="{108C5544-3034-49FC-8264-A4926E4D3CC5}" name="Column13709" dataDxfId="2736"/>
    <tableColumn id="13772" xr3:uid="{AFFAF9E0-272B-4259-B04F-91F0FCF746C7}" name="Column13710" dataDxfId="2735"/>
    <tableColumn id="13773" xr3:uid="{8AA050DB-0833-44A3-91E1-545E8903AE82}" name="Column13711" dataDxfId="2734"/>
    <tableColumn id="13774" xr3:uid="{F5FAA56B-EF01-4FAC-B05E-29A98CE93ABC}" name="Column13712" dataDxfId="2733"/>
    <tableColumn id="13775" xr3:uid="{7BBC7B29-2BF1-4B9F-992C-37C040F4D7EC}" name="Column13713" dataDxfId="2732"/>
    <tableColumn id="13776" xr3:uid="{7A53E1DF-2604-4EEC-9099-879532E120D0}" name="Column13714" dataDxfId="2731"/>
    <tableColumn id="13777" xr3:uid="{E6805031-CE37-4FAE-97A5-489FAC1E056D}" name="Column13715" dataDxfId="2730"/>
    <tableColumn id="13778" xr3:uid="{9AE6AB3D-1E40-4225-9D76-8FA6C53CEA29}" name="Column13716" dataDxfId="2729"/>
    <tableColumn id="13779" xr3:uid="{C1E4C041-964E-4C85-9EEC-73B33B5276BB}" name="Column13717" dataDxfId="2728"/>
    <tableColumn id="13780" xr3:uid="{61FEC38C-D47D-4317-8F67-4DB29BD34F47}" name="Column13718" dataDxfId="2727"/>
    <tableColumn id="13781" xr3:uid="{68D745B4-3649-43F4-B72C-DD0A11C8FFB7}" name="Column13719" dataDxfId="2726"/>
    <tableColumn id="13782" xr3:uid="{003F6534-082C-4C64-90D0-93B0EB00F04B}" name="Column13720" dataDxfId="2725"/>
    <tableColumn id="13783" xr3:uid="{CB07F480-B34E-4DEC-B06D-9B213282895A}" name="Column13721" dataDxfId="2724"/>
    <tableColumn id="13784" xr3:uid="{9CDEB224-BC00-47C2-AED1-4424ED3AF4A4}" name="Column13722" dataDxfId="2723"/>
    <tableColumn id="13785" xr3:uid="{6B8A1D40-00B1-4F9A-9559-08DB68EB46AC}" name="Column13723" dataDxfId="2722"/>
    <tableColumn id="13786" xr3:uid="{CF93338B-EC61-4DE0-A1F8-AB86B2AC3875}" name="Column13724" dataDxfId="2721"/>
    <tableColumn id="13787" xr3:uid="{CBE773B7-1BC0-4F05-9744-99E7522F8DA0}" name="Column13725" dataDxfId="2720"/>
    <tableColumn id="13788" xr3:uid="{8E17B5EB-247F-4FF8-8C73-56CC8A0FF769}" name="Column13726" dataDxfId="2719"/>
    <tableColumn id="13789" xr3:uid="{35355D83-0F6A-44D3-ACF4-D29D7B3E5DC1}" name="Column13727" dataDxfId="2718"/>
    <tableColumn id="13790" xr3:uid="{C773EAED-7F4A-4D4D-ACDE-B6D81CF57032}" name="Column13728" dataDxfId="2717"/>
    <tableColumn id="13791" xr3:uid="{216CB1F4-84AF-450E-B713-AB33FE0479DD}" name="Column13729" dataDxfId="2716"/>
    <tableColumn id="13792" xr3:uid="{904C285E-D80D-4DA6-BD29-328E70C5D405}" name="Column13730" dataDxfId="2715"/>
    <tableColumn id="13793" xr3:uid="{C8EED182-10B0-4F4F-A595-8ECF397EA3CF}" name="Column13731" dataDxfId="2714"/>
    <tableColumn id="13794" xr3:uid="{4B750357-E3D1-429E-98E8-FB2709F0239D}" name="Column13732" dataDxfId="2713"/>
    <tableColumn id="13795" xr3:uid="{A3CC4B9A-3423-4E4F-B53E-C7D1A9CC9E5F}" name="Column13733" dataDxfId="2712"/>
    <tableColumn id="13796" xr3:uid="{BCBC2A77-2CD9-40BA-A6FD-2159E8BA10CB}" name="Column13734" dataDxfId="2711"/>
    <tableColumn id="13797" xr3:uid="{6982DBD3-D761-458D-B553-9D1246FE00A6}" name="Column13735" dataDxfId="2710"/>
    <tableColumn id="13798" xr3:uid="{00D201CE-30E7-4FC1-841C-D0A501F29711}" name="Column13736" dataDxfId="2709"/>
    <tableColumn id="13799" xr3:uid="{5EA32593-24BB-4171-8EE7-E48077F290ED}" name="Column13737" dataDxfId="2708"/>
    <tableColumn id="13800" xr3:uid="{C6E09D87-0101-49C9-B5E0-E76247EAB606}" name="Column13738" dataDxfId="2707"/>
    <tableColumn id="13801" xr3:uid="{364FE171-CEFC-4350-81EE-2B3A131B500C}" name="Column13739" dataDxfId="2706"/>
    <tableColumn id="13802" xr3:uid="{FAB57518-1A94-47C7-BD91-E5047B43700B}" name="Column13740" dataDxfId="2705"/>
    <tableColumn id="13803" xr3:uid="{9A5DC6C7-5596-4FA9-96DE-30B8C7BD911F}" name="Column13741" dataDxfId="2704"/>
    <tableColumn id="13804" xr3:uid="{534A92DD-66E2-4AF7-A702-522B0A41B379}" name="Column13742" dataDxfId="2703"/>
    <tableColumn id="13805" xr3:uid="{B96637E3-D5A6-441F-9250-B43DA0A2255C}" name="Column13743" dataDxfId="2702"/>
    <tableColumn id="13806" xr3:uid="{9B055B2B-91B0-4C27-9712-606EF7A14F69}" name="Column13744" dataDxfId="2701"/>
    <tableColumn id="13807" xr3:uid="{E78BD7A0-4BA7-47F7-A196-99CB655663BA}" name="Column13745" dataDxfId="2700"/>
    <tableColumn id="13808" xr3:uid="{41816D92-9CC9-45CF-967D-C40DCA6E6FCC}" name="Column13746" dataDxfId="2699"/>
    <tableColumn id="13809" xr3:uid="{C4B2119B-3000-4458-B0B6-7A31E98925BE}" name="Column13747" dataDxfId="2698"/>
    <tableColumn id="13810" xr3:uid="{5816E865-9ECB-4C9A-AF31-4CD9B93B8DCD}" name="Column13748" dataDxfId="2697"/>
    <tableColumn id="13811" xr3:uid="{010F8252-9494-4B8D-AE54-BCFD683AA6C7}" name="Column13749" dataDxfId="2696"/>
    <tableColumn id="13812" xr3:uid="{8B39B1FC-FFF6-4F6C-BC10-900FF50A727E}" name="Column13750" dataDxfId="2695"/>
    <tableColumn id="13813" xr3:uid="{FCF3F02C-DF79-4DEA-A2E8-FD8183440508}" name="Column13751" dataDxfId="2694"/>
    <tableColumn id="13814" xr3:uid="{FA285387-E7A4-4486-B1DC-F0805941E1C8}" name="Column13752" dataDxfId="2693"/>
    <tableColumn id="13815" xr3:uid="{7B0AD653-91CC-403B-8EAE-5564EA319496}" name="Column13753" dataDxfId="2692"/>
    <tableColumn id="13816" xr3:uid="{59C0A4C6-BAC2-4AD7-AB35-31A064A4B921}" name="Column13754" dataDxfId="2691"/>
    <tableColumn id="13817" xr3:uid="{425E4A2E-9AA8-41A4-8BF1-70D830C64ADD}" name="Column13755" dataDxfId="2690"/>
    <tableColumn id="13818" xr3:uid="{BF4F85C0-2FA5-42F1-A287-67028ED85000}" name="Column13756" dataDxfId="2689"/>
    <tableColumn id="13819" xr3:uid="{AA9D7602-9AFB-4A1C-9D63-FBB14ECF20E0}" name="Column13757" dataDxfId="2688"/>
    <tableColumn id="13820" xr3:uid="{13099975-B713-4EAF-A846-38D203FEBE50}" name="Column13758" dataDxfId="2687"/>
    <tableColumn id="13821" xr3:uid="{4155023F-7C37-4887-88F2-CD8028C8E9D7}" name="Column13759" dataDxfId="2686"/>
    <tableColumn id="13822" xr3:uid="{2FD24C14-0F28-468D-8A0F-B5884D6B869A}" name="Column13760" dataDxfId="2685"/>
    <tableColumn id="13823" xr3:uid="{F68EC4E1-95A0-472C-BB61-02E7D3C3EEB4}" name="Column13761" dataDxfId="2684"/>
    <tableColumn id="13824" xr3:uid="{B6CB60F0-841E-4221-AD44-546FA9060821}" name="Column13762" dataDxfId="2683"/>
    <tableColumn id="13825" xr3:uid="{BE077989-D843-4117-8F88-581D6297CD41}" name="Column13763" dataDxfId="2682"/>
    <tableColumn id="13826" xr3:uid="{37C09D6F-1CBD-44B3-960C-6EF538A6C5C6}" name="Column13764" dataDxfId="2681"/>
    <tableColumn id="13827" xr3:uid="{1D85D860-16B1-4FA0-B36B-3FD082BDDEA1}" name="Column13765" dataDxfId="2680"/>
    <tableColumn id="13828" xr3:uid="{DE2F060D-839C-434D-AE70-0D163D3C5064}" name="Column13766" dataDxfId="2679"/>
    <tableColumn id="13829" xr3:uid="{4FF4E9F6-8578-4BD9-B850-3D5022A9E43D}" name="Column13767" dataDxfId="2678"/>
    <tableColumn id="13830" xr3:uid="{9FEF4927-6BA8-4FBB-8A46-9063FC9D9439}" name="Column13768" dataDxfId="2677"/>
    <tableColumn id="13831" xr3:uid="{269F4791-F686-4C4D-950B-7A8AD4B40703}" name="Column13769" dataDxfId="2676"/>
    <tableColumn id="13832" xr3:uid="{88FC6C92-2593-4D9B-931F-0ABEF74FE04B}" name="Column13770" dataDxfId="2675"/>
    <tableColumn id="13833" xr3:uid="{9B830573-0D93-4F8C-A078-5B648B733F70}" name="Column13771" dataDxfId="2674"/>
    <tableColumn id="13834" xr3:uid="{0FEA5CE0-751F-47D6-8DC2-C1C47DB0E601}" name="Column13772" dataDxfId="2673"/>
    <tableColumn id="13835" xr3:uid="{944FE69F-E547-4968-9147-9CD4A308C3DC}" name="Column13773" dataDxfId="2672"/>
    <tableColumn id="13836" xr3:uid="{47E434F3-B9AF-416C-806B-43F852AB4FE4}" name="Column13774" dataDxfId="2671"/>
    <tableColumn id="13837" xr3:uid="{B7ADB24F-52A9-483E-AF5A-52F183CFFABA}" name="Column13775" dataDxfId="2670"/>
    <tableColumn id="13838" xr3:uid="{883FCB6B-772C-436F-801C-6B63ED476559}" name="Column13776" dataDxfId="2669"/>
    <tableColumn id="13839" xr3:uid="{73069EB5-5D93-4CA6-99A6-B5CAF7DF52DF}" name="Column13777" dataDxfId="2668"/>
    <tableColumn id="13840" xr3:uid="{4BC98B98-2543-4EB5-A95A-98AFAC064C21}" name="Column13778" dataDxfId="2667"/>
    <tableColumn id="13841" xr3:uid="{E126F7B3-71CD-49D8-9789-86FD598D41FD}" name="Column13779" dataDxfId="2666"/>
    <tableColumn id="13842" xr3:uid="{75D02D04-1A10-41D0-A0C8-3CA89341197F}" name="Column13780" dataDxfId="2665"/>
    <tableColumn id="13843" xr3:uid="{2832462F-4435-42F2-A60D-FEA7C1F3EA6E}" name="Column13781" dataDxfId="2664"/>
    <tableColumn id="13844" xr3:uid="{56381C4D-5CEE-47D2-9B9B-D3F162061B1E}" name="Column13782" dataDxfId="2663"/>
    <tableColumn id="13845" xr3:uid="{CBB321AC-D08E-431B-B930-F146CCC6D11A}" name="Column13783" dataDxfId="2662"/>
    <tableColumn id="13846" xr3:uid="{482867FE-563A-4F7D-9199-F362D6EA02EF}" name="Column13784" dataDxfId="2661"/>
    <tableColumn id="13847" xr3:uid="{88189275-3F25-4773-BB73-E2CE54A341F5}" name="Column13785" dataDxfId="2660"/>
    <tableColumn id="13848" xr3:uid="{0B27B935-5DBD-4D0D-A568-58415E5D39FA}" name="Column13786" dataDxfId="2659"/>
    <tableColumn id="13849" xr3:uid="{FFC75C11-F7CE-42D1-8060-6F67998DAB50}" name="Column13787" dataDxfId="2658"/>
    <tableColumn id="13850" xr3:uid="{B9442908-0FA6-4AAD-92F6-2FAC071E28AD}" name="Column13788" dataDxfId="2657"/>
    <tableColumn id="13851" xr3:uid="{E4CCC705-02E5-4904-B762-013AB2366408}" name="Column13789" dataDxfId="2656"/>
    <tableColumn id="13852" xr3:uid="{547DCF03-2C62-4430-9B87-8BB1CFA82D02}" name="Column13790" dataDxfId="2655"/>
    <tableColumn id="13853" xr3:uid="{96DF57C1-ABB9-4F3F-8FD2-09A2FAE68222}" name="Column13791" dataDxfId="2654"/>
    <tableColumn id="13854" xr3:uid="{255F31EF-5DB5-43F6-823A-197D1E36CDC7}" name="Column13792" dataDxfId="2653"/>
    <tableColumn id="13855" xr3:uid="{162BD9C7-849A-4617-ADEF-7054D40D27EF}" name="Column13793" dataDxfId="2652"/>
    <tableColumn id="13856" xr3:uid="{420765B2-8526-495F-96B3-63EF98D80986}" name="Column13794" dataDxfId="2651"/>
    <tableColumn id="13857" xr3:uid="{69088881-7F71-47C4-8C77-17A9FF565105}" name="Column13795" dataDxfId="2650"/>
    <tableColumn id="13858" xr3:uid="{B0ABCE56-91D5-461F-B773-B2A73FC276B3}" name="Column13796" dataDxfId="2649"/>
    <tableColumn id="13859" xr3:uid="{7F0A40A9-E54E-480E-AD8F-4C8CB6C67690}" name="Column13797" dataDxfId="2648"/>
    <tableColumn id="13860" xr3:uid="{18B42BC3-6A6D-4B65-AC67-79D2F09F4A9E}" name="Column13798" dataDxfId="2647"/>
    <tableColumn id="13861" xr3:uid="{5F787DBD-D71D-4ED5-AAFB-4E402EE5E1A2}" name="Column13799" dataDxfId="2646"/>
    <tableColumn id="13862" xr3:uid="{DFAD0EB9-86D4-48E3-ADDD-3F6FC2DC68EE}" name="Column13800" dataDxfId="2645"/>
    <tableColumn id="13863" xr3:uid="{D0AB749B-C064-4D91-AFF5-3DA2D99992D5}" name="Column13801" dataDxfId="2644"/>
    <tableColumn id="13864" xr3:uid="{11BB26D4-F55F-4392-A155-139B2E7D4507}" name="Column13802" dataDxfId="2643"/>
    <tableColumn id="13865" xr3:uid="{F52C034A-451F-47AE-84E3-2247F4D1B524}" name="Column13803" dataDxfId="2642"/>
    <tableColumn id="13866" xr3:uid="{27A04822-64E5-4D74-AD3F-5DC8566A1A5A}" name="Column13804" dataDxfId="2641"/>
    <tableColumn id="13867" xr3:uid="{8197120F-7B62-46E6-9688-DB5F62B2F06F}" name="Column13805" dataDxfId="2640"/>
    <tableColumn id="13868" xr3:uid="{4394D96E-28B5-40D3-9744-B2F76590CC12}" name="Column13806" dataDxfId="2639"/>
    <tableColumn id="13869" xr3:uid="{F3D26D3B-577A-4F51-94D7-DABC76ADC46C}" name="Column13807" dataDxfId="2638"/>
    <tableColumn id="13870" xr3:uid="{A6FEEEA9-ADE0-463A-9245-769AEBDD6F02}" name="Column13808" dataDxfId="2637"/>
    <tableColumn id="13871" xr3:uid="{6AD270AD-7053-45F4-B9D1-536D9D97AB32}" name="Column13809" dataDxfId="2636"/>
    <tableColumn id="13872" xr3:uid="{BF3CB90A-6B6A-432F-9FC6-4BC4D93739DB}" name="Column13810" dataDxfId="2635"/>
    <tableColumn id="13873" xr3:uid="{BEAD060F-2AFF-4AFF-AE0A-E21C19E727BC}" name="Column13811" dataDxfId="2634"/>
    <tableColumn id="13874" xr3:uid="{198FC65A-D54D-4217-8438-C444E76F0505}" name="Column13812" dataDxfId="2633"/>
    <tableColumn id="13875" xr3:uid="{45F82CB8-18EA-45E9-907F-6EB0F5A7C695}" name="Column13813" dataDxfId="2632"/>
    <tableColumn id="13876" xr3:uid="{81E003CD-2897-4E4B-A705-26977D88E4D0}" name="Column13814" dataDxfId="2631"/>
    <tableColumn id="13877" xr3:uid="{E51E20D2-B03C-445F-B1B0-B3A91CE801B2}" name="Column13815" dataDxfId="2630"/>
    <tableColumn id="13878" xr3:uid="{0190883E-88BE-4B85-A908-C71CD400B659}" name="Column13816" dataDxfId="2629"/>
    <tableColumn id="13879" xr3:uid="{4A373E82-B433-4A61-8E6C-FD1337327CDA}" name="Column13817" dataDxfId="2628"/>
    <tableColumn id="13880" xr3:uid="{65CF4FA4-146F-4B9C-80CD-B89F8CAF5637}" name="Column13818" dataDxfId="2627"/>
    <tableColumn id="13881" xr3:uid="{65D2FD80-2128-48CA-8409-5E95EC22596E}" name="Column13819" dataDxfId="2626"/>
    <tableColumn id="13882" xr3:uid="{F5FC100A-986B-4586-A5AC-81697C0EB291}" name="Column13820" dataDxfId="2625"/>
    <tableColumn id="13883" xr3:uid="{D11E9784-C0AC-4B73-AD56-C88B30D80B49}" name="Column13821" dataDxfId="2624"/>
    <tableColumn id="13884" xr3:uid="{5374240E-EED3-4F46-BFEF-2A1ED60B2133}" name="Column13822" dataDxfId="2623"/>
    <tableColumn id="13885" xr3:uid="{BCA5AF5A-87E1-425F-9095-C27DCB8C866D}" name="Column13823" dataDxfId="2622"/>
    <tableColumn id="13886" xr3:uid="{D645452C-09A4-4400-89F8-8EB5D7C9E93A}" name="Column13824" dataDxfId="2621"/>
    <tableColumn id="13887" xr3:uid="{B473EA7C-55C2-492F-9DDB-CD2A6156D35D}" name="Column13825" dataDxfId="2620"/>
    <tableColumn id="13888" xr3:uid="{BDF797EA-D79F-46B0-AF8F-9DB258FC4530}" name="Column13826" dataDxfId="2619"/>
    <tableColumn id="13889" xr3:uid="{BB2B3848-7882-4696-AA74-E361FDEE0F87}" name="Column13827" dataDxfId="2618"/>
    <tableColumn id="13890" xr3:uid="{08FE6F2A-0C78-4A1E-8E3B-D9F6918EA636}" name="Column13828" dataDxfId="2617"/>
    <tableColumn id="13891" xr3:uid="{0118BEB0-DFC3-41C4-9C15-5D8DB0F959AE}" name="Column13829" dataDxfId="2616"/>
    <tableColumn id="13892" xr3:uid="{86F65073-963E-4D28-B85A-EBFF970A1348}" name="Column13830" dataDxfId="2615"/>
    <tableColumn id="13893" xr3:uid="{FB3A12C0-CD78-4795-B51D-9FEC493ABFCF}" name="Column13831" dataDxfId="2614"/>
    <tableColumn id="13894" xr3:uid="{6B4E4377-EF6A-4F1B-AD1C-3A502C27E8D3}" name="Column13832" dataDxfId="2613"/>
    <tableColumn id="13895" xr3:uid="{76FB8774-36DC-45DF-9E78-6E0089FE8F3C}" name="Column13833" dataDxfId="2612"/>
    <tableColumn id="13896" xr3:uid="{958DFA66-C92C-412B-9B38-1DE9FF928770}" name="Column13834" dataDxfId="2611"/>
    <tableColumn id="13897" xr3:uid="{8E33A498-343E-4FB7-B446-A98B9B4D983B}" name="Column13835" dataDxfId="2610"/>
    <tableColumn id="13898" xr3:uid="{172BFDB0-0980-4969-AAAD-E44FDD29BB85}" name="Column13836" dataDxfId="2609"/>
    <tableColumn id="13899" xr3:uid="{0CE5CE68-6713-47D7-9D61-71D5B8FBFE1C}" name="Column13837" dataDxfId="2608"/>
    <tableColumn id="13900" xr3:uid="{431CE7F4-BFB7-41E0-B166-D4FC64706253}" name="Column13838" dataDxfId="2607"/>
    <tableColumn id="13901" xr3:uid="{7584826C-FE21-44F3-983D-8E2BCDC5CAE0}" name="Column13839" dataDxfId="2606"/>
    <tableColumn id="13902" xr3:uid="{C56DC2C4-614E-4BA4-BCB8-C1B6A7751A8C}" name="Column13840" dataDxfId="2605"/>
    <tableColumn id="13903" xr3:uid="{3693878D-CB22-4A4B-AE08-7DBD35090E7E}" name="Column13841" dataDxfId="2604"/>
    <tableColumn id="13904" xr3:uid="{A49C56CC-7456-40FE-8C5F-CB1D8FF17EA5}" name="Column13842" dataDxfId="2603"/>
    <tableColumn id="13905" xr3:uid="{B8C0725A-BC0E-47C6-8916-AED8E500E8F3}" name="Column13843" dataDxfId="2602"/>
    <tableColumn id="13906" xr3:uid="{BCD2F6C1-8B13-4D4B-BB83-B71CEFAB3FC9}" name="Column13844" dataDxfId="2601"/>
    <tableColumn id="13907" xr3:uid="{E65B7760-B1A5-4A24-8F50-97A596F0095A}" name="Column13845" dataDxfId="2600"/>
    <tableColumn id="13908" xr3:uid="{EF1FF9B7-C336-49B9-8B92-6015BC1B048A}" name="Column13846" dataDxfId="2599"/>
    <tableColumn id="13909" xr3:uid="{A7D342C6-CBDB-4048-8530-FD566B989E2C}" name="Column13847" dataDxfId="2598"/>
    <tableColumn id="13910" xr3:uid="{B04BB921-0213-4342-8EEA-1E9AEEF41C4E}" name="Column13848" dataDxfId="2597"/>
    <tableColumn id="13911" xr3:uid="{411B57F7-BC59-40BB-8392-C61ED552D568}" name="Column13849" dataDxfId="2596"/>
    <tableColumn id="13912" xr3:uid="{4D81FF20-3517-44EA-ABCA-46222CAF3BA1}" name="Column13850" dataDxfId="2595"/>
    <tableColumn id="13913" xr3:uid="{D03D5550-FFBA-450B-BAB1-8C00BCB48B7E}" name="Column13851" dataDxfId="2594"/>
    <tableColumn id="13914" xr3:uid="{9BF483B9-5122-47C5-833E-ADFFD8EE0203}" name="Column13852" dataDxfId="2593"/>
    <tableColumn id="13915" xr3:uid="{B7B590D2-E05C-40B0-B997-44C5BF3223FD}" name="Column13853" dataDxfId="2592"/>
    <tableColumn id="13916" xr3:uid="{68F62D84-5317-4AC0-90B6-1D75212FC785}" name="Column13854" dataDxfId="2591"/>
    <tableColumn id="13917" xr3:uid="{473D8EE8-9BD9-4341-B5AC-A359E70EDD07}" name="Column13855" dataDxfId="2590"/>
    <tableColumn id="13918" xr3:uid="{A4B9A0C9-8403-491B-B593-0A3F7BBFEFF9}" name="Column13856" dataDxfId="2589"/>
    <tableColumn id="13919" xr3:uid="{8A0BDCB8-1D17-4330-806C-68CC4E9E1CCE}" name="Column13857" dataDxfId="2588"/>
    <tableColumn id="13920" xr3:uid="{5C092472-70A8-48C5-9266-A5CF827319FA}" name="Column13858" dataDxfId="2587"/>
    <tableColumn id="13921" xr3:uid="{60F6C1E0-F58B-469D-BF56-19A8A7BE2A2B}" name="Column13859" dataDxfId="2586"/>
    <tableColumn id="13922" xr3:uid="{082CE81B-99ED-4ED5-A5C1-657CC13E5220}" name="Column13860" dataDxfId="2585"/>
    <tableColumn id="13923" xr3:uid="{7D048333-2815-46E1-B6F7-E12ACBD39697}" name="Column13861" dataDxfId="2584"/>
    <tableColumn id="13924" xr3:uid="{17EFF13A-A865-449C-86A2-76306950AB6A}" name="Column13862" dataDxfId="2583"/>
    <tableColumn id="13925" xr3:uid="{C440EA6B-7DAC-4943-927F-F11F5EBAC9EA}" name="Column13863" dataDxfId="2582"/>
    <tableColumn id="13926" xr3:uid="{901E5FC4-80EB-4347-BC73-5AA3783DACDF}" name="Column13864" dataDxfId="2581"/>
    <tableColumn id="13927" xr3:uid="{D7FD3E43-D007-429C-AE77-8F3366637D86}" name="Column13865" dataDxfId="2580"/>
    <tableColumn id="13928" xr3:uid="{E0BD017B-03A0-4E92-B866-AF1B5BB6913E}" name="Column13866" dataDxfId="2579"/>
    <tableColumn id="13929" xr3:uid="{7F30E66E-F037-46FA-8438-1B72DAD292D3}" name="Column13867" dataDxfId="2578"/>
    <tableColumn id="13930" xr3:uid="{58AFD61C-2E34-45EA-A0BB-9E3726C16C9E}" name="Column13868" dataDxfId="2577"/>
    <tableColumn id="13931" xr3:uid="{06873BFD-372B-43E8-8E9D-C1373283E1BA}" name="Column13869" dataDxfId="2576"/>
    <tableColumn id="13932" xr3:uid="{D11256B9-46E0-48D8-BF5A-54FF33E2BFE7}" name="Column13870" dataDxfId="2575"/>
    <tableColumn id="13933" xr3:uid="{3859C9D3-5DC9-4A13-A8EB-7B9D8C609F18}" name="Column13871" dataDxfId="2574"/>
    <tableColumn id="13934" xr3:uid="{E9E1B6CF-6AB9-41A0-8DB9-69C9AB462911}" name="Column13872" dataDxfId="2573"/>
    <tableColumn id="13935" xr3:uid="{AC3AC10D-A657-4AD5-B909-0250CAC10CAD}" name="Column13873" dataDxfId="2572"/>
    <tableColumn id="13936" xr3:uid="{223D1580-1564-452F-8D47-074CA2DE5D9E}" name="Column13874" dataDxfId="2571"/>
    <tableColumn id="13937" xr3:uid="{7B33BC42-DAD1-43E2-B007-725EC896BE27}" name="Column13875" dataDxfId="2570"/>
    <tableColumn id="13938" xr3:uid="{555AB1F2-08D7-4B7A-AB30-0724C2420FC8}" name="Column13876" dataDxfId="2569"/>
    <tableColumn id="13939" xr3:uid="{B93EA60C-8F20-4F33-8B2A-A7CF600FD263}" name="Column13877" dataDxfId="2568"/>
    <tableColumn id="13940" xr3:uid="{E028A4C5-54B6-4041-A527-E8F7FD685FA5}" name="Column13878" dataDxfId="2567"/>
    <tableColumn id="13941" xr3:uid="{4C1BFCE0-1F47-4ECC-8FD5-80472B2AA6CD}" name="Column13879" dataDxfId="2566"/>
    <tableColumn id="13942" xr3:uid="{8790A0D5-FBC1-473E-B826-99C079BF8D9E}" name="Column13880" dataDxfId="2565"/>
    <tableColumn id="13943" xr3:uid="{5B4D9854-643A-4AC0-B9C8-BCE194FF2ECB}" name="Column13881" dataDxfId="2564"/>
    <tableColumn id="13944" xr3:uid="{6E4DD3A8-0BA2-4A2A-92DA-65750C5D56C2}" name="Column13882" dataDxfId="2563"/>
    <tableColumn id="13945" xr3:uid="{9B0FF976-733E-4F1D-A1BA-97085DB8D0D9}" name="Column13883" dataDxfId="2562"/>
    <tableColumn id="13946" xr3:uid="{599DE97C-99D1-46D6-B62D-76DC8DFA75A3}" name="Column13884" dataDxfId="2561"/>
    <tableColumn id="13947" xr3:uid="{64257710-15B5-479A-A549-520C9CFC7D01}" name="Column13885" dataDxfId="2560"/>
    <tableColumn id="13948" xr3:uid="{7BE6B9EC-C4DB-4854-BC2D-84F39E2E6818}" name="Column13886" dataDxfId="2559"/>
    <tableColumn id="13949" xr3:uid="{570133AD-E7F2-4AD0-9478-E69F51169608}" name="Column13887" dataDxfId="2558"/>
    <tableColumn id="13950" xr3:uid="{BF06F329-9400-4DFF-AD2C-AD45562C3CAD}" name="Column13888" dataDxfId="2557"/>
    <tableColumn id="13951" xr3:uid="{3FFDB013-DDA3-4556-8754-A35EBFDE8234}" name="Column13889" dataDxfId="2556"/>
    <tableColumn id="13952" xr3:uid="{43962B97-3086-41F9-BB42-64E3B850E801}" name="Column13890" dataDxfId="2555"/>
    <tableColumn id="13953" xr3:uid="{0CCD7B9C-E9B9-46A8-BEE4-75FB9945C976}" name="Column13891" dataDxfId="2554"/>
    <tableColumn id="13954" xr3:uid="{DFCFD6C9-3118-41A9-A464-04D3C9491776}" name="Column13892" dataDxfId="2553"/>
    <tableColumn id="13955" xr3:uid="{035C1CC5-1189-4616-84BA-AA2FBC37DF84}" name="Column13893" dataDxfId="2552"/>
    <tableColumn id="13956" xr3:uid="{334395E5-4F21-4F46-9257-431A2CA25596}" name="Column13894" dataDxfId="2551"/>
    <tableColumn id="13957" xr3:uid="{214716ED-ABA4-4B5A-ACBA-11747AE4DD72}" name="Column13895" dataDxfId="2550"/>
    <tableColumn id="13958" xr3:uid="{F761DBB3-115D-46E1-A88E-872A0B7A131C}" name="Column13896" dataDxfId="2549"/>
    <tableColumn id="13959" xr3:uid="{21D8DF3C-23D3-4398-BF45-495AF1C0F99E}" name="Column13897" dataDxfId="2548"/>
    <tableColumn id="13960" xr3:uid="{8077AED8-2860-4FE3-9883-A3F4E139DC15}" name="Column13898" dataDxfId="2547"/>
    <tableColumn id="13961" xr3:uid="{E5F34A54-95F8-4127-A716-84D673FFFA5D}" name="Column13899" dataDxfId="2546"/>
    <tableColumn id="13962" xr3:uid="{BA3A43F2-05AF-4C2D-9EEF-BE0A4238CCCE}" name="Column13900" dataDxfId="2545"/>
    <tableColumn id="13963" xr3:uid="{4DA7ADB8-19C3-4A75-9847-83E1B7825847}" name="Column13901" dataDxfId="2544"/>
    <tableColumn id="13964" xr3:uid="{0DE99323-0A16-4B12-A3F9-C11C0471CA8B}" name="Column13902" dataDxfId="2543"/>
    <tableColumn id="13965" xr3:uid="{926308BD-C675-4281-BF88-8062B177B050}" name="Column13903" dataDxfId="2542"/>
    <tableColumn id="13966" xr3:uid="{EC61E79B-B13F-4D5A-9AE1-8FD9F0550875}" name="Column13904" dataDxfId="2541"/>
    <tableColumn id="13967" xr3:uid="{C79253D8-BE37-43DB-A3A6-819C22B0D183}" name="Column13905" dataDxfId="2540"/>
    <tableColumn id="13968" xr3:uid="{9B6B7A48-C2F2-4426-97B2-4705507B857D}" name="Column13906" dataDxfId="2539"/>
    <tableColumn id="13969" xr3:uid="{6E67433B-7FEB-47F9-B75C-075959A8426C}" name="Column13907" dataDxfId="2538"/>
    <tableColumn id="13970" xr3:uid="{38DC7789-007E-4CD8-A81B-E14822E62483}" name="Column13908" dataDxfId="2537"/>
    <tableColumn id="13971" xr3:uid="{067C4D43-D576-4089-9BB9-CD784014C19F}" name="Column13909" dataDxfId="2536"/>
    <tableColumn id="13972" xr3:uid="{2E294515-2F46-4098-98AD-CFE32659A273}" name="Column13910" dataDxfId="2535"/>
    <tableColumn id="13973" xr3:uid="{D5C1C769-2A74-4241-B4DB-7AC26D3702A3}" name="Column13911" dataDxfId="2534"/>
    <tableColumn id="13974" xr3:uid="{9677C40C-FCC7-47DD-B370-3019FCB3CFEE}" name="Column13912" dataDxfId="2533"/>
    <tableColumn id="13975" xr3:uid="{59881937-EC4C-4A71-91EB-BF3482120D39}" name="Column13913" dataDxfId="2532"/>
    <tableColumn id="13976" xr3:uid="{AB57EEED-59CE-4811-9454-3D9950B90327}" name="Column13914" dataDxfId="2531"/>
    <tableColumn id="13977" xr3:uid="{A10A039A-D539-45E9-A9DA-975255EC3FAB}" name="Column13915" dataDxfId="2530"/>
    <tableColumn id="13978" xr3:uid="{BCEE56DA-EF6F-46FE-A654-801DB6D334A2}" name="Column13916" dataDxfId="2529"/>
    <tableColumn id="13979" xr3:uid="{503E267D-BAC2-4543-99A1-52A1FC22ADA0}" name="Column13917" dataDxfId="2528"/>
    <tableColumn id="13980" xr3:uid="{6F4ED725-6C23-4419-A3D7-656F185EA7FB}" name="Column13918" dataDxfId="2527"/>
    <tableColumn id="13981" xr3:uid="{C1814FB2-05BC-49BB-AFBC-60DE4A641FBE}" name="Column13919" dataDxfId="2526"/>
    <tableColumn id="13982" xr3:uid="{E3FD8B59-7AE0-447A-9C02-9DD0D81B4116}" name="Column13920" dataDxfId="2525"/>
    <tableColumn id="13983" xr3:uid="{ABBC877F-3F77-4437-A61B-19BDEE5AD272}" name="Column13921" dataDxfId="2524"/>
    <tableColumn id="13984" xr3:uid="{5A49161F-3062-4DB4-940F-1911531DF22F}" name="Column13922" dataDxfId="2523"/>
    <tableColumn id="13985" xr3:uid="{17B63FB0-775A-4CF3-A133-CAC36C126E6F}" name="Column13923" dataDxfId="2522"/>
    <tableColumn id="13986" xr3:uid="{70DB4E25-741D-4D70-B365-9A0CDDAC2FBE}" name="Column13924" dataDxfId="2521"/>
    <tableColumn id="13987" xr3:uid="{A53B1B6F-B25C-4A2B-A321-03E3C97C4FA5}" name="Column13925" dataDxfId="2520"/>
    <tableColumn id="13988" xr3:uid="{9ED99414-EAF9-4A4B-819D-7DB614162739}" name="Column13926" dataDxfId="2519"/>
    <tableColumn id="13989" xr3:uid="{F68BEF3C-519F-4FC3-B92B-4AE7AC6B0F4C}" name="Column13927" dataDxfId="2518"/>
    <tableColumn id="13990" xr3:uid="{0A46034D-E56A-4AAB-AE5E-D01ADB9E03F1}" name="Column13928" dataDxfId="2517"/>
    <tableColumn id="13991" xr3:uid="{0AF69819-4317-42C9-8C41-C1A99394BDC4}" name="Column13929" dataDxfId="2516"/>
    <tableColumn id="13992" xr3:uid="{18A08B1B-97EB-4FBE-B065-3728DBEE22F9}" name="Column13930" dataDxfId="2515"/>
    <tableColumn id="13993" xr3:uid="{65007CDC-CDC4-4775-B53F-61B8CAC1B229}" name="Column13931" dataDxfId="2514"/>
    <tableColumn id="13994" xr3:uid="{7DD0F43B-58EE-4329-A517-1B741F1452C7}" name="Column13932" dataDxfId="2513"/>
    <tableColumn id="13995" xr3:uid="{A0E97EC1-5C5E-4B12-B62A-7029D6A35385}" name="Column13933" dataDxfId="2512"/>
    <tableColumn id="13996" xr3:uid="{B627F315-105C-4FC2-B095-BE20B86CDACA}" name="Column13934" dataDxfId="2511"/>
    <tableColumn id="13997" xr3:uid="{63379735-BE76-492C-B826-BD3534032CA2}" name="Column13935" dataDxfId="2510"/>
    <tableColumn id="13998" xr3:uid="{4C059A95-2B3D-409C-A88F-D8287340431C}" name="Column13936" dataDxfId="2509"/>
    <tableColumn id="13999" xr3:uid="{77857E01-634E-471C-AD73-54CBFD623069}" name="Column13937" dataDxfId="2508"/>
    <tableColumn id="14000" xr3:uid="{B094FF99-6BB8-452F-9667-6AE5C3316F42}" name="Column13938" dataDxfId="2507"/>
    <tableColumn id="14001" xr3:uid="{6794E0A1-6830-42BB-AF72-5E2FFEB531E8}" name="Column13939" dataDxfId="2506"/>
    <tableColumn id="14002" xr3:uid="{3F3244F4-9D90-419B-A5FF-212BC8CA7380}" name="Column13940" dataDxfId="2505"/>
    <tableColumn id="14003" xr3:uid="{978AB5A8-6274-49B4-9510-5C0CAD6F854B}" name="Column13941" dataDxfId="2504"/>
    <tableColumn id="14004" xr3:uid="{243EB80F-20CF-4534-8C62-D2C24FFDA132}" name="Column13942" dataDxfId="2503"/>
    <tableColumn id="14005" xr3:uid="{2D776B94-2A74-4F04-8775-F26BB416BA99}" name="Column13943" dataDxfId="2502"/>
    <tableColumn id="14006" xr3:uid="{23124B1A-6781-4267-A77C-D1E47DF13A4B}" name="Column13944" dataDxfId="2501"/>
    <tableColumn id="14007" xr3:uid="{9DC6C188-9B08-4829-A8D0-212CD1BFEE6C}" name="Column13945" dataDxfId="2500"/>
    <tableColumn id="14008" xr3:uid="{26BB66D4-5599-4F62-BBCF-4E30C08D1C70}" name="Column13946" dataDxfId="2499"/>
    <tableColumn id="14009" xr3:uid="{FBCCB7A2-0337-48EA-87AF-5C7B3A2F1D7C}" name="Column13947" dataDxfId="2498"/>
    <tableColumn id="14010" xr3:uid="{9579CD1E-D0C9-4383-AE4B-B6FB0F6BFA0A}" name="Column13948" dataDxfId="2497"/>
    <tableColumn id="14011" xr3:uid="{C3C37237-168B-4E7E-B5A8-3E3999CC6989}" name="Column13949" dataDxfId="2496"/>
    <tableColumn id="14012" xr3:uid="{3048A9C2-FB46-4C9C-B354-C590C7DB1AAA}" name="Column13950" dataDxfId="2495"/>
    <tableColumn id="14013" xr3:uid="{A5BE183B-637D-419F-AE02-4D7B2617FE05}" name="Column13951" dataDxfId="2494"/>
    <tableColumn id="14014" xr3:uid="{CEA16308-3766-4E18-8118-E89912A0C5BF}" name="Column13952" dataDxfId="2493"/>
    <tableColumn id="14015" xr3:uid="{990855F8-15DB-49E6-9EDA-F25A1EE85905}" name="Column13953" dataDxfId="2492"/>
    <tableColumn id="14016" xr3:uid="{A78157AE-2302-414E-A5FF-7120B03AA31D}" name="Column13954" dataDxfId="2491"/>
    <tableColumn id="14017" xr3:uid="{59E276B6-9132-44F7-8ED1-8846062CDFD1}" name="Column13955" dataDxfId="2490"/>
    <tableColumn id="14018" xr3:uid="{33D25743-7588-4DEC-98C7-5F9EF1737BCD}" name="Column13956" dataDxfId="2489"/>
    <tableColumn id="14019" xr3:uid="{322252C2-F457-4AB7-88CA-8B41CCB58318}" name="Column13957" dataDxfId="2488"/>
    <tableColumn id="14020" xr3:uid="{6A6CCB9A-B769-4BCC-A850-1F0FC432CFF1}" name="Column13958" dataDxfId="2487"/>
    <tableColumn id="14021" xr3:uid="{EE163206-2299-4491-B3BA-E4DAAA4D7645}" name="Column13959" dataDxfId="2486"/>
    <tableColumn id="14022" xr3:uid="{21A1A7B5-FC68-4444-82A6-E9D76F1621AE}" name="Column13960" dataDxfId="2485"/>
    <tableColumn id="14023" xr3:uid="{B8815194-2110-4D1A-BE12-78EF8BF88598}" name="Column13961" dataDxfId="2484"/>
    <tableColumn id="14024" xr3:uid="{A0659C69-B055-4ABC-ACE7-EE709F1ADBC6}" name="Column13962" dataDxfId="2483"/>
    <tableColumn id="14025" xr3:uid="{C7D511CB-CFC2-43D9-83A8-39458073BC24}" name="Column13963" dataDxfId="2482"/>
    <tableColumn id="14026" xr3:uid="{ACAC8C8F-30DF-4EEC-9846-4FA5F79DB5DE}" name="Column13964" dataDxfId="2481"/>
    <tableColumn id="14027" xr3:uid="{5D244C1A-63A8-48A1-86EF-03EE8064B0AD}" name="Column13965" dataDxfId="2480"/>
    <tableColumn id="14028" xr3:uid="{956C79D8-0159-40AB-B24D-EBCD0BD32CB4}" name="Column13966" dataDxfId="2479"/>
    <tableColumn id="14029" xr3:uid="{2CBD29E8-506C-40F4-B6C3-D6181FA67BDC}" name="Column13967" dataDxfId="2478"/>
    <tableColumn id="14030" xr3:uid="{DEB62FC6-E6B8-425A-A496-A5DA52F38D22}" name="Column13968" dataDxfId="2477"/>
    <tableColumn id="14031" xr3:uid="{250B407A-7E31-44B3-B35B-930D58F5EEE0}" name="Column13969" dataDxfId="2476"/>
    <tableColumn id="14032" xr3:uid="{9EEDE95F-4274-4A9D-A208-464586E4327D}" name="Column13970" dataDxfId="2475"/>
    <tableColumn id="14033" xr3:uid="{602485F6-008D-46E8-8B17-BFFE7682664D}" name="Column13971" dataDxfId="2474"/>
    <tableColumn id="14034" xr3:uid="{E82A325F-3BD9-4DBA-A931-0D7C8969CC76}" name="Column13972" dataDxfId="2473"/>
    <tableColumn id="14035" xr3:uid="{F78DBCB3-19A6-4681-AC8E-6668FBCB4B7D}" name="Column13973" dataDxfId="2472"/>
    <tableColumn id="14036" xr3:uid="{D1A6B06B-90B6-4DF8-A0D7-AAB332DB19D9}" name="Column13974" dataDxfId="2471"/>
    <tableColumn id="14037" xr3:uid="{B028F5D7-D3CC-480C-A499-98D9209E3A49}" name="Column13975" dataDxfId="2470"/>
    <tableColumn id="14038" xr3:uid="{E9DEF465-2D73-4665-98F8-AFD136EC11DB}" name="Column13976" dataDxfId="2469"/>
    <tableColumn id="14039" xr3:uid="{DFC365E3-50DE-4140-8038-7563D6FB9EF2}" name="Column13977" dataDxfId="2468"/>
    <tableColumn id="14040" xr3:uid="{86A9F8F3-36A8-4E91-9E4E-49EF1148CC58}" name="Column13978" dataDxfId="2467"/>
    <tableColumn id="14041" xr3:uid="{B84E7D28-DB08-4FDE-AA41-2ED33D39BBD5}" name="Column13979" dataDxfId="2466"/>
    <tableColumn id="14042" xr3:uid="{89228A7E-E93E-4A04-8EA7-CC1336A194F4}" name="Column13980" dataDxfId="2465"/>
    <tableColumn id="14043" xr3:uid="{B4605508-386D-4CEB-8929-E504EDAB9663}" name="Column13981" dataDxfId="2464"/>
    <tableColumn id="14044" xr3:uid="{1274F6BF-D360-42DC-A5DA-93A4EE2B62AF}" name="Column13982" dataDxfId="2463"/>
    <tableColumn id="14045" xr3:uid="{0B0D0064-E1BA-40CE-8197-443D768E7265}" name="Column13983" dataDxfId="2462"/>
    <tableColumn id="14046" xr3:uid="{BB52F4F8-8AEA-4343-B715-7045CE645708}" name="Column13984" dataDxfId="2461"/>
    <tableColumn id="14047" xr3:uid="{4B7C0223-6B4C-4F98-86B8-5F904B8C384A}" name="Column13985" dataDxfId="2460"/>
    <tableColumn id="14048" xr3:uid="{5CCFD798-AEF3-42E2-BE7E-1696E09AAEC7}" name="Column13986" dataDxfId="2459"/>
    <tableColumn id="14049" xr3:uid="{53D19CB5-F0EA-4E4E-9882-7DA88C04DFE2}" name="Column13987" dataDxfId="2458"/>
    <tableColumn id="14050" xr3:uid="{F03D1097-368C-419F-9E34-D717032432DA}" name="Column13988" dataDxfId="2457"/>
    <tableColumn id="14051" xr3:uid="{8E74B8F8-7DDD-4E5B-9A32-B145766F92E6}" name="Column13989" dataDxfId="2456"/>
    <tableColumn id="14052" xr3:uid="{5393E217-4BAF-4F96-8054-0A2946C21D54}" name="Column13990" dataDxfId="2455"/>
    <tableColumn id="14053" xr3:uid="{A9DC052B-26EE-450F-B591-0D190CC8201A}" name="Column13991" dataDxfId="2454"/>
    <tableColumn id="14054" xr3:uid="{C3F1A0A1-B8F3-46AA-9B46-A71C09D5A499}" name="Column13992" dataDxfId="2453"/>
    <tableColumn id="14055" xr3:uid="{CF9A00E6-A8C6-4A57-9910-BA0DC5D8A8C9}" name="Column13993" dataDxfId="2452"/>
    <tableColumn id="14056" xr3:uid="{CD84E37D-0878-4EE6-8785-87B80ABA2111}" name="Column13994" dataDxfId="2451"/>
    <tableColumn id="14057" xr3:uid="{B8A20C9C-5CD0-4F7F-A023-79C59662AD84}" name="Column13995" dataDxfId="2450"/>
    <tableColumn id="14058" xr3:uid="{6CD4FE2A-6418-44F3-866E-5B44080BDE44}" name="Column13996" dataDxfId="2449"/>
    <tableColumn id="14059" xr3:uid="{48C56E71-1323-4AD3-87C9-A5A704DEF7E1}" name="Column13997" dataDxfId="2448"/>
    <tableColumn id="14060" xr3:uid="{58F163F5-FBA7-44DF-BF85-3C8C442A74CD}" name="Column13998" dataDxfId="2447"/>
    <tableColumn id="14061" xr3:uid="{3DAEB03A-3D12-4883-810A-DB5B1B633875}" name="Column13999" dataDxfId="2446"/>
    <tableColumn id="14062" xr3:uid="{D3B89429-83C2-4412-B046-DC53C0709F2D}" name="Column14000" dataDxfId="2445"/>
    <tableColumn id="14063" xr3:uid="{30042BF8-551C-4A7A-8387-227A6CCAE24A}" name="Column14001" dataDxfId="2444"/>
    <tableColumn id="14064" xr3:uid="{A8B9ED30-38D9-498E-8CF7-12954E1CC5AA}" name="Column14002" dataDxfId="2443"/>
    <tableColumn id="14065" xr3:uid="{F961A681-D488-45EA-A953-3CB43AB8745C}" name="Column14003" dataDxfId="2442"/>
    <tableColumn id="14066" xr3:uid="{C6863445-1460-4695-A63E-190843B26CF1}" name="Column14004" dataDxfId="2441"/>
    <tableColumn id="14067" xr3:uid="{2E4642D0-7856-4025-98BA-4F6F4C88AE04}" name="Column14005" dataDxfId="2440"/>
    <tableColumn id="14068" xr3:uid="{A126831E-DED6-4115-AD83-9B4762A91A8E}" name="Column14006" dataDxfId="2439"/>
    <tableColumn id="14069" xr3:uid="{84884593-957C-49DB-A3EB-875E3F53121C}" name="Column14007" dataDxfId="2438"/>
    <tableColumn id="14070" xr3:uid="{793DE125-0FBD-4A5C-A794-B6CB91D79115}" name="Column14008" dataDxfId="2437"/>
    <tableColumn id="14071" xr3:uid="{1F3E0182-4325-4BB6-97D6-3CF8FFEB1913}" name="Column14009" dataDxfId="2436"/>
    <tableColumn id="14072" xr3:uid="{9EB6BB41-9395-47A2-B2DC-FDDAEDB1C092}" name="Column14010" dataDxfId="2435"/>
    <tableColumn id="14073" xr3:uid="{1FF26627-6D55-4DC1-A9F8-D7E8689B3940}" name="Column14011" dataDxfId="2434"/>
    <tableColumn id="14074" xr3:uid="{38BC0E2B-B4A3-4461-B193-DADA06400F37}" name="Column14012" dataDxfId="2433"/>
    <tableColumn id="14075" xr3:uid="{56B7A541-BBE6-4236-B951-BFBBE162D942}" name="Column14013" dataDxfId="2432"/>
    <tableColumn id="14076" xr3:uid="{4F66E030-536E-4BEB-BA66-BFDD1029FE02}" name="Column14014" dataDxfId="2431"/>
    <tableColumn id="14077" xr3:uid="{7E211D61-0891-4834-9B79-C04402D39D77}" name="Column14015" dataDxfId="2430"/>
    <tableColumn id="14078" xr3:uid="{81B65A6A-B789-4940-889A-5A3D46B7591A}" name="Column14016" dataDxfId="2429"/>
    <tableColumn id="14079" xr3:uid="{65B1BA36-4B4E-44A3-8D42-F0E2D4A8897B}" name="Column14017" dataDxfId="2428"/>
    <tableColumn id="14080" xr3:uid="{FF97107A-1979-40A3-BB02-121AA0082459}" name="Column14018" dataDxfId="2427"/>
    <tableColumn id="14081" xr3:uid="{01FA4A91-9F4A-4D47-83C3-4F27F1B6A07B}" name="Column14019" dataDxfId="2426"/>
    <tableColumn id="14082" xr3:uid="{7E58056E-375D-469A-8C37-6D5548013FB5}" name="Column14020" dataDxfId="2425"/>
    <tableColumn id="14083" xr3:uid="{C3193B93-7F2F-47E0-ACD6-A456971332EF}" name="Column14021" dataDxfId="2424"/>
    <tableColumn id="14084" xr3:uid="{ABB9E670-CF53-4C73-B12A-19743A3A9328}" name="Column14022" dataDxfId="2423"/>
    <tableColumn id="14085" xr3:uid="{0446B4E8-94E3-4116-8089-38CB35F66FCD}" name="Column14023" dataDxfId="2422"/>
    <tableColumn id="14086" xr3:uid="{31B27D2B-CA9D-469A-AAB3-B5044AA31582}" name="Column14024" dataDxfId="2421"/>
    <tableColumn id="14087" xr3:uid="{B38F0BD8-A7B9-46C1-B6CB-7BF452902D28}" name="Column14025" dataDxfId="2420"/>
    <tableColumn id="14088" xr3:uid="{724A5012-C030-4746-9C6F-4EFCB884FA39}" name="Column14026" dataDxfId="2419"/>
    <tableColumn id="14089" xr3:uid="{2BA2A935-A723-44F6-A9E6-9529E8013ADA}" name="Column14027" dataDxfId="2418"/>
    <tableColumn id="14090" xr3:uid="{BC30AE78-F12C-4B58-A56F-C7702F29E9AB}" name="Column14028" dataDxfId="2417"/>
    <tableColumn id="14091" xr3:uid="{7A8139B1-31F6-4A2A-B35E-3A38A8047D56}" name="Column14029" dataDxfId="2416"/>
    <tableColumn id="14092" xr3:uid="{F39E08AD-36FB-4AC7-91FF-C1D539A23C96}" name="Column14030" dataDxfId="2415"/>
    <tableColumn id="14093" xr3:uid="{C6F29E2F-1253-439D-B0B3-EF7629C87452}" name="Column14031" dataDxfId="2414"/>
    <tableColumn id="14094" xr3:uid="{DC093B18-49AB-4272-98A9-B4B5F293D40D}" name="Column14032" dataDxfId="2413"/>
    <tableColumn id="14095" xr3:uid="{7B864621-6C60-4322-90E6-E417C6DA1EB2}" name="Column14033" dataDxfId="2412"/>
    <tableColumn id="14096" xr3:uid="{F6B9B959-567C-49D0-B80D-2750F0B67C80}" name="Column14034" dataDxfId="2411"/>
    <tableColumn id="14097" xr3:uid="{FDB6D996-B654-4D40-8D98-C1046F2FFA54}" name="Column14035" dataDxfId="2410"/>
    <tableColumn id="14098" xr3:uid="{97C488F0-04BD-456E-8ADA-2EEC5F04C173}" name="Column14036" dataDxfId="2409"/>
    <tableColumn id="14099" xr3:uid="{6C256B36-A344-4C6A-A132-E43CC1BA07A4}" name="Column14037" dataDxfId="2408"/>
    <tableColumn id="14100" xr3:uid="{BF0D12A1-247A-41A5-8B7C-EB87257560C4}" name="Column14038" dataDxfId="2407"/>
    <tableColumn id="14101" xr3:uid="{9D110A24-7FFA-4B42-88F6-E3E5C652E884}" name="Column14039" dataDxfId="2406"/>
    <tableColumn id="14102" xr3:uid="{E086805A-9DD3-4F0D-A2EF-28975C8C4D9E}" name="Column14040" dataDxfId="2405"/>
    <tableColumn id="14103" xr3:uid="{52D82183-5155-4DCA-9812-0C204F30F368}" name="Column14041" dataDxfId="2404"/>
    <tableColumn id="14104" xr3:uid="{4596E973-1A60-43DB-98DF-EB9B5FBFCEF9}" name="Column14042" dataDxfId="2403"/>
    <tableColumn id="14105" xr3:uid="{0960540C-921B-4DCA-BA4F-F0C3FC02DBBD}" name="Column14043" dataDxfId="2402"/>
    <tableColumn id="14106" xr3:uid="{6A1CE63E-BEA4-40ED-87B5-4C3990DD2E57}" name="Column14044" dataDxfId="2401"/>
    <tableColumn id="14107" xr3:uid="{C7DFD243-44CF-41CC-AC59-8E3FC0EC8FDC}" name="Column14045" dataDxfId="2400"/>
    <tableColumn id="14108" xr3:uid="{FD3EBEFD-70B5-4E36-9C60-5A852B800D12}" name="Column14046" dataDxfId="2399"/>
    <tableColumn id="14109" xr3:uid="{7C9B90BA-64B4-4EB8-BB15-56351C00615E}" name="Column14047" dataDxfId="2398"/>
    <tableColumn id="14110" xr3:uid="{1E64F220-D5D7-4D5E-A8F7-DC8ABDCAC92E}" name="Column14048" dataDxfId="2397"/>
    <tableColumn id="14111" xr3:uid="{6FF05D37-9E4D-4CFA-B64B-FCA6554612B9}" name="Column14049" dataDxfId="2396"/>
    <tableColumn id="14112" xr3:uid="{701A2350-0076-4677-BA59-833E5ABFCF87}" name="Column14050" dataDxfId="2395"/>
    <tableColumn id="14113" xr3:uid="{410F5C08-B1A6-4467-87AD-A0D6C7936E76}" name="Column14051" dataDxfId="2394"/>
    <tableColumn id="14114" xr3:uid="{B89DB399-9EEA-416D-881E-9E128727B124}" name="Column14052" dataDxfId="2393"/>
    <tableColumn id="14115" xr3:uid="{02024570-F991-4869-9723-3911FEEEB18E}" name="Column14053" dataDxfId="2392"/>
    <tableColumn id="14116" xr3:uid="{D88BA3A8-B45C-4A0A-882D-354E7A6E4A27}" name="Column14054" dataDxfId="2391"/>
    <tableColumn id="14117" xr3:uid="{63E00D40-D0FA-4E2E-BB33-7F10F132DE79}" name="Column14055" dataDxfId="2390"/>
    <tableColumn id="14118" xr3:uid="{C9B0B504-A04D-442C-AE68-D6F361AE6F48}" name="Column14056" dataDxfId="2389"/>
    <tableColumn id="14119" xr3:uid="{4DBC4946-9219-4E6B-8DF2-F805F6ACF032}" name="Column14057" dataDxfId="2388"/>
    <tableColumn id="14120" xr3:uid="{41C940E5-AF7E-4667-BB6C-40E60D1A0422}" name="Column14058" dataDxfId="2387"/>
    <tableColumn id="14121" xr3:uid="{359E7C41-BD47-4C29-B58E-A2E5FAB25706}" name="Column14059" dataDxfId="2386"/>
    <tableColumn id="14122" xr3:uid="{CB8B24BB-5EC7-4301-9576-C59E1660988C}" name="Column14060" dataDxfId="2385"/>
    <tableColumn id="14123" xr3:uid="{014DC103-DB93-467A-81FC-552EFA817E2E}" name="Column14061" dataDxfId="2384"/>
    <tableColumn id="14124" xr3:uid="{0FC8E7DD-0E03-40B9-833D-B9F6EB3FFCD8}" name="Column14062" dataDxfId="2383"/>
    <tableColumn id="14125" xr3:uid="{B5F6C649-2876-43EA-86DE-7134482AB9A0}" name="Column14063" dataDxfId="2382"/>
    <tableColumn id="14126" xr3:uid="{351EAF7D-0837-40F2-90D3-D09F708847CD}" name="Column14064" dataDxfId="2381"/>
    <tableColumn id="14127" xr3:uid="{93EF2AD1-9EE4-41DC-8CE3-0C24DC89CBE2}" name="Column14065" dataDxfId="2380"/>
    <tableColumn id="14128" xr3:uid="{4A2650A9-5499-4B7A-AD62-B1C94841C124}" name="Column14066" dataDxfId="2379"/>
    <tableColumn id="14129" xr3:uid="{5B806421-D746-4677-B891-404A78557D6B}" name="Column14067" dataDxfId="2378"/>
    <tableColumn id="14130" xr3:uid="{D5EB0CBF-971E-40C3-AE76-FD681D41D9E4}" name="Column14068" dataDxfId="2377"/>
    <tableColumn id="14131" xr3:uid="{3B92D250-D28F-40B3-97C2-1DCF9311E5A4}" name="Column14069" dataDxfId="2376"/>
    <tableColumn id="14132" xr3:uid="{E8E80E36-0B99-45C6-AAE1-9B204A7907F9}" name="Column14070" dataDxfId="2375"/>
    <tableColumn id="14133" xr3:uid="{E91C0A4C-87B2-459F-9698-8D2D8AB493B9}" name="Column14071" dataDxfId="2374"/>
    <tableColumn id="14134" xr3:uid="{30585975-8E32-4A7B-97E3-6B2C168C1BEB}" name="Column14072" dataDxfId="2373"/>
    <tableColumn id="14135" xr3:uid="{FE1EA7FC-0B89-4A6A-852C-4A72F38E1F81}" name="Column14073" dataDxfId="2372"/>
    <tableColumn id="14136" xr3:uid="{40051D11-6BBE-4E72-AC3E-2F80BE6E5D12}" name="Column14074" dataDxfId="2371"/>
    <tableColumn id="14137" xr3:uid="{5AAF34E2-2DA3-425F-872F-E16A7F543BA5}" name="Column14075" dataDxfId="2370"/>
    <tableColumn id="14138" xr3:uid="{DD22B0BE-01DF-4BAC-9741-968BD6F82FAB}" name="Column14076" dataDxfId="2369"/>
    <tableColumn id="14139" xr3:uid="{AC540B03-1D22-44FD-80F5-2E79786BD9DA}" name="Column14077" dataDxfId="2368"/>
    <tableColumn id="14140" xr3:uid="{BEF4848E-77E3-4567-85F2-9CD8C72B3B0B}" name="Column14078" dataDxfId="2367"/>
    <tableColumn id="14141" xr3:uid="{F6863C22-A25A-4851-8CED-3639E3BD7A63}" name="Column14079" dataDxfId="2366"/>
    <tableColumn id="14142" xr3:uid="{B97D2419-2140-476A-9318-210BD76DE6B0}" name="Column14080" dataDxfId="2365"/>
    <tableColumn id="14143" xr3:uid="{7951B558-A65F-4E06-89D2-75493E8DDAAE}" name="Column14081" dataDxfId="2364"/>
    <tableColumn id="14144" xr3:uid="{752206DC-A8B7-410C-AA86-52D48E071CB0}" name="Column14082" dataDxfId="2363"/>
    <tableColumn id="14145" xr3:uid="{E0D7C0A2-2EE1-4EFA-A75C-2655BB4BD058}" name="Column14083" dataDxfId="2362"/>
    <tableColumn id="14146" xr3:uid="{5DB59176-6CD6-405C-A6BD-BE5396A04C96}" name="Column14084" dataDxfId="2361"/>
    <tableColumn id="14147" xr3:uid="{8432C7AC-47D8-4985-83A1-D523F43976C9}" name="Column14085" dataDxfId="2360"/>
    <tableColumn id="14148" xr3:uid="{38173028-3E4E-45C4-BEC2-0CF5135F4452}" name="Column14086" dataDxfId="2359"/>
    <tableColumn id="14149" xr3:uid="{16B685DB-E4CD-4802-806E-967AB3E70ABF}" name="Column14087" dataDxfId="2358"/>
    <tableColumn id="14150" xr3:uid="{37E44C73-107A-406A-95B1-AC3F826BC182}" name="Column14088" dataDxfId="2357"/>
    <tableColumn id="14151" xr3:uid="{CFECA462-6A03-417F-A420-122A903722B1}" name="Column14089" dataDxfId="2356"/>
    <tableColumn id="14152" xr3:uid="{ECECB203-8BC7-4340-9613-0DC75338216E}" name="Column14090" dataDxfId="2355"/>
    <tableColumn id="14153" xr3:uid="{83FC3CED-F513-4BEC-8224-57028BA81A04}" name="Column14091" dataDxfId="2354"/>
    <tableColumn id="14154" xr3:uid="{39A8BE79-8E82-448E-B145-1ED1F7D60C7C}" name="Column14092" dataDxfId="2353"/>
    <tableColumn id="14155" xr3:uid="{7284CDF1-FC9C-4404-B06B-FE250F70BEE9}" name="Column14093" dataDxfId="2352"/>
    <tableColumn id="14156" xr3:uid="{BBD3C906-B12D-438C-A59C-FE7A45B89A05}" name="Column14094" dataDxfId="2351"/>
    <tableColumn id="14157" xr3:uid="{16B60C4C-FADA-4742-8858-410F3CA2A551}" name="Column14095" dataDxfId="2350"/>
    <tableColumn id="14158" xr3:uid="{5673A283-211A-4C16-917F-F938474CD31D}" name="Column14096" dataDxfId="2349"/>
    <tableColumn id="14159" xr3:uid="{BEF96A6D-C1DA-4CD5-961D-E34A75E626AC}" name="Column14097" dataDxfId="2348"/>
    <tableColumn id="14160" xr3:uid="{A009968E-1594-403D-B7E5-5D5B7C149F4B}" name="Column14098" dataDxfId="2347"/>
    <tableColumn id="14161" xr3:uid="{4C6C4B9D-B74F-41C7-B4D5-0C46079F6825}" name="Column14099" dataDxfId="2346"/>
    <tableColumn id="14162" xr3:uid="{FFA3AAFF-F876-4968-B37B-2B289BC44424}" name="Column14100" dataDxfId="2345"/>
    <tableColumn id="14163" xr3:uid="{A491EDFD-1DFA-4CA4-BADD-E6410CD5F7CA}" name="Column14101" dataDxfId="2344"/>
    <tableColumn id="14164" xr3:uid="{EF573014-D443-45CD-9E0E-5DEDBCA8BDDA}" name="Column14102" dataDxfId="2343"/>
    <tableColumn id="14165" xr3:uid="{C9349FD2-9D9A-47EC-AE12-8E782641619A}" name="Column14103" dataDxfId="2342"/>
    <tableColumn id="14166" xr3:uid="{E29019C5-E31A-4CEA-BA34-BD1FB6B972A7}" name="Column14104" dataDxfId="2341"/>
    <tableColumn id="14167" xr3:uid="{9B380316-76CB-4046-9981-89F1EE1A2563}" name="Column14105" dataDxfId="2340"/>
    <tableColumn id="14168" xr3:uid="{31AEC99C-0E3F-474E-B29C-AA0A50ED95C1}" name="Column14106" dataDxfId="2339"/>
    <tableColumn id="14169" xr3:uid="{125AB454-44F0-4A3E-A918-B0F99CE3B0D7}" name="Column14107" dataDxfId="2338"/>
    <tableColumn id="14170" xr3:uid="{7D7EF2EA-144B-4CBD-9B4B-079070796565}" name="Column14108" dataDxfId="2337"/>
    <tableColumn id="14171" xr3:uid="{0D122ADD-2B50-401C-92FB-C8E89BD97B66}" name="Column14109" dataDxfId="2336"/>
    <tableColumn id="14172" xr3:uid="{CDD2C38E-6552-4E98-9150-599E29AB9524}" name="Column14110" dataDxfId="2335"/>
    <tableColumn id="14173" xr3:uid="{98E7AD91-928F-4303-9E23-2D932C8BA1C6}" name="Column14111" dataDxfId="2334"/>
    <tableColumn id="14174" xr3:uid="{357C9EF2-3E98-4285-9B28-D7A8DC7D4FDF}" name="Column14112" dataDxfId="2333"/>
    <tableColumn id="14175" xr3:uid="{28917D30-E630-4FCE-86F0-BC8DD2D5A84A}" name="Column14113" dataDxfId="2332"/>
    <tableColumn id="14176" xr3:uid="{A8362528-921E-4B6F-95C9-A98D978D33AC}" name="Column14114" dataDxfId="2331"/>
    <tableColumn id="14177" xr3:uid="{F94CAEB2-9552-400C-82B7-ED8FE1DA191E}" name="Column14115" dataDxfId="2330"/>
    <tableColumn id="14178" xr3:uid="{CD8489F0-FECE-4DC6-A968-C59B998E4B75}" name="Column14116" dataDxfId="2329"/>
    <tableColumn id="14179" xr3:uid="{8E823617-BAD4-4A68-9471-C480C37D6C0E}" name="Column14117" dataDxfId="2328"/>
    <tableColumn id="14180" xr3:uid="{38F3119A-0FE8-4C0A-904D-80ADA19AA2B7}" name="Column14118" dataDxfId="2327"/>
    <tableColumn id="14181" xr3:uid="{B092446D-8AF6-401B-B0CC-F51AE7BE3857}" name="Column14119" dataDxfId="2326"/>
    <tableColumn id="14182" xr3:uid="{604741F4-93BA-4E3B-95B2-8ED0E14B03EE}" name="Column14120" dataDxfId="2325"/>
    <tableColumn id="14183" xr3:uid="{AD040900-97C4-4B41-B965-A4B202D64499}" name="Column14121" dataDxfId="2324"/>
    <tableColumn id="14184" xr3:uid="{51F70444-B53C-4CA6-9260-CD9D34EC94FC}" name="Column14122" dataDxfId="2323"/>
    <tableColumn id="14185" xr3:uid="{AD8475A2-2AD4-469B-A080-C74F88B88082}" name="Column14123" dataDxfId="2322"/>
    <tableColumn id="14186" xr3:uid="{A5E56A68-1199-4260-BBBF-64AAAEE40F2C}" name="Column14124" dataDxfId="2321"/>
    <tableColumn id="14187" xr3:uid="{E615CE45-49CE-4719-9ECB-5D7414A268AE}" name="Column14125" dataDxfId="2320"/>
    <tableColumn id="14188" xr3:uid="{6252871C-0DA6-462E-B4A8-72DB5D840E5C}" name="Column14126" dataDxfId="2319"/>
    <tableColumn id="14189" xr3:uid="{A0679BB5-CD32-4DBB-B39C-A153FEF97C9B}" name="Column14127" dataDxfId="2318"/>
    <tableColumn id="14190" xr3:uid="{D722DEA9-845D-4FE2-95AC-8023B28A369E}" name="Column14128" dataDxfId="2317"/>
    <tableColumn id="14191" xr3:uid="{4443B227-0AA2-446B-9890-0DD868C3BCD3}" name="Column14129" dataDxfId="2316"/>
    <tableColumn id="14192" xr3:uid="{003306DA-F8A4-453E-B1E7-891DB0E9DCEE}" name="Column14130" dataDxfId="2315"/>
    <tableColumn id="14193" xr3:uid="{DFCCD1EC-B5D2-4991-9988-EFE0A77A64E0}" name="Column14131" dataDxfId="2314"/>
    <tableColumn id="14194" xr3:uid="{B5B7826A-F2DE-407B-A895-2875870833CD}" name="Column14132" dataDxfId="2313"/>
    <tableColumn id="14195" xr3:uid="{36B4766B-EB72-4EEF-987A-0AE644A3B547}" name="Column14133" dataDxfId="2312"/>
    <tableColumn id="14196" xr3:uid="{9025672D-414D-409A-ABAE-99F2B2358281}" name="Column14134" dataDxfId="2311"/>
    <tableColumn id="14197" xr3:uid="{E304BB0A-E63E-45CF-8B61-9B72D3CDF424}" name="Column14135" dataDxfId="2310"/>
    <tableColumn id="14198" xr3:uid="{BC5F0A3A-4F26-444E-8224-DBAC289E66E7}" name="Column14136" dataDxfId="2309"/>
    <tableColumn id="14199" xr3:uid="{6E02131A-6414-4E20-BF56-C7360A15EECC}" name="Column14137" dataDxfId="2308"/>
    <tableColumn id="14200" xr3:uid="{E08A3693-7891-4178-90ED-8D1CB9C32C5A}" name="Column14138" dataDxfId="2307"/>
    <tableColumn id="14201" xr3:uid="{6D8AE682-078E-41A8-A371-AF5E39DB172B}" name="Column14139" dataDxfId="2306"/>
    <tableColumn id="14202" xr3:uid="{44B256A8-344B-4E9F-B746-619D0010E655}" name="Column14140" dataDxfId="2305"/>
    <tableColumn id="14203" xr3:uid="{ED962C32-3D16-48DF-8A2E-3828C0404B7F}" name="Column14141" dataDxfId="2304"/>
    <tableColumn id="14204" xr3:uid="{A9DAEADA-1F34-4A65-A934-6BD3115ACE27}" name="Column14142" dataDxfId="2303"/>
    <tableColumn id="14205" xr3:uid="{6203D94F-5F99-4EE2-9DC7-992699614847}" name="Column14143" dataDxfId="2302"/>
    <tableColumn id="14206" xr3:uid="{B0F30DF0-DA20-4E88-BA8E-1C5FCC720BBE}" name="Column14144" dataDxfId="2301"/>
    <tableColumn id="14207" xr3:uid="{680A4A67-9E81-4252-A1BE-291DF06D3EFE}" name="Column14145" dataDxfId="2300"/>
    <tableColumn id="14208" xr3:uid="{F9A4FF78-D8E0-4661-806B-23A3FF0B36E0}" name="Column14146" dataDxfId="2299"/>
    <tableColumn id="14209" xr3:uid="{48F7D2EE-3406-4844-ABE9-33CF52DB9441}" name="Column14147" dataDxfId="2298"/>
    <tableColumn id="14210" xr3:uid="{AE30B85D-04B5-4C96-8CB9-B36465D11DBC}" name="Column14148" dataDxfId="2297"/>
    <tableColumn id="14211" xr3:uid="{FAD82378-4262-4292-9268-3EA64AC22A1E}" name="Column14149" dataDxfId="2296"/>
    <tableColumn id="14212" xr3:uid="{271DAA82-A2C0-498F-866F-433952759810}" name="Column14150" dataDxfId="2295"/>
    <tableColumn id="14213" xr3:uid="{8D7605A1-A55B-4AE1-B6C7-22214220DD1A}" name="Column14151" dataDxfId="2294"/>
    <tableColumn id="14214" xr3:uid="{E432B6EE-60BE-4AA7-B9A9-0AB50C49ABA5}" name="Column14152" dataDxfId="2293"/>
    <tableColumn id="14215" xr3:uid="{A0AE3260-21BE-4EFF-AD9E-E003A7E2F7A9}" name="Column14153" dataDxfId="2292"/>
    <tableColumn id="14216" xr3:uid="{AA78E94A-B292-46F8-83E5-B8F40CDA47EF}" name="Column14154" dataDxfId="2291"/>
    <tableColumn id="14217" xr3:uid="{E3AD1C8E-A49D-4480-9831-DEA73913E11C}" name="Column14155" dataDxfId="2290"/>
    <tableColumn id="14218" xr3:uid="{99FF813D-CB78-4BE0-8AB4-8583C5BDFB94}" name="Column14156" dataDxfId="2289"/>
    <tableColumn id="14219" xr3:uid="{AC1BD2B1-6FF7-4B17-A4BB-8DCE749336A1}" name="Column14157" dataDxfId="2288"/>
    <tableColumn id="14220" xr3:uid="{2877C30E-118E-49C2-9B82-C01633485765}" name="Column14158" dataDxfId="2287"/>
    <tableColumn id="14221" xr3:uid="{A69A279D-717E-472D-BA36-931426951508}" name="Column14159" dataDxfId="2286"/>
    <tableColumn id="14222" xr3:uid="{EBF2AD15-9EE4-4081-AAFE-703B61D1AA9E}" name="Column14160" dataDxfId="2285"/>
    <tableColumn id="14223" xr3:uid="{DBF58398-4D91-4172-A2D8-B5A00F1E4BA1}" name="Column14161" dataDxfId="2284"/>
    <tableColumn id="14224" xr3:uid="{84E605E7-DFF3-4A34-9130-8F51FD0A3637}" name="Column14162" dataDxfId="2283"/>
    <tableColumn id="14225" xr3:uid="{82DECEE8-9BA4-40B3-B7F7-536E23B2DB48}" name="Column14163" dataDxfId="2282"/>
    <tableColumn id="14226" xr3:uid="{DB7DED91-6E88-400A-9ABC-B74F5B54B96B}" name="Column14164" dataDxfId="2281"/>
    <tableColumn id="14227" xr3:uid="{1901A860-CB25-440B-9FEB-175D0EE0EB83}" name="Column14165" dataDxfId="2280"/>
    <tableColumn id="14228" xr3:uid="{E19F9945-EEA9-4B75-9710-7D20971762C8}" name="Column14166" dataDxfId="2279"/>
    <tableColumn id="14229" xr3:uid="{ADDC5688-800B-4EB1-8C93-6E3AC4AD4052}" name="Column14167" dataDxfId="2278"/>
    <tableColumn id="14230" xr3:uid="{65929B07-734C-4DC9-B3D0-CF9102363B76}" name="Column14168" dataDxfId="2277"/>
    <tableColumn id="14231" xr3:uid="{EDBEFE61-CC28-4899-83A5-2D08FB8110D0}" name="Column14169" dataDxfId="2276"/>
    <tableColumn id="14232" xr3:uid="{DA36B1DE-CF98-4D0B-885B-AFB62925F618}" name="Column14170" dataDxfId="2275"/>
    <tableColumn id="14233" xr3:uid="{1B19C498-359C-4C2E-9FDB-9A60C09E1C62}" name="Column14171" dataDxfId="2274"/>
    <tableColumn id="14234" xr3:uid="{B8CA135D-350B-4660-9481-0718687DF80F}" name="Column14172" dataDxfId="2273"/>
    <tableColumn id="14235" xr3:uid="{BB7D6E5D-7856-4F23-A060-4B43BC1AE279}" name="Column14173" dataDxfId="2272"/>
    <tableColumn id="14236" xr3:uid="{20738D1A-F623-40BC-9431-B162D8FC018B}" name="Column14174" dataDxfId="2271"/>
    <tableColumn id="14237" xr3:uid="{D4E9094A-6A0E-4433-9069-75ADC67FC96D}" name="Column14175" dataDxfId="2270"/>
    <tableColumn id="14238" xr3:uid="{DBF3B3B8-E42B-4952-8B35-4681F4C40DCE}" name="Column14176" dataDxfId="2269"/>
    <tableColumn id="14239" xr3:uid="{5D51339D-ABF1-4CE2-8361-F4C7BFF3B759}" name="Column14177" dataDxfId="2268"/>
    <tableColumn id="14240" xr3:uid="{7D18E0C4-E45E-4B62-8706-6DF9ECFA1AE0}" name="Column14178" dataDxfId="2267"/>
    <tableColumn id="14241" xr3:uid="{E460FDF2-FEEF-48DD-9F62-7A0446D2F980}" name="Column14179" dataDxfId="2266"/>
    <tableColumn id="14242" xr3:uid="{D04F033B-0338-41ED-9AF4-DF086EDBA305}" name="Column14180" dataDxfId="2265"/>
    <tableColumn id="14243" xr3:uid="{7CB290AD-7BAA-4A3D-9290-021025269606}" name="Column14181" dataDxfId="2264"/>
    <tableColumn id="14244" xr3:uid="{783040C1-ACE6-4B30-B531-89AE713960CC}" name="Column14182" dataDxfId="2263"/>
    <tableColumn id="14245" xr3:uid="{D2974585-2ABC-47B5-A70C-68701B76C47C}" name="Column14183" dataDxfId="2262"/>
    <tableColumn id="14246" xr3:uid="{797D10AA-7436-4492-8D28-6C26ED84DE8E}" name="Column14184" dataDxfId="2261"/>
    <tableColumn id="14247" xr3:uid="{665896E3-5AFC-4554-8A57-1728AFA3076A}" name="Column14185" dataDxfId="2260"/>
    <tableColumn id="14248" xr3:uid="{F832F881-66D2-4177-8830-6418EAD614DD}" name="Column14186" dataDxfId="2259"/>
    <tableColumn id="14249" xr3:uid="{C416F31C-8A6E-4E86-96DC-FD411EC76BBE}" name="Column14187" dataDxfId="2258"/>
    <tableColumn id="14250" xr3:uid="{96306AC7-7EA3-4085-8708-DA76A0E48C85}" name="Column14188" dataDxfId="2257"/>
    <tableColumn id="14251" xr3:uid="{F02AA423-86AA-4A5C-9B1C-27252F37A36D}" name="Column14189" dataDxfId="2256"/>
    <tableColumn id="14252" xr3:uid="{D57B87C1-2011-401B-A5B0-896FD4F7BA46}" name="Column14190" dataDxfId="2255"/>
    <tableColumn id="14253" xr3:uid="{E4C92C37-1E42-48F5-9F2C-9A0E9DDA01A4}" name="Column14191" dataDxfId="2254"/>
    <tableColumn id="14254" xr3:uid="{63D4EFCE-AE45-457F-8D37-D480A5967095}" name="Column14192" dataDxfId="2253"/>
    <tableColumn id="14255" xr3:uid="{CCD5AC01-EFBC-4D5E-82E7-9780724CA16D}" name="Column14193" dataDxfId="2252"/>
    <tableColumn id="14256" xr3:uid="{8BF22A60-15C1-49A7-B672-5A762AAE2C59}" name="Column14194" dataDxfId="2251"/>
    <tableColumn id="14257" xr3:uid="{DD96303C-2438-48D8-87EE-8F9518A4D0C7}" name="Column14195" dataDxfId="2250"/>
    <tableColumn id="14258" xr3:uid="{64B7E6F7-90A8-4168-B297-04867FE895B4}" name="Column14196" dataDxfId="2249"/>
    <tableColumn id="14259" xr3:uid="{7F1042D4-78DF-49B3-8F2C-3C947BAA4841}" name="Column14197" dataDxfId="2248"/>
    <tableColumn id="14260" xr3:uid="{EC66EFCB-802C-456A-99DA-92DFB80B45CE}" name="Column14198" dataDxfId="2247"/>
    <tableColumn id="14261" xr3:uid="{8837390C-9140-4F58-A84C-5427919767D9}" name="Column14199" dataDxfId="2246"/>
    <tableColumn id="14262" xr3:uid="{6EC0CA76-E9B5-4AA5-9EDB-DD395AE93256}" name="Column14200" dataDxfId="2245"/>
    <tableColumn id="14263" xr3:uid="{B7F2181C-F516-48BC-A2AA-52FBF7EC34B6}" name="Column14201" dataDxfId="2244"/>
    <tableColumn id="14264" xr3:uid="{DBB6F7B9-EB07-4F96-9527-126514DC9AF0}" name="Column14202" dataDxfId="2243"/>
    <tableColumn id="14265" xr3:uid="{0FA1E544-91E3-405D-916E-45D64D7AB2D5}" name="Column14203" dataDxfId="2242"/>
    <tableColumn id="14266" xr3:uid="{26443961-6B6E-4F44-ADDC-CFC6B59E4A2C}" name="Column14204" dataDxfId="2241"/>
    <tableColumn id="14267" xr3:uid="{63D0F398-5ED1-43B8-A862-0D460AEB0299}" name="Column14205" dataDxfId="2240"/>
    <tableColumn id="14268" xr3:uid="{0CC7832A-7A0D-4712-A937-2EC5877053FD}" name="Column14206" dataDxfId="2239"/>
    <tableColumn id="14269" xr3:uid="{4A504F27-C407-4E68-A116-7BA25DA56E28}" name="Column14207" dataDxfId="2238"/>
    <tableColumn id="14270" xr3:uid="{CFB59E3D-9E47-45F7-8EEE-74A9699CE409}" name="Column14208" dataDxfId="2237"/>
    <tableColumn id="14271" xr3:uid="{54A3DDE1-7CB0-4556-8949-B0C13C807625}" name="Column14209" dataDxfId="2236"/>
    <tableColumn id="14272" xr3:uid="{C1924A84-3F15-4C5E-9F08-323895E8A2BA}" name="Column14210" dataDxfId="2235"/>
    <tableColumn id="14273" xr3:uid="{4708826D-A3E5-4A4F-8E44-E484C5BB98DF}" name="Column14211" dataDxfId="2234"/>
    <tableColumn id="14274" xr3:uid="{94F09229-A57F-406B-92E3-45C402C1B862}" name="Column14212" dataDxfId="2233"/>
    <tableColumn id="14275" xr3:uid="{D525C671-4CCC-4983-B575-32253BBB366E}" name="Column14213" dataDxfId="2232"/>
    <tableColumn id="14276" xr3:uid="{10A15D07-2664-4705-BC44-695ED9A0BDAB}" name="Column14214" dataDxfId="2231"/>
    <tableColumn id="14277" xr3:uid="{324420A7-B07F-42AA-B3F4-9EA1408FB5AA}" name="Column14215" dataDxfId="2230"/>
    <tableColumn id="14278" xr3:uid="{55804006-D024-4163-B996-7C245DF42C79}" name="Column14216" dataDxfId="2229"/>
    <tableColumn id="14279" xr3:uid="{BC67B6D4-A352-44FE-B5F4-54795851E909}" name="Column14217" dataDxfId="2228"/>
    <tableColumn id="14280" xr3:uid="{EEE0B1CA-3345-4761-ACF8-7F91EFDED424}" name="Column14218" dataDxfId="2227"/>
    <tableColumn id="14281" xr3:uid="{9BF80234-D46C-423B-8E3A-A99032D5636F}" name="Column14219" dataDxfId="2226"/>
    <tableColumn id="14282" xr3:uid="{EFE28F79-E073-4149-8293-0DB7BEB82599}" name="Column14220" dataDxfId="2225"/>
    <tableColumn id="14283" xr3:uid="{027BA284-DCF0-4A62-9D1C-728D51783689}" name="Column14221" dataDxfId="2224"/>
    <tableColumn id="14284" xr3:uid="{F3217BC1-C1A4-404F-8520-B361DB70F4EB}" name="Column14222" dataDxfId="2223"/>
    <tableColumn id="14285" xr3:uid="{BD0793D0-9738-41FE-B7A3-2884343B13B8}" name="Column14223" dataDxfId="2222"/>
    <tableColumn id="14286" xr3:uid="{935215B3-C81E-4939-B330-306D1D739D9A}" name="Column14224" dataDxfId="2221"/>
    <tableColumn id="14287" xr3:uid="{A2501DC5-28E8-4F40-AFA5-3AE52844DDE8}" name="Column14225" dataDxfId="2220"/>
    <tableColumn id="14288" xr3:uid="{CFD0F629-D75E-4469-9A4B-CEDFD22BF6BD}" name="Column14226" dataDxfId="2219"/>
    <tableColumn id="14289" xr3:uid="{7DE1A082-D09C-45B2-887A-C0E5F3C7F9A3}" name="Column14227" dataDxfId="2218"/>
    <tableColumn id="14290" xr3:uid="{5528C659-52F3-462D-B1A1-B3422EFA5BFA}" name="Column14228" dataDxfId="2217"/>
    <tableColumn id="14291" xr3:uid="{88D92173-E63C-4CF2-B0B7-8F57DDAC477A}" name="Column14229" dataDxfId="2216"/>
    <tableColumn id="14292" xr3:uid="{7D1B2C4C-01C1-4C83-9999-014EB6606B04}" name="Column14230" dataDxfId="2215"/>
    <tableColumn id="14293" xr3:uid="{1E6F9FE0-CA75-4473-83C3-945F49BBE6F2}" name="Column14231" dataDxfId="2214"/>
    <tableColumn id="14294" xr3:uid="{37BD58D2-16A1-4D83-87C9-065325A1C6C4}" name="Column14232" dataDxfId="2213"/>
    <tableColumn id="14295" xr3:uid="{7275ADD2-5B83-4DCA-89F5-EB1FDA205EC4}" name="Column14233" dataDxfId="2212"/>
    <tableColumn id="14296" xr3:uid="{46B714B5-4EA9-44AC-81AB-6F53F072420E}" name="Column14234" dataDxfId="2211"/>
    <tableColumn id="14297" xr3:uid="{E1696D39-5830-4B1C-8231-2F80E7C7CD2F}" name="Column14235" dataDxfId="2210"/>
    <tableColumn id="14298" xr3:uid="{95B45813-6CA7-4EB8-AFF8-63B5943E145A}" name="Column14236" dataDxfId="2209"/>
    <tableColumn id="14299" xr3:uid="{165BCCC5-D407-498D-99BB-39D0B91049BE}" name="Column14237" dataDxfId="2208"/>
    <tableColumn id="14300" xr3:uid="{9A3871FF-6843-487C-8F8A-0EAA4AC52211}" name="Column14238" dataDxfId="2207"/>
    <tableColumn id="14301" xr3:uid="{4F163C6C-76B6-4A1F-A36B-63D6100FBC11}" name="Column14239" dataDxfId="2206"/>
    <tableColumn id="14302" xr3:uid="{7ED9B19C-A85F-4574-9ED1-92D852529125}" name="Column14240" dataDxfId="2205"/>
    <tableColumn id="14303" xr3:uid="{B504F2C2-0223-4823-84A2-B495E055C739}" name="Column14241" dataDxfId="2204"/>
    <tableColumn id="14304" xr3:uid="{53012D40-032F-483B-B139-2D2481EE62F7}" name="Column14242" dataDxfId="2203"/>
    <tableColumn id="14305" xr3:uid="{DE8AB277-DCCA-4456-8FFB-5755A588E0C1}" name="Column14243" dataDxfId="2202"/>
    <tableColumn id="14306" xr3:uid="{EFE46759-1521-4B60-9870-1DCF2BA76BA5}" name="Column14244" dataDxfId="2201"/>
    <tableColumn id="14307" xr3:uid="{7DB94C14-5E72-4597-B80F-FF0A79A278FC}" name="Column14245" dataDxfId="2200"/>
    <tableColumn id="14308" xr3:uid="{92CD7C90-D58D-4E89-B23E-2A5AFE614304}" name="Column14246" dataDxfId="2199"/>
    <tableColumn id="14309" xr3:uid="{57090413-9C74-46CC-82A8-AF80E7970FEB}" name="Column14247" dataDxfId="2198"/>
    <tableColumn id="14310" xr3:uid="{2364662E-D685-4825-9580-DB54BFAA4914}" name="Column14248" dataDxfId="2197"/>
    <tableColumn id="14311" xr3:uid="{F90D6BE2-59CD-45C5-A361-798E9C73C51E}" name="Column14249" dataDxfId="2196"/>
    <tableColumn id="14312" xr3:uid="{946F005A-A89C-4A50-AF27-283A5E6387B7}" name="Column14250" dataDxfId="2195"/>
    <tableColumn id="14313" xr3:uid="{A8CFBBC6-113A-472D-BB82-EA005B48AE48}" name="Column14251" dataDxfId="2194"/>
    <tableColumn id="14314" xr3:uid="{69197348-CC51-4789-B038-4A7677F2B19B}" name="Column14252" dataDxfId="2193"/>
    <tableColumn id="14315" xr3:uid="{4617A2AC-81E4-49C0-8844-FF5CC44A6B8D}" name="Column14253" dataDxfId="2192"/>
    <tableColumn id="14316" xr3:uid="{5675DD4F-60E7-4FDA-B174-A316E71BA202}" name="Column14254" dataDxfId="2191"/>
    <tableColumn id="14317" xr3:uid="{72931562-3CE7-4DAD-94DD-8DE1C069B24A}" name="Column14255" dataDxfId="2190"/>
    <tableColumn id="14318" xr3:uid="{A032D13E-5E2B-4451-8A47-1A7E736D57D0}" name="Column14256" dataDxfId="2189"/>
    <tableColumn id="14319" xr3:uid="{813BEAE8-C304-4585-BA29-B5BA11B56975}" name="Column14257" dataDxfId="2188"/>
    <tableColumn id="14320" xr3:uid="{EC359E81-3DAB-48D7-B73D-F278AF25996A}" name="Column14258" dataDxfId="2187"/>
    <tableColumn id="14321" xr3:uid="{D4DC6464-434C-4F63-AAE6-B7019D887CE5}" name="Column14259" dataDxfId="2186"/>
    <tableColumn id="14322" xr3:uid="{221CCBE5-D02A-4123-A142-A56A97FB4C1C}" name="Column14260" dataDxfId="2185"/>
    <tableColumn id="14323" xr3:uid="{883DCE60-31CF-4244-B9FB-2BAD303F0112}" name="Column14261" dataDxfId="2184"/>
    <tableColumn id="14324" xr3:uid="{B89A2D95-ED79-433E-A077-5F3B71DD2F42}" name="Column14262" dataDxfId="2183"/>
    <tableColumn id="14325" xr3:uid="{DEFD8ED7-213D-4EA0-8B24-8284AAC76EFE}" name="Column14263" dataDxfId="2182"/>
    <tableColumn id="14326" xr3:uid="{477ACB6C-D52A-4C41-8215-B77015DC0756}" name="Column14264" dataDxfId="2181"/>
    <tableColumn id="14327" xr3:uid="{8B31A3E7-D154-4108-8D9E-BF2148A284AB}" name="Column14265" dataDxfId="2180"/>
    <tableColumn id="14328" xr3:uid="{EE8E8E3E-295F-4E23-9711-6E3CBA185C5C}" name="Column14266" dataDxfId="2179"/>
    <tableColumn id="14329" xr3:uid="{276B7081-B3FE-4440-8CE3-87FFAE7F3E92}" name="Column14267" dataDxfId="2178"/>
    <tableColumn id="14330" xr3:uid="{1D82731B-4E80-45ED-A732-CBD82120C782}" name="Column14268" dataDxfId="2177"/>
    <tableColumn id="14331" xr3:uid="{3F6337A5-6B0F-4610-87F3-BA66B2ABB5CB}" name="Column14269" dataDxfId="2176"/>
    <tableColumn id="14332" xr3:uid="{C8D3D640-D000-41A6-8F54-9EFDBACFECA5}" name="Column14270" dataDxfId="2175"/>
    <tableColumn id="14333" xr3:uid="{8E3B9C86-3A4D-4AF9-8AE8-9C3D5AE7A1E4}" name="Column14271" dataDxfId="2174"/>
    <tableColumn id="14334" xr3:uid="{789BDF92-8F1F-47CA-BB0A-8588940F6F59}" name="Column14272" dataDxfId="2173"/>
    <tableColumn id="14335" xr3:uid="{A7A05421-61F4-4AD9-9B44-3CFD185D26B7}" name="Column14273" dataDxfId="2172"/>
    <tableColumn id="14336" xr3:uid="{581DB673-CE27-46C8-B6E0-47BE57D5C958}" name="Column14274" dataDxfId="2171"/>
    <tableColumn id="14337" xr3:uid="{B2CCE578-B60F-494A-9037-920B8E1759A5}" name="Column14275" dataDxfId="2170"/>
    <tableColumn id="14338" xr3:uid="{65B7BEDF-317E-4425-B6FC-924F5F5A5C0D}" name="Column14276" dataDxfId="2169"/>
    <tableColumn id="14339" xr3:uid="{7CFDDC94-80E7-4569-BD94-58CF24624EF8}" name="Column14277" dataDxfId="2168"/>
    <tableColumn id="14340" xr3:uid="{8902EB56-64F5-4B0A-A468-31D52DBAF147}" name="Column14278" dataDxfId="2167"/>
    <tableColumn id="14341" xr3:uid="{E6FE9387-52DC-488E-9E43-5941A088A715}" name="Column14279" dataDxfId="2166"/>
    <tableColumn id="14342" xr3:uid="{794C9257-4B0F-4558-8120-172410A223C9}" name="Column14280" dataDxfId="2165"/>
    <tableColumn id="14343" xr3:uid="{E4F2AEC8-A2BB-428D-9061-C94B1A49C1DE}" name="Column14281" dataDxfId="2164"/>
    <tableColumn id="14344" xr3:uid="{A9FD5B03-AFD6-47F9-91C8-873D5DE9BF7C}" name="Column14282" dataDxfId="2163"/>
    <tableColumn id="14345" xr3:uid="{BDBB6148-46BF-47AE-B509-DB4EB70F9EB6}" name="Column14283" dataDxfId="2162"/>
    <tableColumn id="14346" xr3:uid="{C2902CB2-4B93-47FC-A174-A25C9ED01913}" name="Column14284" dataDxfId="2161"/>
    <tableColumn id="14347" xr3:uid="{76718D8A-75DF-4E49-9CA4-2D83FEFFC04C}" name="Column14285" dataDxfId="2160"/>
    <tableColumn id="14348" xr3:uid="{F2D6D9DB-64D6-4F88-A1D2-5CA5A600415F}" name="Column14286" dataDxfId="2159"/>
    <tableColumn id="14349" xr3:uid="{57383519-B51E-4E31-AABE-44BA60B72A85}" name="Column14287" dataDxfId="2158"/>
    <tableColumn id="14350" xr3:uid="{4A30E97E-1D90-4A05-BEAC-91066E3C3A62}" name="Column14288" dataDxfId="2157"/>
    <tableColumn id="14351" xr3:uid="{1A4A4A90-AC66-4D09-BFF2-6A398F03555F}" name="Column14289" dataDxfId="2156"/>
    <tableColumn id="14352" xr3:uid="{613792F1-007F-449F-A3AE-C5D82C0F3CC0}" name="Column14290" dataDxfId="2155"/>
    <tableColumn id="14353" xr3:uid="{871663C6-CD24-4F00-83D5-04B5CFBA4658}" name="Column14291" dataDxfId="2154"/>
    <tableColumn id="14354" xr3:uid="{F8DCB894-6423-407F-AD83-44E93EAC91AC}" name="Column14292" dataDxfId="2153"/>
    <tableColumn id="14355" xr3:uid="{57CEDC4E-F354-4D0D-AE99-0CBCE84B117F}" name="Column14293" dataDxfId="2152"/>
    <tableColumn id="14356" xr3:uid="{343B3FA8-FB86-4630-BCB0-BA6D43FE3C4C}" name="Column14294" dataDxfId="2151"/>
    <tableColumn id="14357" xr3:uid="{9AC3064F-4DF9-4CDF-9BBE-C62DF4DAC3FC}" name="Column14295" dataDxfId="2150"/>
    <tableColumn id="14358" xr3:uid="{6A7C2BD9-ED2F-42B7-B424-C24D209BF2E1}" name="Column14296" dataDxfId="2149"/>
    <tableColumn id="14359" xr3:uid="{0BAC46EF-E25A-4951-A45E-E3B86FC8BE5D}" name="Column14297" dataDxfId="2148"/>
    <tableColumn id="14360" xr3:uid="{AF838648-5736-4DBD-BD1B-F6CFF9D45F5C}" name="Column14298" dataDxfId="2147"/>
    <tableColumn id="14361" xr3:uid="{553AD16F-B3D2-40BC-812E-AD4E47BCE4EF}" name="Column14299" dataDxfId="2146"/>
    <tableColumn id="14362" xr3:uid="{E39C63B0-6D5F-4931-A526-858F03913CD5}" name="Column14300" dataDxfId="2145"/>
    <tableColumn id="14363" xr3:uid="{87F77573-63CA-4486-A1E7-FD0F2571F3F9}" name="Column14301" dataDxfId="2144"/>
    <tableColumn id="14364" xr3:uid="{7BBD0FFA-BD66-4879-8899-6416A785C1CE}" name="Column14302" dataDxfId="2143"/>
    <tableColumn id="14365" xr3:uid="{DA99E3D2-19B5-441D-8416-11D8C3A25BD4}" name="Column14303" dataDxfId="2142"/>
    <tableColumn id="14366" xr3:uid="{676DCF6F-7A37-4899-8498-EB92DCBF68A8}" name="Column14304" dataDxfId="2141"/>
    <tableColumn id="14367" xr3:uid="{5B62D66E-2E1C-4B34-B004-0DF3E4C2799D}" name="Column14305" dataDxfId="2140"/>
    <tableColumn id="14368" xr3:uid="{EFDC1EA5-410E-4D1A-8942-8210CDFD5EFF}" name="Column14306" dataDxfId="2139"/>
    <tableColumn id="14369" xr3:uid="{E48B9EB8-9AA4-4A8D-A9C6-B29B7232812C}" name="Column14307" dataDxfId="2138"/>
    <tableColumn id="14370" xr3:uid="{25F5CBE0-7F96-44F7-8852-9D1343606F4A}" name="Column14308" dataDxfId="2137"/>
    <tableColumn id="14371" xr3:uid="{4B0943E1-E223-42E1-B2E4-B18EA95F860C}" name="Column14309" dataDxfId="2136"/>
    <tableColumn id="14372" xr3:uid="{35F22B47-6565-4BBE-AB13-CF865466933D}" name="Column14310" dataDxfId="2135"/>
    <tableColumn id="14373" xr3:uid="{2D80DD38-C489-440F-B104-ACC48156C019}" name="Column14311" dataDxfId="2134"/>
    <tableColumn id="14374" xr3:uid="{0A6A7BB7-EA04-4D61-9587-771798465D33}" name="Column14312" dataDxfId="2133"/>
    <tableColumn id="14375" xr3:uid="{874C2E54-35EC-4833-A128-4A406CA60D7A}" name="Column14313" dataDxfId="2132"/>
    <tableColumn id="14376" xr3:uid="{8F76A605-59BE-41B4-B162-5CA1F4697087}" name="Column14314" dataDxfId="2131"/>
    <tableColumn id="14377" xr3:uid="{079C57E7-FB5A-43F0-B421-168A1D317D5E}" name="Column14315" dataDxfId="2130"/>
    <tableColumn id="14378" xr3:uid="{256F869A-BB86-40F9-A33F-B95634A904C3}" name="Column14316" dataDxfId="2129"/>
    <tableColumn id="14379" xr3:uid="{3A5488EF-99CA-4A94-88C5-C616ECFA29D7}" name="Column14317" dataDxfId="2128"/>
    <tableColumn id="14380" xr3:uid="{782CACB6-43C9-4B93-8C29-511E1F140A06}" name="Column14318" dataDxfId="2127"/>
    <tableColumn id="14381" xr3:uid="{BAD1136A-A77F-43ED-A4D6-298DB77DF36B}" name="Column14319" dataDxfId="2126"/>
    <tableColumn id="14382" xr3:uid="{08D9F589-B356-4D80-9697-3762585FC200}" name="Column14320" dataDxfId="2125"/>
    <tableColumn id="14383" xr3:uid="{E7A627E7-66FD-4CB6-86CA-A92973790444}" name="Column14321" dataDxfId="2124"/>
    <tableColumn id="14384" xr3:uid="{8186944C-F3A0-4AD2-B5DC-A31D647D4A9A}" name="Column14322" dataDxfId="2123"/>
    <tableColumn id="14385" xr3:uid="{17725BA7-F9DA-40DD-8DED-E5549CEA127B}" name="Column14323" dataDxfId="2122"/>
    <tableColumn id="14386" xr3:uid="{98DB769E-6867-4A47-83DF-C142748DEA65}" name="Column14324" dataDxfId="2121"/>
    <tableColumn id="14387" xr3:uid="{FEC8F82F-2E67-46F3-8E5F-00A65B95A231}" name="Column14325" dataDxfId="2120"/>
    <tableColumn id="14388" xr3:uid="{DE11818B-0B24-41C7-A358-A5A2989DB63F}" name="Column14326" dataDxfId="2119"/>
    <tableColumn id="14389" xr3:uid="{D3C3A999-1F16-40FB-B08E-81B693BDD3E9}" name="Column14327" dataDxfId="2118"/>
    <tableColumn id="14390" xr3:uid="{72F46F19-0C7B-4D38-8491-FB785ADB6E9A}" name="Column14328" dataDxfId="2117"/>
    <tableColumn id="14391" xr3:uid="{B59CDD24-FD89-4E50-A916-0BB9C1282570}" name="Column14329" dataDxfId="2116"/>
    <tableColumn id="14392" xr3:uid="{FAD394BF-53B4-4D65-BDBD-2BBCC20AE9AF}" name="Column14330" dataDxfId="2115"/>
    <tableColumn id="14393" xr3:uid="{F1E4C349-47DE-4626-AE0D-7FD751139660}" name="Column14331" dataDxfId="2114"/>
    <tableColumn id="14394" xr3:uid="{1C66D739-597A-4A1B-8D94-DA647EF56917}" name="Column14332" dataDxfId="2113"/>
    <tableColumn id="14395" xr3:uid="{83D213BA-8395-44C3-9896-A140359B9B94}" name="Column14333" dataDxfId="2112"/>
    <tableColumn id="14396" xr3:uid="{3521A365-3CFD-44C4-894A-31AE11AD9FBA}" name="Column14334" dataDxfId="2111"/>
    <tableColumn id="14397" xr3:uid="{006A958E-5BD3-446D-B93D-51D0BB5875E4}" name="Column14335" dataDxfId="2110"/>
    <tableColumn id="14398" xr3:uid="{5E403B9C-A8ED-4E12-8ED6-9B23E845C1D7}" name="Column14336" dataDxfId="2109"/>
    <tableColumn id="14399" xr3:uid="{9D884EC3-C119-4A94-BF02-C40B412308A7}" name="Column14337" dataDxfId="2108"/>
    <tableColumn id="14400" xr3:uid="{C33894F8-0251-4EBD-BB83-D63108917740}" name="Column14338" dataDxfId="2107"/>
    <tableColumn id="14401" xr3:uid="{96949746-DAC4-419C-B94E-166A6A5A5EEF}" name="Column14339" dataDxfId="2106"/>
    <tableColumn id="14402" xr3:uid="{3D1FD8D5-1668-4923-A83C-468C9F851C76}" name="Column14340" dataDxfId="2105"/>
    <tableColumn id="14403" xr3:uid="{267050FD-63FB-4BB1-975B-5893B06BD024}" name="Column14341" dataDxfId="2104"/>
    <tableColumn id="14404" xr3:uid="{E7829DB7-39B3-4A03-BF54-B488A87B4807}" name="Column14342" dataDxfId="2103"/>
    <tableColumn id="14405" xr3:uid="{16D63311-E697-483C-AFC1-B139FCCEBC4D}" name="Column14343" dataDxfId="2102"/>
    <tableColumn id="14406" xr3:uid="{3E8DBEDE-962E-4503-ABC9-DFD16D9D24E0}" name="Column14344" dataDxfId="2101"/>
    <tableColumn id="14407" xr3:uid="{3C243591-9E75-4A40-A6E9-07200838D5D7}" name="Column14345" dataDxfId="2100"/>
    <tableColumn id="14408" xr3:uid="{A8F8C580-6C68-4257-9E57-4FC6473DDE56}" name="Column14346" dataDxfId="2099"/>
    <tableColumn id="14409" xr3:uid="{3B6726E3-F0A5-4945-81AE-F24B07BC6858}" name="Column14347" dataDxfId="2098"/>
    <tableColumn id="14410" xr3:uid="{EC0D93DB-C403-4CC4-B5FC-480135BCF7C4}" name="Column14348" dataDxfId="2097"/>
    <tableColumn id="14411" xr3:uid="{C48A2FD2-AFBB-4612-9931-E09F55345A56}" name="Column14349" dataDxfId="2096"/>
    <tableColumn id="14412" xr3:uid="{8E71D4BB-4863-4530-90AB-B8C0684B048D}" name="Column14350" dataDxfId="2095"/>
    <tableColumn id="14413" xr3:uid="{0102B08F-B5AF-4441-9EC2-31067032BDDF}" name="Column14351" dataDxfId="2094"/>
    <tableColumn id="14414" xr3:uid="{19946F4E-8B98-4139-A348-1896111D56AB}" name="Column14352" dataDxfId="2093"/>
    <tableColumn id="14415" xr3:uid="{20E2B15A-EBDF-4363-AF5E-4D9030991AA0}" name="Column14353" dataDxfId="2092"/>
    <tableColumn id="14416" xr3:uid="{1528C22E-FD30-461C-AA71-A6A190AEF881}" name="Column14354" dataDxfId="2091"/>
    <tableColumn id="14417" xr3:uid="{29E083FB-FA9C-4804-B60D-CB2B86BACEAE}" name="Column14355" dataDxfId="2090"/>
    <tableColumn id="14418" xr3:uid="{E1781A77-5A75-48BC-A9E3-D9B3A0C71FCE}" name="Column14356" dataDxfId="2089"/>
    <tableColumn id="14419" xr3:uid="{E3EA5C50-1BE4-44D9-9BF1-A7970A9D4C52}" name="Column14357" dataDxfId="2088"/>
    <tableColumn id="14420" xr3:uid="{27551E22-2447-4BF8-BCE4-40FA3FA2BDEB}" name="Column14358" dataDxfId="2087"/>
    <tableColumn id="14421" xr3:uid="{768BA6CE-EA15-4C7B-99E0-06DD53726BC7}" name="Column14359" dataDxfId="2086"/>
    <tableColumn id="14422" xr3:uid="{4098B52A-239C-4F7D-9D98-3009B20661F7}" name="Column14360" dataDxfId="2085"/>
    <tableColumn id="14423" xr3:uid="{3225F110-B28C-4D39-BFF8-D3764E35A5A3}" name="Column14361" dataDxfId="2084"/>
    <tableColumn id="14424" xr3:uid="{D4447D9E-D41E-4F2D-81D9-DACB9A9C6050}" name="Column14362" dataDxfId="2083"/>
    <tableColumn id="14425" xr3:uid="{F4FBFE1E-B959-4315-93D0-8B1312E7B2AE}" name="Column14363" dataDxfId="2082"/>
    <tableColumn id="14426" xr3:uid="{816BA4DE-D5D5-498E-BF49-F52C797565AD}" name="Column14364" dataDxfId="2081"/>
    <tableColumn id="14427" xr3:uid="{53BCD06D-26CC-4E4E-AF87-7603C173160E}" name="Column14365" dataDxfId="2080"/>
    <tableColumn id="14428" xr3:uid="{6EE76395-170B-4091-A59A-B180CF8DD2F1}" name="Column14366" dataDxfId="2079"/>
    <tableColumn id="14429" xr3:uid="{77579E06-F39B-4042-9918-0F778B5FB1DF}" name="Column14367" dataDxfId="2078"/>
    <tableColumn id="14430" xr3:uid="{7C218DA3-453D-41F0-B6A1-33F5048E0E62}" name="Column14368" dataDxfId="2077"/>
    <tableColumn id="14431" xr3:uid="{053AC8C6-9CD4-453F-AFCD-B5A6228469B5}" name="Column14369" dataDxfId="2076"/>
    <tableColumn id="14432" xr3:uid="{30D2EB09-6976-4C0A-B9AD-034263A46AC8}" name="Column14370" dataDxfId="2075"/>
    <tableColumn id="14433" xr3:uid="{5A0DFA6A-3097-404B-9FC5-92F8FCBED5FF}" name="Column14371" dataDxfId="2074"/>
    <tableColumn id="14434" xr3:uid="{BAA25877-DA71-456E-8649-1F184B5B88BE}" name="Column14372" dataDxfId="2073"/>
    <tableColumn id="14435" xr3:uid="{38B09BBA-C0EB-45B4-B55F-43BCBB2E09A6}" name="Column14373" dataDxfId="2072"/>
    <tableColumn id="14436" xr3:uid="{7EF73FF0-94F3-4B61-9175-03A5BEA7AEA6}" name="Column14374" dataDxfId="2071"/>
    <tableColumn id="14437" xr3:uid="{83F7D51F-F202-4E1A-8625-6A520FEDA256}" name="Column14375" dataDxfId="2070"/>
    <tableColumn id="14438" xr3:uid="{0B32672A-6ED6-4E73-ABC3-7F394B2AF924}" name="Column14376" dataDxfId="2069"/>
    <tableColumn id="14439" xr3:uid="{272D7C25-C810-4214-9636-375C61E5DADA}" name="Column14377" dataDxfId="2068"/>
    <tableColumn id="14440" xr3:uid="{4930ABBB-FF51-411E-948A-10B6E04F4451}" name="Column14378" dataDxfId="2067"/>
    <tableColumn id="14441" xr3:uid="{3CEA6D5A-6A09-481D-A5B2-8FF11EDFCDC9}" name="Column14379" dataDxfId="2066"/>
    <tableColumn id="14442" xr3:uid="{88306C08-19FD-4C06-846F-4758DE2ACBE7}" name="Column14380" dataDxfId="2065"/>
    <tableColumn id="14443" xr3:uid="{807CE2FA-68C0-4BE5-AD8C-18A754421EAF}" name="Column14381" dataDxfId="2064"/>
    <tableColumn id="14444" xr3:uid="{F73FC08F-5E27-4BB1-9DD6-A4A356C5CFD7}" name="Column14382" dataDxfId="2063"/>
    <tableColumn id="14445" xr3:uid="{EABB9EEF-8967-46F2-8DAA-0A0DA7BB663D}" name="Column14383" dataDxfId="2062"/>
    <tableColumn id="14446" xr3:uid="{9773B040-8377-43E0-8D52-93ABDED007C2}" name="Column14384" dataDxfId="2061"/>
    <tableColumn id="14447" xr3:uid="{5AAA372B-6E56-4010-9A4A-420C426C4D55}" name="Column14385" dataDxfId="2060"/>
    <tableColumn id="14448" xr3:uid="{62EFD821-C12C-4326-971C-B37B14472E6F}" name="Column14386" dataDxfId="2059"/>
    <tableColumn id="14449" xr3:uid="{D0F5DDB9-E3AC-4C93-A3B5-C17A77685679}" name="Column14387" dataDxfId="2058"/>
    <tableColumn id="14450" xr3:uid="{D378C127-6AC0-4C87-A33A-9D863FB8FB54}" name="Column14388" dataDxfId="2057"/>
    <tableColumn id="14451" xr3:uid="{E83E643B-8FD9-42DA-84E7-52E8F1955FF6}" name="Column14389" dataDxfId="2056"/>
    <tableColumn id="14452" xr3:uid="{7606E288-8AD5-4B60-8B1F-4972EAC2F34F}" name="Column14390" dataDxfId="2055"/>
    <tableColumn id="14453" xr3:uid="{36797E60-E7B4-4A5C-8435-CB3C3C9652B3}" name="Column14391" dataDxfId="2054"/>
    <tableColumn id="14454" xr3:uid="{FCE4EAC7-4424-4EB4-B790-42EE7DFCCA91}" name="Column14392" dataDxfId="2053"/>
    <tableColumn id="14455" xr3:uid="{7AE2101F-254A-44C5-95CD-EF52559E9AAD}" name="Column14393" dataDxfId="2052"/>
    <tableColumn id="14456" xr3:uid="{D8EB2070-1F58-4A81-9B5C-965FD4123837}" name="Column14394" dataDxfId="2051"/>
    <tableColumn id="14457" xr3:uid="{D49F4F8A-1CD8-4F8B-B98C-651294428981}" name="Column14395" dataDxfId="2050"/>
    <tableColumn id="14458" xr3:uid="{362948A4-6FF1-42B4-A120-BF225BFE022C}" name="Column14396" dataDxfId="2049"/>
    <tableColumn id="14459" xr3:uid="{F231AC7E-CF1A-4CE6-BFED-56FC94A0AFBD}" name="Column14397" dataDxfId="2048"/>
    <tableColumn id="14460" xr3:uid="{3F84C74D-7651-4E50-B64E-5992AE129F91}" name="Column14398" dataDxfId="2047"/>
    <tableColumn id="14461" xr3:uid="{0B7F0E8E-A190-424A-B510-CB8C37C3F392}" name="Column14399" dataDxfId="2046"/>
    <tableColumn id="14462" xr3:uid="{5280EAD2-1887-46D2-BB97-04B8973054B1}" name="Column14400" dataDxfId="2045"/>
    <tableColumn id="14463" xr3:uid="{C6637708-C6AC-4D24-8950-6C374F4FD7AD}" name="Column14401" dataDxfId="2044"/>
    <tableColumn id="14464" xr3:uid="{CF5F6616-B001-42F2-AA8A-8BD3BE56525A}" name="Column14402" dataDxfId="2043"/>
    <tableColumn id="14465" xr3:uid="{DE63AA94-E8DD-4E6A-8BBA-92EBA4319330}" name="Column14403" dataDxfId="2042"/>
    <tableColumn id="14466" xr3:uid="{7D825BB3-C51C-46D3-B634-B67DA7D1D7F6}" name="Column14404" dataDxfId="2041"/>
    <tableColumn id="14467" xr3:uid="{BCF83D96-A47B-4958-A559-7E32AC0EBFFA}" name="Column14405" dataDxfId="2040"/>
    <tableColumn id="14468" xr3:uid="{3C19384A-7D8A-4B1C-94DC-465810D7147B}" name="Column14406" dataDxfId="2039"/>
    <tableColumn id="14469" xr3:uid="{A8F304F0-8357-4DC3-BAB8-C7BD56A39C34}" name="Column14407" dataDxfId="2038"/>
    <tableColumn id="14470" xr3:uid="{E4E4DF81-B541-4AB9-9DA4-15E6B13D72BE}" name="Column14408" dataDxfId="2037"/>
    <tableColumn id="14471" xr3:uid="{BDED48BE-73AC-419F-A3D1-4E88E291E286}" name="Column14409" dataDxfId="2036"/>
    <tableColumn id="14472" xr3:uid="{9F4C92B5-1437-4399-A03F-E28DBA345800}" name="Column14410" dataDxfId="2035"/>
    <tableColumn id="14473" xr3:uid="{0B2864E0-BC0F-44AE-AE77-A29F7B294185}" name="Column14411" dataDxfId="2034"/>
    <tableColumn id="14474" xr3:uid="{B569F019-CBE6-40EB-A182-A7612542C299}" name="Column14412" dataDxfId="2033"/>
    <tableColumn id="14475" xr3:uid="{64545C72-754D-4E2B-889B-3B40E5EEB45E}" name="Column14413" dataDxfId="2032"/>
    <tableColumn id="14476" xr3:uid="{BE93002C-5C53-47D6-8CD4-6C88D4E8256D}" name="Column14414" dataDxfId="2031"/>
    <tableColumn id="14477" xr3:uid="{618D54E9-6343-4175-A54B-273DCF42FBB1}" name="Column14415" dataDxfId="2030"/>
    <tableColumn id="14478" xr3:uid="{CC2FDAFD-9646-45A7-BE3D-45440E21C06F}" name="Column14416" dataDxfId="2029"/>
    <tableColumn id="14479" xr3:uid="{98418124-97F1-40D9-BDE8-B4089D2E703F}" name="Column14417" dataDxfId="2028"/>
    <tableColumn id="14480" xr3:uid="{3158FE70-851A-4FD9-8B1C-23A4FF3BD57F}" name="Column14418" dataDxfId="2027"/>
    <tableColumn id="14481" xr3:uid="{1C4F1C04-0E6E-4DFD-A7E3-75B9983DE91B}" name="Column14419" dataDxfId="2026"/>
    <tableColumn id="14482" xr3:uid="{14B792DA-0EA3-4B11-918D-1FFE10617709}" name="Column14420" dataDxfId="2025"/>
    <tableColumn id="14483" xr3:uid="{0EABCCBA-9CA4-423A-ACD4-6E7550754A45}" name="Column14421" dataDxfId="2024"/>
    <tableColumn id="14484" xr3:uid="{2495E10B-893D-481D-B9BA-1F997E70F5C6}" name="Column14422" dataDxfId="2023"/>
    <tableColumn id="14485" xr3:uid="{8C1DA2E8-AAAE-4FEB-84F5-C9E16DE0DA5A}" name="Column14423" dataDxfId="2022"/>
    <tableColumn id="14486" xr3:uid="{B68E1725-D5BF-450F-8EC8-1508F19507C6}" name="Column14424" dataDxfId="2021"/>
    <tableColumn id="14487" xr3:uid="{978D180B-53B2-4156-BCB5-9FE84AAF4221}" name="Column14425" dataDxfId="2020"/>
    <tableColumn id="14488" xr3:uid="{425FBAF2-EB07-4360-ABF9-4AA4BCFC9774}" name="Column14426" dataDxfId="2019"/>
    <tableColumn id="14489" xr3:uid="{0914661A-7CA8-4F69-AD45-217AD7DFBF17}" name="Column14427" dataDxfId="2018"/>
    <tableColumn id="14490" xr3:uid="{CC6651A3-AF5A-4F38-A134-57BC34C517C7}" name="Column14428" dataDxfId="2017"/>
    <tableColumn id="14491" xr3:uid="{DDE58182-1DF1-4A54-A6C7-F0B260EB2F89}" name="Column14429" dataDxfId="2016"/>
    <tableColumn id="14492" xr3:uid="{84B94E2F-3FD1-43F0-928C-E8B50D25BA8F}" name="Column14430" dataDxfId="2015"/>
    <tableColumn id="14493" xr3:uid="{8CC5E799-E694-486F-A8D3-864371C3454A}" name="Column14431" dataDxfId="2014"/>
    <tableColumn id="14494" xr3:uid="{3C67FFB5-27EE-4E5B-8DD0-64E394DC230B}" name="Column14432" dataDxfId="2013"/>
    <tableColumn id="14495" xr3:uid="{6C54F012-08C6-4760-9CB6-D884AEF55CE2}" name="Column14433" dataDxfId="2012"/>
    <tableColumn id="14496" xr3:uid="{DA09F949-D790-4E1E-ADE1-71602062330E}" name="Column14434" dataDxfId="2011"/>
    <tableColumn id="14497" xr3:uid="{3B4C63D2-E9CA-4649-8234-35CA0D340023}" name="Column14435" dataDxfId="2010"/>
    <tableColumn id="14498" xr3:uid="{E3B8DB72-24C6-49FA-A624-41409BF5F2BA}" name="Column14436" dataDxfId="2009"/>
    <tableColumn id="14499" xr3:uid="{A590FD38-869F-4467-B178-4DD794F6EA1D}" name="Column14437" dataDxfId="2008"/>
    <tableColumn id="14500" xr3:uid="{AA3744D8-10C1-45BA-8ABA-CD0B4DC37FE4}" name="Column14438" dataDxfId="2007"/>
    <tableColumn id="14501" xr3:uid="{7F2C8A19-AFD5-4118-AF8C-DAFD5897CDB2}" name="Column14439" dataDxfId="2006"/>
    <tableColumn id="14502" xr3:uid="{00CEE72B-26B8-4266-B53D-C6CBFE171BCB}" name="Column14440" dataDxfId="2005"/>
    <tableColumn id="14503" xr3:uid="{9F3072D4-3E6C-4FBE-836A-21C098C7BF67}" name="Column14441" dataDxfId="2004"/>
    <tableColumn id="14504" xr3:uid="{9B3516D0-E2F4-4B9E-9D3A-6CF221159BAA}" name="Column14442" dataDxfId="2003"/>
    <tableColumn id="14505" xr3:uid="{5EC58038-D231-47AE-AF89-8A2CEECCEDB9}" name="Column14443" dataDxfId="2002"/>
    <tableColumn id="14506" xr3:uid="{CAACD8AA-18EF-4AB2-8634-ADC3CD04AF3E}" name="Column14444" dataDxfId="2001"/>
    <tableColumn id="14507" xr3:uid="{F3E71D32-8537-4CC1-B868-A66AE746D335}" name="Column14445" dataDxfId="2000"/>
    <tableColumn id="14508" xr3:uid="{78E78291-83E7-4C31-9EFB-BC0566EEF65B}" name="Column14446" dataDxfId="1999"/>
    <tableColumn id="14509" xr3:uid="{A0753041-5DAC-4B59-8424-AF69E57DA909}" name="Column14447" dataDxfId="1998"/>
    <tableColumn id="14510" xr3:uid="{EAD8804B-C135-4942-8834-5EB004CED5D4}" name="Column14448" dataDxfId="1997"/>
    <tableColumn id="14511" xr3:uid="{1E81488F-E3BB-41AD-80DA-8851F64F354B}" name="Column14449" dataDxfId="1996"/>
    <tableColumn id="14512" xr3:uid="{EE3CB66A-C2DD-4B2D-9A98-304691F1D234}" name="Column14450" dataDxfId="1995"/>
    <tableColumn id="14513" xr3:uid="{200C09D5-569C-413D-9187-5B9D676B1BEC}" name="Column14451" dataDxfId="1994"/>
    <tableColumn id="14514" xr3:uid="{37972198-2706-4C11-A169-A8364D9E24AC}" name="Column14452" dataDxfId="1993"/>
    <tableColumn id="14515" xr3:uid="{D62A350D-5977-4569-AFB1-9397B11C26A9}" name="Column14453" dataDxfId="1992"/>
    <tableColumn id="14516" xr3:uid="{514735ED-71BF-4F85-AF33-991AA3FB8F4E}" name="Column14454" dataDxfId="1991"/>
    <tableColumn id="14517" xr3:uid="{D3C9FFC2-0BE4-4674-9807-789D8D7934D4}" name="Column14455" dataDxfId="1990"/>
    <tableColumn id="14518" xr3:uid="{F1DF5A21-E41D-496A-A7F4-BEF9D56F84D2}" name="Column14456" dataDxfId="1989"/>
    <tableColumn id="14519" xr3:uid="{7AB81FB4-1402-4C63-AB93-0F60AF57B465}" name="Column14457" dataDxfId="1988"/>
    <tableColumn id="14520" xr3:uid="{47C2ED0A-3926-4E96-98D7-1936D92546B1}" name="Column14458" dataDxfId="1987"/>
    <tableColumn id="14521" xr3:uid="{EC6FC746-5695-4E95-9958-DD8D13F32DF1}" name="Column14459" dataDxfId="1986"/>
    <tableColumn id="14522" xr3:uid="{C0793575-D688-4B77-AAA3-5D0818043F64}" name="Column14460" dataDxfId="1985"/>
    <tableColumn id="14523" xr3:uid="{54393066-5C1C-4E41-B989-D17D1A951016}" name="Column14461" dataDxfId="1984"/>
    <tableColumn id="14524" xr3:uid="{5014DFBB-5B91-4DBD-A2E6-CB627A5CA211}" name="Column14462" dataDxfId="1983"/>
    <tableColumn id="14525" xr3:uid="{6ED1FCCB-1552-46BF-9F61-BAD523A9526E}" name="Column14463" dataDxfId="1982"/>
    <tableColumn id="14526" xr3:uid="{74006B88-0D3F-479C-AB92-AEC34DBB26F0}" name="Column14464" dataDxfId="1981"/>
    <tableColumn id="14527" xr3:uid="{CFFE90A1-2EBB-40FF-A30C-EECDA0051976}" name="Column14465" dataDxfId="1980"/>
    <tableColumn id="14528" xr3:uid="{BA55FD09-F82D-4456-844D-E78B1C777F3B}" name="Column14466" dataDxfId="1979"/>
    <tableColumn id="14529" xr3:uid="{5AC13811-46B4-4D43-897D-F880F6411540}" name="Column14467" dataDxfId="1978"/>
    <tableColumn id="14530" xr3:uid="{7B9E96D3-C589-499C-9CDB-38C847FC21D8}" name="Column14468" dataDxfId="1977"/>
    <tableColumn id="14531" xr3:uid="{174F2F7D-2CAA-4FDB-8D18-91B11B682CF6}" name="Column14469" dataDxfId="1976"/>
    <tableColumn id="14532" xr3:uid="{5EF9558C-487D-4034-9DB9-263D5D8A7C11}" name="Column14470" dataDxfId="1975"/>
    <tableColumn id="14533" xr3:uid="{FB3474EE-3674-492F-87ED-5A818BEE2BFD}" name="Column14471" dataDxfId="1974"/>
    <tableColumn id="14534" xr3:uid="{DB0248A2-DFF6-40FE-A6FC-C40D9D0A18F7}" name="Column14472" dataDxfId="1973"/>
    <tableColumn id="14535" xr3:uid="{5CBBB37E-5AAD-4A2B-8E63-A6C32CBF0502}" name="Column14473" dataDxfId="1972"/>
    <tableColumn id="14536" xr3:uid="{ADD55167-69D3-4994-88F8-FB06338AC5AE}" name="Column14474" dataDxfId="1971"/>
    <tableColumn id="14537" xr3:uid="{93E910BC-B8E5-4718-9E8E-5ECF91CDAD6F}" name="Column14475" dataDxfId="1970"/>
    <tableColumn id="14538" xr3:uid="{6A1DD7B1-D0E0-4EA2-98E9-7A77EB6FD715}" name="Column14476" dataDxfId="1969"/>
    <tableColumn id="14539" xr3:uid="{BACA91EE-711F-4AFE-8C9B-D61D311E706C}" name="Column14477" dataDxfId="1968"/>
    <tableColumn id="14540" xr3:uid="{DE98BB7F-C255-4318-8629-46CB7D3394F1}" name="Column14478" dataDxfId="1967"/>
    <tableColumn id="14541" xr3:uid="{1212579A-24BD-4042-A043-EC35A84F6540}" name="Column14479" dataDxfId="1966"/>
    <tableColumn id="14542" xr3:uid="{7D89DF78-E150-4A3D-88C2-61E6487D8542}" name="Column14480" dataDxfId="1965"/>
    <tableColumn id="14543" xr3:uid="{96C0F586-4D6F-434D-A520-5420444F7FB0}" name="Column14481" dataDxfId="1964"/>
    <tableColumn id="14544" xr3:uid="{FE78DED0-BC9E-4529-9624-37A186733C4E}" name="Column14482" dataDxfId="1963"/>
    <tableColumn id="14545" xr3:uid="{83030A5B-F184-4D33-89F4-172670263C39}" name="Column14483" dataDxfId="1962"/>
    <tableColumn id="14546" xr3:uid="{E7463146-9A83-4E68-BE6E-E2F7B00628E9}" name="Column14484" dataDxfId="1961"/>
    <tableColumn id="14547" xr3:uid="{79CD1FA1-E136-4C32-81C2-DDE2C96E016E}" name="Column14485" dataDxfId="1960"/>
    <tableColumn id="14548" xr3:uid="{8822C1FD-0389-407D-9163-BD3CBDD67CD8}" name="Column14486" dataDxfId="1959"/>
    <tableColumn id="14549" xr3:uid="{CC85839A-CF57-4FBE-89C9-8E0876B792D7}" name="Column14487" dataDxfId="1958"/>
    <tableColumn id="14550" xr3:uid="{73D2857D-F084-47F3-8180-7C900BA8C484}" name="Column14488" dataDxfId="1957"/>
    <tableColumn id="14551" xr3:uid="{89750224-5E06-4EA4-ADDD-F65E783A796F}" name="Column14489" dataDxfId="1956"/>
    <tableColumn id="14552" xr3:uid="{36222757-52CC-4EB6-A105-39C5CD0F59CD}" name="Column14490" dataDxfId="1955"/>
    <tableColumn id="14553" xr3:uid="{EE4AEC42-04B5-4519-A7D8-28BE62CF5DCE}" name="Column14491" dataDxfId="1954"/>
    <tableColumn id="14554" xr3:uid="{020961BD-59EE-4100-A2DE-19CD2D40B222}" name="Column14492" dataDxfId="1953"/>
    <tableColumn id="14555" xr3:uid="{E4F3579B-30B1-45A8-A3C9-A8BBF68EA130}" name="Column14493" dataDxfId="1952"/>
    <tableColumn id="14556" xr3:uid="{90337105-646C-4A77-8B7C-54367EC7AE68}" name="Column14494" dataDxfId="1951"/>
    <tableColumn id="14557" xr3:uid="{E5663B29-9728-4296-BB8E-19D1D3A3574B}" name="Column14495" dataDxfId="1950"/>
    <tableColumn id="14558" xr3:uid="{DA81B9AD-E5A6-4368-8422-8A0CAF4F0482}" name="Column14496" dataDxfId="1949"/>
    <tableColumn id="14559" xr3:uid="{72E75455-73D8-4FA8-ADAA-928965F83AB4}" name="Column14497" dataDxfId="1948"/>
    <tableColumn id="14560" xr3:uid="{B26F8B85-E337-4177-B134-9509DE930813}" name="Column14498" dataDxfId="1947"/>
    <tableColumn id="14561" xr3:uid="{DD5027D0-7AC4-4B95-919A-ACE503D28750}" name="Column14499" dataDxfId="1946"/>
    <tableColumn id="14562" xr3:uid="{0F4C4701-87BA-493B-889C-A3654733B2CD}" name="Column14500" dataDxfId="1945"/>
    <tableColumn id="14563" xr3:uid="{EE885C9B-2F57-4A69-817D-09514E75AC8E}" name="Column14501" dataDxfId="1944"/>
    <tableColumn id="14564" xr3:uid="{621BA594-6DC1-4EAD-A0C7-2F6874CA536E}" name="Column14502" dataDxfId="1943"/>
    <tableColumn id="14565" xr3:uid="{867CD1DD-8CCE-486D-B9B9-785973E6EFAA}" name="Column14503" dataDxfId="1942"/>
    <tableColumn id="14566" xr3:uid="{BDFC98D9-C5B0-4B50-A83E-EE344BD1E566}" name="Column14504" dataDxfId="1941"/>
    <tableColumn id="14567" xr3:uid="{DC5B32C8-362F-44F9-800F-0A13B36571C6}" name="Column14505" dataDxfId="1940"/>
    <tableColumn id="14568" xr3:uid="{31038E40-D9BF-457B-AB17-760A9F51FC95}" name="Column14506" dataDxfId="1939"/>
    <tableColumn id="14569" xr3:uid="{8EE41FE7-C9CC-48A2-A7C4-B4BA6542031B}" name="Column14507" dataDxfId="1938"/>
    <tableColumn id="14570" xr3:uid="{2CC5E56B-E482-4E1C-A742-BDC6F47FD68B}" name="Column14508" dataDxfId="1937"/>
    <tableColumn id="14571" xr3:uid="{F37EA829-907D-422B-8310-77D78428105B}" name="Column14509" dataDxfId="1936"/>
    <tableColumn id="14572" xr3:uid="{D995635C-6B51-4CA6-B1DA-6AF22677E66A}" name="Column14510" dataDxfId="1935"/>
    <tableColumn id="14573" xr3:uid="{C7BBD380-1970-4824-82F2-3F98D7BE1390}" name="Column14511" dataDxfId="1934"/>
    <tableColumn id="14574" xr3:uid="{37B7098C-405E-40CB-9B51-9C75365F4E5B}" name="Column14512" dataDxfId="1933"/>
    <tableColumn id="14575" xr3:uid="{FF3457CD-F1F6-4E31-A794-B9EA90D194D0}" name="Column14513" dataDxfId="1932"/>
    <tableColumn id="14576" xr3:uid="{4ABA76E9-70D8-4283-A312-DBA3800210F1}" name="Column14514" dataDxfId="1931"/>
    <tableColumn id="14577" xr3:uid="{08950A1C-2DD1-4C0A-BF9E-1EA1A1B93FF1}" name="Column14515" dataDxfId="1930"/>
    <tableColumn id="14578" xr3:uid="{F30A46A1-5FB4-437E-A59D-57C0B70911A7}" name="Column14516" dataDxfId="1929"/>
    <tableColumn id="14579" xr3:uid="{02B95825-15EC-46A5-B7F7-D8E87C6145C7}" name="Column14517" dataDxfId="1928"/>
    <tableColumn id="14580" xr3:uid="{87076DD7-ADB7-4937-B0E1-B94EEF8409DB}" name="Column14518" dataDxfId="1927"/>
    <tableColumn id="14581" xr3:uid="{7BABA92D-9669-422D-BC28-C9DC4A64729B}" name="Column14519" dataDxfId="1926"/>
    <tableColumn id="14582" xr3:uid="{BA3BC157-E472-4634-AE08-5F1E8ED4040E}" name="Column14520" dataDxfId="1925"/>
    <tableColumn id="14583" xr3:uid="{5321A6D0-7AE2-4C82-B159-5FD7C0AC0C28}" name="Column14521" dataDxfId="1924"/>
    <tableColumn id="14584" xr3:uid="{1CC34182-63EB-423C-8D31-8BFBB7D579A8}" name="Column14522" dataDxfId="1923"/>
    <tableColumn id="14585" xr3:uid="{280605DC-BFA0-4949-9D45-40AB31DEADAC}" name="Column14523" dataDxfId="1922"/>
    <tableColumn id="14586" xr3:uid="{96797EDD-F171-401D-AA5B-4F4F9E92CE9A}" name="Column14524" dataDxfId="1921"/>
    <tableColumn id="14587" xr3:uid="{A2127E8E-652C-4F0B-9608-AADEDEBA2333}" name="Column14525" dataDxfId="1920"/>
    <tableColumn id="14588" xr3:uid="{85FEF43C-B848-4B46-9D00-D8711FD0EE28}" name="Column14526" dataDxfId="1919"/>
    <tableColumn id="14589" xr3:uid="{83A5D2C9-F3E0-43C1-A5CC-C3B76F77C863}" name="Column14527" dataDxfId="1918"/>
    <tableColumn id="14590" xr3:uid="{EF77F7E3-7779-4342-A768-81D3CC7F6053}" name="Column14528" dataDxfId="1917"/>
    <tableColumn id="14591" xr3:uid="{9CB599E9-6ACC-47A3-918D-CFD42BBD2D6B}" name="Column14529" dataDxfId="1916"/>
    <tableColumn id="14592" xr3:uid="{367AA628-F62A-45A5-BA1B-8EF55176EACB}" name="Column14530" dataDxfId="1915"/>
    <tableColumn id="14593" xr3:uid="{450DFB77-9147-477D-9A69-676CF0248FE2}" name="Column14531" dataDxfId="1914"/>
    <tableColumn id="14594" xr3:uid="{BFB86240-C9A0-4302-9E34-9B88D7E96FE8}" name="Column14532" dataDxfId="1913"/>
    <tableColumn id="14595" xr3:uid="{FD0BDE44-BDA5-469D-93A8-98BABBC82DB5}" name="Column14533" dataDxfId="1912"/>
    <tableColumn id="14596" xr3:uid="{ECFD90DD-DAB1-4784-80D5-2DF3780EABC0}" name="Column14534" dataDxfId="1911"/>
    <tableColumn id="14597" xr3:uid="{9E36DDBC-97F0-424F-B45F-0AF47BE85B70}" name="Column14535" dataDxfId="1910"/>
    <tableColumn id="14598" xr3:uid="{A252CD8F-9B63-4F5C-B435-FC0DBD328704}" name="Column14536" dataDxfId="1909"/>
    <tableColumn id="14599" xr3:uid="{AB9118C1-39FC-4E0D-A107-EEBC2534ED48}" name="Column14537" dataDxfId="1908"/>
    <tableColumn id="14600" xr3:uid="{B44E8A03-2A94-45C1-8CCA-39A5D2381174}" name="Column14538" dataDxfId="1907"/>
    <tableColumn id="14601" xr3:uid="{50995F7A-E8E5-4F8E-8CBC-60B604683DA9}" name="Column14539" dataDxfId="1906"/>
    <tableColumn id="14602" xr3:uid="{922F96CB-D556-425D-8E9C-2ED24B02FFC2}" name="Column14540" dataDxfId="1905"/>
    <tableColumn id="14603" xr3:uid="{83D92900-AB9E-4458-8942-A1C86219EC89}" name="Column14541" dataDxfId="1904"/>
    <tableColumn id="14604" xr3:uid="{B68E40C4-800F-4D67-9FE8-DBDA09CE5488}" name="Column14542" dataDxfId="1903"/>
    <tableColumn id="14605" xr3:uid="{707F5D09-E3A3-4EAB-845D-2265415B529C}" name="Column14543" dataDxfId="1902"/>
    <tableColumn id="14606" xr3:uid="{12FA63E4-818A-45AE-BB9D-AFB089713014}" name="Column14544" dataDxfId="1901"/>
    <tableColumn id="14607" xr3:uid="{A0487DD6-6F9B-4E62-A5BF-AE2E3B03183D}" name="Column14545" dataDxfId="1900"/>
    <tableColumn id="14608" xr3:uid="{B86C12C7-E87E-4EE3-88EB-6CF35D2C556A}" name="Column14546" dataDxfId="1899"/>
    <tableColumn id="14609" xr3:uid="{3CB66B54-988D-4DF2-9A95-DC962D04BEFF}" name="Column14547" dataDxfId="1898"/>
    <tableColumn id="14610" xr3:uid="{A97E8F19-3255-4412-8F75-218350BF23E5}" name="Column14548" dataDxfId="1897"/>
    <tableColumn id="14611" xr3:uid="{8A4877E5-894C-481C-9FA1-616F9CE85739}" name="Column14549" dataDxfId="1896"/>
    <tableColumn id="14612" xr3:uid="{87FF97A1-0B7E-4347-B56F-ABC443BF65BC}" name="Column14550" dataDxfId="1895"/>
    <tableColumn id="14613" xr3:uid="{EAE68ECA-72F8-424A-BDBA-8DCE25F4F51B}" name="Column14551" dataDxfId="1894"/>
    <tableColumn id="14614" xr3:uid="{5F039939-D9D3-427E-A97E-CF80A3B64B2B}" name="Column14552" dataDxfId="1893"/>
    <tableColumn id="14615" xr3:uid="{F75E9AF1-F51C-4575-8EC6-46C3CA447669}" name="Column14553" dataDxfId="1892"/>
    <tableColumn id="14616" xr3:uid="{5CAF83B7-47E8-4E1C-8172-56809C9CFB87}" name="Column14554" dataDxfId="1891"/>
    <tableColumn id="14617" xr3:uid="{5CDEDD6E-FF3B-4EB4-9025-646496DA92AE}" name="Column14555" dataDxfId="1890"/>
    <tableColumn id="14618" xr3:uid="{99324A01-C421-4ECC-8CD8-BFEDAC793B79}" name="Column14556" dataDxfId="1889"/>
    <tableColumn id="14619" xr3:uid="{38C3B12C-7991-4648-8912-B9D799C6DE35}" name="Column14557" dataDxfId="1888"/>
    <tableColumn id="14620" xr3:uid="{CA1B99F6-0BA5-44AD-9559-B95FE00B5D17}" name="Column14558" dataDxfId="1887"/>
    <tableColumn id="14621" xr3:uid="{4DEEDF81-709F-4456-9ABC-20EE79F237FD}" name="Column14559" dataDxfId="1886"/>
    <tableColumn id="14622" xr3:uid="{C90954FE-5260-4F14-822E-AD3E9FB48C73}" name="Column14560" dataDxfId="1885"/>
    <tableColumn id="14623" xr3:uid="{5E5B924F-1E35-44D1-B180-CD3E8AB68033}" name="Column14561" dataDxfId="1884"/>
    <tableColumn id="14624" xr3:uid="{FDD2342A-77EB-4A5C-A5C3-4F8D83BDFF87}" name="Column14562" dataDxfId="1883"/>
    <tableColumn id="14625" xr3:uid="{76C50F0E-2A40-41D8-925F-A09A0F3EB102}" name="Column14563" dataDxfId="1882"/>
    <tableColumn id="14626" xr3:uid="{0FEFE2FC-E199-4130-8CDD-B26A06B19AD8}" name="Column14564" dataDxfId="1881"/>
    <tableColumn id="14627" xr3:uid="{D83DB2C7-6A08-4413-9106-E5E7248F4EE1}" name="Column14565" dataDxfId="1880"/>
    <tableColumn id="14628" xr3:uid="{667F46A8-7C9B-4E57-B112-CA1F1BEFD413}" name="Column14566" dataDxfId="1879"/>
    <tableColumn id="14629" xr3:uid="{3D5E8638-6598-4D04-8A6F-0588B860955A}" name="Column14567" dataDxfId="1878"/>
    <tableColumn id="14630" xr3:uid="{FEE6602D-1BCD-4100-9F3B-BD8D28506DA1}" name="Column14568" dataDxfId="1877"/>
    <tableColumn id="14631" xr3:uid="{C556B795-8D33-4FB9-92CD-74A7E86333FE}" name="Column14569" dataDxfId="1876"/>
    <tableColumn id="14632" xr3:uid="{71DED6FA-D282-4E64-B53E-0AAFFE7177E8}" name="Column14570" dataDxfId="1875"/>
    <tableColumn id="14633" xr3:uid="{FCF823DF-DB6B-404D-A875-DCA4764AF528}" name="Column14571" dataDxfId="1874"/>
    <tableColumn id="14634" xr3:uid="{464F5F34-38E2-49B5-A3CC-2F4FC68FE563}" name="Column14572" dataDxfId="1873"/>
    <tableColumn id="14635" xr3:uid="{DFBBD18B-F989-497F-A606-438321B626AA}" name="Column14573" dataDxfId="1872"/>
    <tableColumn id="14636" xr3:uid="{31A5FEF4-2A4E-44F4-8DF7-28D226359AD1}" name="Column14574" dataDxfId="1871"/>
    <tableColumn id="14637" xr3:uid="{BEA42CB3-A21D-4B97-A5E7-B0CFCDDC7D83}" name="Column14575" dataDxfId="1870"/>
    <tableColumn id="14638" xr3:uid="{379991DA-39F6-4242-9EDF-4238ED692277}" name="Column14576" dataDxfId="1869"/>
    <tableColumn id="14639" xr3:uid="{7D291AED-AAEC-4B6F-98F3-59F3EC0708CC}" name="Column14577" dataDxfId="1868"/>
    <tableColumn id="14640" xr3:uid="{0D9EE799-84BA-4495-9579-64C1840E957A}" name="Column14578" dataDxfId="1867"/>
    <tableColumn id="14641" xr3:uid="{554897C9-BA0F-42F2-99F4-18DB6F9DED7B}" name="Column14579" dataDxfId="1866"/>
    <tableColumn id="14642" xr3:uid="{9695B445-8266-4623-89A4-46A4FD6C7E14}" name="Column14580" dataDxfId="1865"/>
    <tableColumn id="14643" xr3:uid="{15E1E094-A300-44AB-AB06-88574FD5A346}" name="Column14581" dataDxfId="1864"/>
    <tableColumn id="14644" xr3:uid="{C82B731D-7F7C-43C7-A2D8-FFF607FB0972}" name="Column14582" dataDxfId="1863"/>
    <tableColumn id="14645" xr3:uid="{F8F910D6-ACC0-4108-8F19-CF06B80AF540}" name="Column14583" dataDxfId="1862"/>
    <tableColumn id="14646" xr3:uid="{62579D9A-41AB-44C7-BE43-DBE638116F7C}" name="Column14584" dataDxfId="1861"/>
    <tableColumn id="14647" xr3:uid="{0B4E7329-A3A2-4856-B870-4D63307DD908}" name="Column14585" dataDxfId="1860"/>
    <tableColumn id="14648" xr3:uid="{E343E2E7-7A22-4E08-A2E1-89E403E83C65}" name="Column14586" dataDxfId="1859"/>
    <tableColumn id="14649" xr3:uid="{DE557A97-5ADA-42CC-9079-31EAC37F9E8E}" name="Column14587" dataDxfId="1858"/>
    <tableColumn id="14650" xr3:uid="{FE8896D7-1540-4480-9545-93C42B861107}" name="Column14588" dataDxfId="1857"/>
    <tableColumn id="14651" xr3:uid="{253FA652-ABAA-4604-9818-14D48BA3A0A1}" name="Column14589" dataDxfId="1856"/>
    <tableColumn id="14652" xr3:uid="{FFF048EF-4C0A-48D7-AC34-ED28AA43B921}" name="Column14590" dataDxfId="1855"/>
    <tableColumn id="14653" xr3:uid="{6D157EA7-8619-4377-A9AF-879628FFBD4C}" name="Column14591" dataDxfId="1854"/>
    <tableColumn id="14654" xr3:uid="{64A50755-4054-424C-93BB-5C8C88E5F7B4}" name="Column14592" dataDxfId="1853"/>
    <tableColumn id="14655" xr3:uid="{F202BDB7-BA81-46E2-AD9B-0D62B2ABC790}" name="Column14593" dataDxfId="1852"/>
    <tableColumn id="14656" xr3:uid="{41301FF4-E443-43FF-A3A1-384AD4D30A6C}" name="Column14594" dataDxfId="1851"/>
    <tableColumn id="14657" xr3:uid="{C3D5D2C7-3E5C-4548-AF66-F756A257ACAA}" name="Column14595" dataDxfId="1850"/>
    <tableColumn id="14658" xr3:uid="{0FC0AE22-F36F-4E78-9A3C-A8DAAE0050FC}" name="Column14596" dataDxfId="1849"/>
    <tableColumn id="14659" xr3:uid="{84B81E04-F54D-453D-82FB-4CE97033F7CE}" name="Column14597" dataDxfId="1848"/>
    <tableColumn id="14660" xr3:uid="{EF6412B5-4A2E-4D0A-811D-C6DAA0810996}" name="Column14598" dataDxfId="1847"/>
    <tableColumn id="14661" xr3:uid="{1A776E0D-466C-4165-B428-6E96CBC3F456}" name="Column14599" dataDxfId="1846"/>
    <tableColumn id="14662" xr3:uid="{7658B2A7-853D-4BF8-8D73-07ACA7B3231A}" name="Column14600" dataDxfId="1845"/>
    <tableColumn id="14663" xr3:uid="{13081F7A-B05F-479D-8105-96F1DC0654AD}" name="Column14601" dataDxfId="1844"/>
    <tableColumn id="14664" xr3:uid="{09ADEA1C-61A6-4440-9951-5F8DF2A8DDA6}" name="Column14602" dataDxfId="1843"/>
    <tableColumn id="14665" xr3:uid="{912C3B22-29F1-4860-8B76-99BCA43A2366}" name="Column14603" dataDxfId="1842"/>
    <tableColumn id="14666" xr3:uid="{C6BEF206-25DF-4499-9727-E9D11F576C29}" name="Column14604" dataDxfId="1841"/>
    <tableColumn id="14667" xr3:uid="{9CDCB089-8764-40BF-9309-4498F03850A9}" name="Column14605" dataDxfId="1840"/>
    <tableColumn id="14668" xr3:uid="{1651D44F-8257-4F33-A177-F4DB16EBC30E}" name="Column14606" dataDxfId="1839"/>
    <tableColumn id="14669" xr3:uid="{29DFBC8A-12FB-4E09-8C9F-E28B3AF44147}" name="Column14607" dataDxfId="1838"/>
    <tableColumn id="14670" xr3:uid="{4BB8955A-C71B-46C2-A2AB-321D453BB3B8}" name="Column14608" dataDxfId="1837"/>
    <tableColumn id="14671" xr3:uid="{C47EEBC3-EFAD-41E0-9A8A-7BFDAB10CFFB}" name="Column14609" dataDxfId="1836"/>
    <tableColumn id="14672" xr3:uid="{392885BE-C160-4E0F-A454-4843C0919E33}" name="Column14610" dataDxfId="1835"/>
    <tableColumn id="14673" xr3:uid="{870F8D35-CFEA-48C0-8438-24B93B0F32A9}" name="Column14611" dataDxfId="1834"/>
    <tableColumn id="14674" xr3:uid="{E728C72D-1688-46AB-B10B-CED5AE6C73DF}" name="Column14612" dataDxfId="1833"/>
    <tableColumn id="14675" xr3:uid="{5CEF66C4-A072-4E04-A2DB-A6662BA06FE9}" name="Column14613" dataDxfId="1832"/>
    <tableColumn id="14676" xr3:uid="{1D0B9E5E-F6AB-4D83-AE16-7F6E047F4D87}" name="Column14614" dataDxfId="1831"/>
    <tableColumn id="14677" xr3:uid="{5BEDD3C4-938E-4647-99EC-335D66133F00}" name="Column14615" dataDxfId="1830"/>
    <tableColumn id="14678" xr3:uid="{447E35B0-F7E8-45A3-8BD5-CFFA25D04D4B}" name="Column14616" dataDxfId="1829"/>
    <tableColumn id="14679" xr3:uid="{E3B1829E-09B4-455D-A0C8-7536A17C9ED1}" name="Column14617" dataDxfId="1828"/>
    <tableColumn id="14680" xr3:uid="{02EA9201-3EF3-4A15-AF99-3CCA2009F6C4}" name="Column14618" dataDxfId="1827"/>
    <tableColumn id="14681" xr3:uid="{19215132-1C52-46CE-926D-134857BD36A1}" name="Column14619" dataDxfId="1826"/>
    <tableColumn id="14682" xr3:uid="{47DF042B-562C-45B9-ACD3-1DFAB2333FBA}" name="Column14620" dataDxfId="1825"/>
    <tableColumn id="14683" xr3:uid="{4902A709-F0C9-494E-A513-F99DF1D2754C}" name="Column14621" dataDxfId="1824"/>
    <tableColumn id="14684" xr3:uid="{32B01001-7C24-4B07-963E-09B417FB0766}" name="Column14622" dataDxfId="1823"/>
    <tableColumn id="14685" xr3:uid="{FC457847-D353-4156-BB98-85C1917E8F26}" name="Column14623" dataDxfId="1822"/>
    <tableColumn id="14686" xr3:uid="{E82BC4E3-D698-4978-8A49-C9BF1238350A}" name="Column14624" dataDxfId="1821"/>
    <tableColumn id="14687" xr3:uid="{4966406B-BA69-4BF7-A628-A2676748A455}" name="Column14625" dataDxfId="1820"/>
    <tableColumn id="14688" xr3:uid="{85046B66-2BCA-47B1-965D-33F3F834D372}" name="Column14626" dataDxfId="1819"/>
    <tableColumn id="14689" xr3:uid="{E32B3870-C1DD-4BF5-9572-66FB1041AFD8}" name="Column14627" dataDxfId="1818"/>
    <tableColumn id="14690" xr3:uid="{7300330D-8DA2-448F-B8B1-BAE545D1309B}" name="Column14628" dataDxfId="1817"/>
    <tableColumn id="14691" xr3:uid="{DFFB5969-AFCB-479C-A770-7EE63745ED1A}" name="Column14629" dataDxfId="1816"/>
    <tableColumn id="14692" xr3:uid="{9A19C5BC-F372-453D-BD16-F146DF50B344}" name="Column14630" dataDxfId="1815"/>
    <tableColumn id="14693" xr3:uid="{BA0CFB2F-DEEF-42E3-9897-8E719D9F9417}" name="Column14631" dataDxfId="1814"/>
    <tableColumn id="14694" xr3:uid="{98B74BE8-E9A4-4536-A60E-5A3B5FE11798}" name="Column14632" dataDxfId="1813"/>
    <tableColumn id="14695" xr3:uid="{590B9E6E-BE8B-4CD6-BC67-B080B642EACD}" name="Column14633" dataDxfId="1812"/>
    <tableColumn id="14696" xr3:uid="{21F192DA-1C54-4794-B50F-C21A21D47050}" name="Column14634" dataDxfId="1811"/>
    <tableColumn id="14697" xr3:uid="{2EA2B6A6-AD88-4B32-8FA6-7DFEBC54318B}" name="Column14635" dataDxfId="1810"/>
    <tableColumn id="14698" xr3:uid="{B724EC05-645D-42C5-80D1-30CF7B26C933}" name="Column14636" dataDxfId="1809"/>
    <tableColumn id="14699" xr3:uid="{42A815DF-DAE1-4EBD-B7BB-F1ACAF09EB99}" name="Column14637" dataDxfId="1808"/>
    <tableColumn id="14700" xr3:uid="{A31F5DA1-C863-4CFA-A96D-A18E56CB732F}" name="Column14638" dataDxfId="1807"/>
    <tableColumn id="14701" xr3:uid="{12A473C6-CF7A-4D0C-AAC4-259903607918}" name="Column14639" dataDxfId="1806"/>
    <tableColumn id="14702" xr3:uid="{740ED663-5B01-4CB5-A8E8-69166C80B79F}" name="Column14640" dataDxfId="1805"/>
    <tableColumn id="14703" xr3:uid="{035D95D2-3814-49A3-B833-CAC2AE019D9F}" name="Column14641" dataDxfId="1804"/>
    <tableColumn id="14704" xr3:uid="{C3ACE156-4513-4860-AFED-133D8F9C6375}" name="Column14642" dataDxfId="1803"/>
    <tableColumn id="14705" xr3:uid="{72887240-48BA-4318-8FEA-0A140551235A}" name="Column14643" dataDxfId="1802"/>
    <tableColumn id="14706" xr3:uid="{F4F98930-4900-4616-9EA8-9CF1538D54EF}" name="Column14644" dataDxfId="1801"/>
    <tableColumn id="14707" xr3:uid="{ECD6AF53-C66C-43B4-B4B0-33CD8DF91183}" name="Column14645" dataDxfId="1800"/>
    <tableColumn id="14708" xr3:uid="{876840B6-C8D3-4B04-86D6-E02ECB2CB6D7}" name="Column14646" dataDxfId="1799"/>
    <tableColumn id="14709" xr3:uid="{B6F98963-B3E7-42AC-BBE3-4891C0A0C792}" name="Column14647" dataDxfId="1798"/>
    <tableColumn id="14710" xr3:uid="{75B2AA89-CA83-4F57-8911-AB31FA525D37}" name="Column14648" dataDxfId="1797"/>
    <tableColumn id="14711" xr3:uid="{CECF9A10-5440-4179-89CD-DFEF71A48E13}" name="Column14649" dataDxfId="1796"/>
    <tableColumn id="14712" xr3:uid="{98AC5113-DA71-4F47-961B-F2C4BE0A0BEE}" name="Column14650" dataDxfId="1795"/>
    <tableColumn id="14713" xr3:uid="{AE799328-8C9C-46F5-9A17-D6A59C79FED9}" name="Column14651" dataDxfId="1794"/>
    <tableColumn id="14714" xr3:uid="{074E32C9-03DA-4EEC-9BD3-7C1DB91CE497}" name="Column14652" dataDxfId="1793"/>
    <tableColumn id="14715" xr3:uid="{B4D487E6-2A07-47F4-9911-A7C0965A8F56}" name="Column14653" dataDxfId="1792"/>
    <tableColumn id="14716" xr3:uid="{57E86FAC-E92E-4119-BDA2-AD142EB2123D}" name="Column14654" dataDxfId="1791"/>
    <tableColumn id="14717" xr3:uid="{B90741FF-F56A-4E7C-A76A-BD84D43688A3}" name="Column14655" dataDxfId="1790"/>
    <tableColumn id="14718" xr3:uid="{91AEF8C9-B342-4CEC-BC3C-354EA61F1F90}" name="Column14656" dataDxfId="1789"/>
    <tableColumn id="14719" xr3:uid="{42FB5AAA-1DC2-40EA-9A49-5E64F55F5FED}" name="Column14657" dataDxfId="1788"/>
    <tableColumn id="14720" xr3:uid="{BF0BE9BA-6513-4DB4-A166-991068FD0ACE}" name="Column14658" dataDxfId="1787"/>
    <tableColumn id="14721" xr3:uid="{983F8B21-84DB-4507-ADF2-8CCE56F95143}" name="Column14659" dataDxfId="1786"/>
    <tableColumn id="14722" xr3:uid="{C361E28D-C387-4663-B45B-BAB5A0255B9B}" name="Column14660" dataDxfId="1785"/>
    <tableColumn id="14723" xr3:uid="{D98ADC85-9102-4143-81CC-8CEA0ACEA168}" name="Column14661" dataDxfId="1784"/>
    <tableColumn id="14724" xr3:uid="{1867C83D-D151-4F44-85B7-4817276037B4}" name="Column14662" dataDxfId="1783"/>
    <tableColumn id="14725" xr3:uid="{A67A69CF-E9FF-4072-9B3D-DD3F651FE36C}" name="Column14663" dataDxfId="1782"/>
    <tableColumn id="14726" xr3:uid="{6125DC6F-7D87-411E-9A20-93E1BFC2D3A4}" name="Column14664" dataDxfId="1781"/>
    <tableColumn id="14727" xr3:uid="{AF6D400E-1E91-4299-9636-0451ABB28D12}" name="Column14665" dataDxfId="1780"/>
    <tableColumn id="14728" xr3:uid="{5D48F787-3D9F-4663-9643-1A77E3A98413}" name="Column14666" dataDxfId="1779"/>
    <tableColumn id="14729" xr3:uid="{6D4F9075-658A-4307-96CE-CAB924B6FFB2}" name="Column14667" dataDxfId="1778"/>
    <tableColumn id="14730" xr3:uid="{F89A8E1A-BB11-4299-B47B-DFD0BDE663CB}" name="Column14668" dataDxfId="1777"/>
    <tableColumn id="14731" xr3:uid="{7ECCB7E0-F3AF-4579-93FA-59A62F48D535}" name="Column14669" dataDxfId="1776"/>
    <tableColumn id="14732" xr3:uid="{350C69FF-05A8-40F4-8BFC-48F9698AD451}" name="Column14670" dataDxfId="1775"/>
    <tableColumn id="14733" xr3:uid="{0A645908-1838-4DD9-A2A6-0F9F13F35E1D}" name="Column14671" dataDxfId="1774"/>
    <tableColumn id="14734" xr3:uid="{177A2DEE-F3D7-4E7F-8FDE-CFA390E1E290}" name="Column14672" dataDxfId="1773"/>
    <tableColumn id="14735" xr3:uid="{E10CC9DA-13B3-4094-8A2C-C36533695D69}" name="Column14673" dataDxfId="1772"/>
    <tableColumn id="14736" xr3:uid="{870AE8F3-9F6F-43C5-803F-8F04583A48F9}" name="Column14674" dataDxfId="1771"/>
    <tableColumn id="14737" xr3:uid="{7669E1CC-485F-4646-A101-D30027B91252}" name="Column14675" dataDxfId="1770"/>
    <tableColumn id="14738" xr3:uid="{CABB3634-0E24-44B5-B520-A2879A96499D}" name="Column14676" dataDxfId="1769"/>
    <tableColumn id="14739" xr3:uid="{AAA86AF0-4976-4D26-9467-08FD99964761}" name="Column14677" dataDxfId="1768"/>
    <tableColumn id="14740" xr3:uid="{181D38D6-0B71-493A-A460-2D78B29B8D41}" name="Column14678" dataDxfId="1767"/>
    <tableColumn id="14741" xr3:uid="{701CA07D-253A-42B5-9BE5-19732F6AA053}" name="Column14679" dataDxfId="1766"/>
    <tableColumn id="14742" xr3:uid="{7CFB257C-71EB-4896-9F37-26385D52674B}" name="Column14680" dataDxfId="1765"/>
    <tableColumn id="14743" xr3:uid="{7E2338AB-19FC-4DA6-8DED-0C301502B9DB}" name="Column14681" dataDxfId="1764"/>
    <tableColumn id="14744" xr3:uid="{0F8768D5-94F4-43CE-9217-0025CA17DB8E}" name="Column14682" dataDxfId="1763"/>
    <tableColumn id="14745" xr3:uid="{B1A68037-CCB7-40DC-A1B3-6BC16F7349A9}" name="Column14683" dataDxfId="1762"/>
    <tableColumn id="14746" xr3:uid="{342A81B2-2D87-4573-914E-19660C07CE99}" name="Column14684" dataDxfId="1761"/>
    <tableColumn id="14747" xr3:uid="{E5A6EFE0-8032-4D7B-A4A3-45B7BC257091}" name="Column14685" dataDxfId="1760"/>
    <tableColumn id="14748" xr3:uid="{AE3C8263-43FF-4C1F-A521-66547256D58B}" name="Column14686" dataDxfId="1759"/>
    <tableColumn id="14749" xr3:uid="{EA0124A1-88A7-4E90-9E8A-EB97AE97133D}" name="Column14687" dataDxfId="1758"/>
    <tableColumn id="14750" xr3:uid="{741E26C7-45BC-4313-B7B8-ACD2B7083080}" name="Column14688" dataDxfId="1757"/>
    <tableColumn id="14751" xr3:uid="{05BD7F29-BA03-4F83-931A-B4D5FE772A35}" name="Column14689" dataDxfId="1756"/>
    <tableColumn id="14752" xr3:uid="{D8FC9959-D27E-4251-A170-1F15D74E3436}" name="Column14690" dataDxfId="1755"/>
    <tableColumn id="14753" xr3:uid="{FDDC7566-A1B5-4555-9A9D-94623ABD9F66}" name="Column14691" dataDxfId="1754"/>
    <tableColumn id="14754" xr3:uid="{878D2FA3-9C76-41BD-B6F3-28362AAA60F0}" name="Column14692" dataDxfId="1753"/>
    <tableColumn id="14755" xr3:uid="{8FCF6093-7A9D-4B01-A970-55720F69B725}" name="Column14693" dataDxfId="1752"/>
    <tableColumn id="14756" xr3:uid="{149294BC-82F6-4699-AA16-DE15A809B60E}" name="Column14694" dataDxfId="1751"/>
    <tableColumn id="14757" xr3:uid="{3542C0DD-0860-4FAB-AEF9-B3722E7CFCB9}" name="Column14695" dataDxfId="1750"/>
    <tableColumn id="14758" xr3:uid="{9FDB0119-C51B-462C-8E08-76EECFA627D2}" name="Column14696" dataDxfId="1749"/>
    <tableColumn id="14759" xr3:uid="{D3C7DE87-5EE7-4AEE-A2AD-AFFC18CBD082}" name="Column14697" dataDxfId="1748"/>
    <tableColumn id="14760" xr3:uid="{1E296E8C-994C-4EA2-AA63-84393AA5FA7F}" name="Column14698" dataDxfId="1747"/>
    <tableColumn id="14761" xr3:uid="{0238DB83-B0CF-4274-B968-612EC9DAC208}" name="Column14699" dataDxfId="1746"/>
    <tableColumn id="14762" xr3:uid="{EE13A812-3741-47DB-A46D-59C8A01B5FEC}" name="Column14700" dataDxfId="1745"/>
    <tableColumn id="14763" xr3:uid="{29CC5214-DFF4-4CBF-8A67-B1AE969321B2}" name="Column14701" dataDxfId="1744"/>
    <tableColumn id="14764" xr3:uid="{AB2254B3-E5EE-4A19-A287-2B44E00937EA}" name="Column14702" dataDxfId="1743"/>
    <tableColumn id="14765" xr3:uid="{F20292D1-3460-431B-954A-ED73C6540246}" name="Column14703" dataDxfId="1742"/>
    <tableColumn id="14766" xr3:uid="{2A81808A-939E-4F76-B731-D99C5D082C1E}" name="Column14704" dataDxfId="1741"/>
    <tableColumn id="14767" xr3:uid="{44B43464-D008-41A4-A74F-5AC0E02506D2}" name="Column14705" dataDxfId="1740"/>
    <tableColumn id="14768" xr3:uid="{82558A3E-ED56-4764-B234-CBA45200CF36}" name="Column14706" dataDxfId="1739"/>
    <tableColumn id="14769" xr3:uid="{04144EDE-704E-4AD3-B802-2A74B6D3BDB8}" name="Column14707" dataDxfId="1738"/>
    <tableColumn id="14770" xr3:uid="{01302E83-DEFC-4CA9-8425-C35F0FCD1879}" name="Column14708" dataDxfId="1737"/>
    <tableColumn id="14771" xr3:uid="{E0D0967D-D7F8-4D08-9982-9F790E714EAC}" name="Column14709" dataDxfId="1736"/>
    <tableColumn id="14772" xr3:uid="{BC1160DB-8714-4950-B136-BAD9B5872C47}" name="Column14710" dataDxfId="1735"/>
    <tableColumn id="14773" xr3:uid="{FAE5E030-2BE6-49ED-89FD-12F2759F749F}" name="Column14711" dataDxfId="1734"/>
    <tableColumn id="14774" xr3:uid="{660054C0-88B2-4034-BFF7-D7AF5D686D96}" name="Column14712" dataDxfId="1733"/>
    <tableColumn id="14775" xr3:uid="{63B2C137-E583-4DFD-A11D-AAE861430A30}" name="Column14713" dataDxfId="1732"/>
    <tableColumn id="14776" xr3:uid="{8D660BC7-AFD7-47CB-9BDF-0DFE761E59A4}" name="Column14714" dataDxfId="1731"/>
    <tableColumn id="14777" xr3:uid="{8C76FDF8-D7B2-4B8F-AF9C-0112A94B8AE9}" name="Column14715" dataDxfId="1730"/>
    <tableColumn id="14778" xr3:uid="{6EADAD7F-34DC-4F69-922D-DE991A567C66}" name="Column14716" dataDxfId="1729"/>
    <tableColumn id="14779" xr3:uid="{0B832D8A-8405-4055-8AA4-41EE907EF6A6}" name="Column14717" dataDxfId="1728"/>
    <tableColumn id="14780" xr3:uid="{53092718-0946-4D30-8F36-2D9D5A3E9297}" name="Column14718" dataDxfId="1727"/>
    <tableColumn id="14781" xr3:uid="{FB2318F2-522C-4A8F-8AD3-3A4D3ED05611}" name="Column14719" dataDxfId="1726"/>
    <tableColumn id="14782" xr3:uid="{2F1B0A8E-7D0C-4C2D-B1A4-84054482F0EE}" name="Column14720" dataDxfId="1725"/>
    <tableColumn id="14783" xr3:uid="{85BE0C6C-4F6B-42B0-AFA4-58C43173F13A}" name="Column14721" dataDxfId="1724"/>
    <tableColumn id="14784" xr3:uid="{EBF1CB4A-AA26-43C2-AF62-DAC6A276517A}" name="Column14722" dataDxfId="1723"/>
    <tableColumn id="14785" xr3:uid="{F7787C1B-5A58-49E3-8861-9C78DAFC50D0}" name="Column14723" dataDxfId="1722"/>
    <tableColumn id="14786" xr3:uid="{5237DA1B-62E8-4A25-8E55-A98884066E79}" name="Column14724" dataDxfId="1721"/>
    <tableColumn id="14787" xr3:uid="{0E428A17-54DD-430E-9C84-128C518E56AF}" name="Column14725" dataDxfId="1720"/>
    <tableColumn id="14788" xr3:uid="{E3226B7D-A901-4DD8-B167-00BFA95D455D}" name="Column14726" dataDxfId="1719"/>
    <tableColumn id="14789" xr3:uid="{78F7F8EE-EA20-438B-90C4-BAD34183CC8E}" name="Column14727" dataDxfId="1718"/>
    <tableColumn id="14790" xr3:uid="{39B515E4-BB79-4D97-A387-ED3FF3739492}" name="Column14728" dataDxfId="1717"/>
    <tableColumn id="14791" xr3:uid="{6D05A60F-C4DB-4D02-A0C8-45627FB7E0B3}" name="Column14729" dataDxfId="1716"/>
    <tableColumn id="14792" xr3:uid="{525AE143-5681-4739-B0E2-44D5AA163201}" name="Column14730" dataDxfId="1715"/>
    <tableColumn id="14793" xr3:uid="{BAEBF466-19E9-40F8-8A75-D49BE287C17D}" name="Column14731" dataDxfId="1714"/>
    <tableColumn id="14794" xr3:uid="{4C8F82F0-F627-4676-8320-CF034CA04301}" name="Column14732" dataDxfId="1713"/>
    <tableColumn id="14795" xr3:uid="{25AE3D42-FAAE-4A58-B73C-F1EB695FC750}" name="Column14733" dataDxfId="1712"/>
    <tableColumn id="14796" xr3:uid="{C25AB480-5621-4E0C-BE1D-E46034106A96}" name="Column14734" dataDxfId="1711"/>
    <tableColumn id="14797" xr3:uid="{5B89E55F-2BC2-4BFF-92DE-ADE8E1E3F562}" name="Column14735" dataDxfId="1710"/>
    <tableColumn id="14798" xr3:uid="{C7B50B86-E04E-4D56-99B9-E93CB917E318}" name="Column14736" dataDxfId="1709"/>
    <tableColumn id="14799" xr3:uid="{D1B55FDB-DA54-4777-9738-2E4C239EF821}" name="Column14737" dataDxfId="1708"/>
    <tableColumn id="14800" xr3:uid="{8ED68952-ACDB-4690-882E-B2CEC349014F}" name="Column14738" dataDxfId="1707"/>
    <tableColumn id="14801" xr3:uid="{BFF01033-6CF1-4797-A90C-508AAF1C4D88}" name="Column14739" dataDxfId="1706"/>
    <tableColumn id="14802" xr3:uid="{CD38B903-AB0D-413D-B884-CA5A1EE82B2E}" name="Column14740" dataDxfId="1705"/>
    <tableColumn id="14803" xr3:uid="{C0750F8C-8DC5-4257-9A15-C70DF67E7A8E}" name="Column14741" dataDxfId="1704"/>
    <tableColumn id="14804" xr3:uid="{8B9807FF-3CAF-4EF1-8D5F-B026511C17A6}" name="Column14742" dataDxfId="1703"/>
    <tableColumn id="14805" xr3:uid="{A53DCE73-B501-41BD-BC14-6D44DEE4FDD1}" name="Column14743" dataDxfId="1702"/>
    <tableColumn id="14806" xr3:uid="{836D7B77-19FA-4F93-9A3C-BC41DB018E60}" name="Column14744" dataDxfId="1701"/>
    <tableColumn id="14807" xr3:uid="{8ACF4B70-D0D3-45CE-B250-CF34BFD1B7D2}" name="Column14745" dataDxfId="1700"/>
    <tableColumn id="14808" xr3:uid="{CDE32248-2A61-444D-A21E-AB0EE0332F88}" name="Column14746" dataDxfId="1699"/>
    <tableColumn id="14809" xr3:uid="{0FF74592-D631-4F9A-904A-621071179909}" name="Column14747" dataDxfId="1698"/>
    <tableColumn id="14810" xr3:uid="{42D7D592-3188-47BA-A46F-B2E5A1689B79}" name="Column14748" dataDxfId="1697"/>
    <tableColumn id="14811" xr3:uid="{590887FB-3DC3-4E11-B8DE-993B0575148E}" name="Column14749" dataDxfId="1696"/>
    <tableColumn id="14812" xr3:uid="{FE6D5996-6672-40F1-BB7D-D61A672F605F}" name="Column14750" dataDxfId="1695"/>
    <tableColumn id="14813" xr3:uid="{576F7ADF-1806-4EF4-A748-180BFF5F2853}" name="Column14751" dataDxfId="1694"/>
    <tableColumn id="14814" xr3:uid="{8711C82B-D920-46B3-8A62-CDC0EA7F2918}" name="Column14752" dataDxfId="1693"/>
    <tableColumn id="14815" xr3:uid="{46DF7937-7A86-4DF3-B6F8-341547FCF02B}" name="Column14753" dataDxfId="1692"/>
    <tableColumn id="14816" xr3:uid="{80A4AA42-9219-42A4-8BAE-88971BF38228}" name="Column14754" dataDxfId="1691"/>
    <tableColumn id="14817" xr3:uid="{B4EE573F-1DF5-4D65-B844-2A8F21D4733A}" name="Column14755" dataDxfId="1690"/>
    <tableColumn id="14818" xr3:uid="{0BFA037E-681E-4A8E-A593-183F9DE1CAB6}" name="Column14756" dataDxfId="1689"/>
    <tableColumn id="14819" xr3:uid="{EF070428-244A-4AB0-A23A-CA99367BFFAB}" name="Column14757" dataDxfId="1688"/>
    <tableColumn id="14820" xr3:uid="{1CB001C9-B849-4A98-9E3F-7810687AC163}" name="Column14758" dataDxfId="1687"/>
    <tableColumn id="14821" xr3:uid="{FF4F0F04-9997-4B7F-87AF-57126979863D}" name="Column14759" dataDxfId="1686"/>
    <tableColumn id="14822" xr3:uid="{3963F287-0038-420A-A0E4-D5357DCFF6F0}" name="Column14760" dataDxfId="1685"/>
    <tableColumn id="14823" xr3:uid="{142808DB-25A0-4B56-A669-B0C1AEC29260}" name="Column14761" dataDxfId="1684"/>
    <tableColumn id="14824" xr3:uid="{E611C305-1C7C-497B-88DE-A8FBD401D62F}" name="Column14762" dataDxfId="1683"/>
    <tableColumn id="14825" xr3:uid="{EFE1DEAB-FE40-4382-BAF5-A1DF32A63A67}" name="Column14763" dataDxfId="1682"/>
    <tableColumn id="14826" xr3:uid="{5085357E-E078-4478-804E-11BF77FCD8F9}" name="Column14764" dataDxfId="1681"/>
    <tableColumn id="14827" xr3:uid="{033ED2A2-FF12-4F42-9D1A-316D077AA817}" name="Column14765" dataDxfId="1680"/>
    <tableColumn id="14828" xr3:uid="{1649A987-D5D4-454C-988A-9279FA3D0C92}" name="Column14766" dataDxfId="1679"/>
    <tableColumn id="14829" xr3:uid="{BEFAADF6-E6C1-4F14-B7CA-DCAD210D2B24}" name="Column14767" dataDxfId="1678"/>
    <tableColumn id="14830" xr3:uid="{A2CE725C-3F45-4AB2-8C8F-EF1E42628D37}" name="Column14768" dataDxfId="1677"/>
    <tableColumn id="14831" xr3:uid="{B83D2BFE-C074-4150-A4F5-04BA1DD884F4}" name="Column14769" dataDxfId="1676"/>
    <tableColumn id="14832" xr3:uid="{CA31B5F6-829C-48D1-8C49-4F6618AB5D5E}" name="Column14770" dataDxfId="1675"/>
    <tableColumn id="14833" xr3:uid="{D16CCC6F-3C30-45C6-A9EE-9BBC28A4D5EC}" name="Column14771" dataDxfId="1674"/>
    <tableColumn id="14834" xr3:uid="{7E16B44E-0B9D-4F35-B88C-3FF8EA1BA903}" name="Column14772" dataDxfId="1673"/>
    <tableColumn id="14835" xr3:uid="{74EE8009-8F58-4D99-BD6C-A66545EFDDDD}" name="Column14773" dataDxfId="1672"/>
    <tableColumn id="14836" xr3:uid="{D0E49025-8DFA-412A-A051-AC97026F8BC0}" name="Column14774" dataDxfId="1671"/>
    <tableColumn id="14837" xr3:uid="{2AD4B5EC-61E0-4BC5-8048-E9F37F1F03C1}" name="Column14775" dataDxfId="1670"/>
    <tableColumn id="14838" xr3:uid="{0A4D380D-5387-44E5-A8BB-38F987AB294D}" name="Column14776" dataDxfId="1669"/>
    <tableColumn id="14839" xr3:uid="{60AD373C-D34E-4A1C-9A1B-91303241FFE6}" name="Column14777" dataDxfId="1668"/>
    <tableColumn id="14840" xr3:uid="{44605792-5DE8-4143-8405-03F6D7A08D69}" name="Column14778" dataDxfId="1667"/>
    <tableColumn id="14841" xr3:uid="{D6708F67-7D47-420F-9AE7-2916D7CC5844}" name="Column14779" dataDxfId="1666"/>
    <tableColumn id="14842" xr3:uid="{3912B826-CF6B-45E4-984C-4F36C260FC08}" name="Column14780" dataDxfId="1665"/>
    <tableColumn id="14843" xr3:uid="{6FD0B5BC-6AFF-4DE6-AB24-B04D9F94BE30}" name="Column14781" dataDxfId="1664"/>
    <tableColumn id="14844" xr3:uid="{6503B272-7A7B-43D5-9509-709D71CA93E3}" name="Column14782" dataDxfId="1663"/>
    <tableColumn id="14845" xr3:uid="{FA574707-9560-4A8B-BAE9-5A66237CA423}" name="Column14783" dataDxfId="1662"/>
    <tableColumn id="14846" xr3:uid="{B7323DF5-FDC3-4DA2-90A5-0FB1CE76B7FD}" name="Column14784" dataDxfId="1661"/>
    <tableColumn id="14847" xr3:uid="{2F4CEF00-E951-41B3-8F0E-6E3AB28F807A}" name="Column14785" dataDxfId="1660"/>
    <tableColumn id="14848" xr3:uid="{B02D066A-3CCC-4D71-AB5F-8516E1F240A2}" name="Column14786" dataDxfId="1659"/>
    <tableColumn id="14849" xr3:uid="{EAAE9085-CACF-4C11-A6BC-7C2D0ED97F2F}" name="Column14787" dataDxfId="1658"/>
    <tableColumn id="14850" xr3:uid="{01BDEFEA-4585-45FE-A003-B18F97A9B984}" name="Column14788" dataDxfId="1657"/>
    <tableColumn id="14851" xr3:uid="{4B7A54A1-F0CA-4203-BB01-8DC9D76A262A}" name="Column14789" dataDxfId="1656"/>
    <tableColumn id="14852" xr3:uid="{94CE89F2-8287-4D8E-BB43-BDD63AB448A6}" name="Column14790" dataDxfId="1655"/>
    <tableColumn id="14853" xr3:uid="{0C37140A-A817-4E6A-A947-089EA401263A}" name="Column14791" dataDxfId="1654"/>
    <tableColumn id="14854" xr3:uid="{FE39476B-7ACC-48F9-8757-2C99956F88EB}" name="Column14792" dataDxfId="1653"/>
    <tableColumn id="14855" xr3:uid="{FD714434-F693-4D30-BCE1-AE64930D22DA}" name="Column14793" dataDxfId="1652"/>
    <tableColumn id="14856" xr3:uid="{75E2C163-4A39-4EBE-A7CA-05FF5D59B6C4}" name="Column14794" dataDxfId="1651"/>
    <tableColumn id="14857" xr3:uid="{37D24465-0428-4052-ADFA-A12DF3F15717}" name="Column14795" dataDxfId="1650"/>
    <tableColumn id="14858" xr3:uid="{7C50FE00-C497-4585-9D1D-715193AA0951}" name="Column14796" dataDxfId="1649"/>
    <tableColumn id="14859" xr3:uid="{278D560C-319B-4A48-82D5-525A143AB02D}" name="Column14797" dataDxfId="1648"/>
    <tableColumn id="14860" xr3:uid="{8DA1439F-F257-4D78-8968-75DDF589BFEA}" name="Column14798" dataDxfId="1647"/>
    <tableColumn id="14861" xr3:uid="{9FF34F03-9CD5-4576-A95D-20C9D21FED7F}" name="Column14799" dataDxfId="1646"/>
    <tableColumn id="14862" xr3:uid="{8473F3D4-353F-452D-BEB1-4F3EF18FD009}" name="Column14800" dataDxfId="1645"/>
    <tableColumn id="14863" xr3:uid="{8419C0F4-8003-4F59-8C63-1CE1B3DD9A84}" name="Column14801" dataDxfId="1644"/>
    <tableColumn id="14864" xr3:uid="{BB269C30-1831-45E0-9F79-26D74D852E2B}" name="Column14802" dataDxfId="1643"/>
    <tableColumn id="14865" xr3:uid="{86D2E7A2-1D1F-41CB-B9DF-2F993E84B080}" name="Column14803" dataDxfId="1642"/>
    <tableColumn id="14866" xr3:uid="{600B455E-ACFD-4670-8754-D259DDEA5272}" name="Column14804" dataDxfId="1641"/>
    <tableColumn id="14867" xr3:uid="{EB57A1FC-F141-4810-9AB3-37EAB28C7B13}" name="Column14805" dataDxfId="1640"/>
    <tableColumn id="14868" xr3:uid="{E35027E6-3139-45FC-BC33-11591C1A1548}" name="Column14806" dataDxfId="1639"/>
    <tableColumn id="14869" xr3:uid="{F5A0D3FF-3E6B-4941-9585-BEEC978DBC45}" name="Column14807" dataDxfId="1638"/>
    <tableColumn id="14870" xr3:uid="{816D1E25-B5B3-4C62-8139-9F4BF57956A2}" name="Column14808" dataDxfId="1637"/>
    <tableColumn id="14871" xr3:uid="{60AE1308-FE3C-457D-A02C-DFD9FA08ED4D}" name="Column14809" dataDxfId="1636"/>
    <tableColumn id="14872" xr3:uid="{1C67CA99-DBA1-4C11-B820-D93BA0575D91}" name="Column14810" dataDxfId="1635"/>
    <tableColumn id="14873" xr3:uid="{0DD627FD-A30B-4058-8704-AC6C0FC113BC}" name="Column14811" dataDxfId="1634"/>
    <tableColumn id="14874" xr3:uid="{860B597F-1387-4160-B15E-31856DE74306}" name="Column14812" dataDxfId="1633"/>
    <tableColumn id="14875" xr3:uid="{407B619A-7BAC-4BB7-9557-DC7E7BCADFBB}" name="Column14813" dataDxfId="1632"/>
    <tableColumn id="14876" xr3:uid="{2134A9DC-C90F-4DF9-8EE8-428026CA28ED}" name="Column14814" dataDxfId="1631"/>
    <tableColumn id="14877" xr3:uid="{07440694-2F1C-4D2D-9F1C-0668D4FDACD5}" name="Column14815" dataDxfId="1630"/>
    <tableColumn id="14878" xr3:uid="{210B00F0-875C-4C04-A30C-76709CB33526}" name="Column14816" dataDxfId="1629"/>
    <tableColumn id="14879" xr3:uid="{796913B9-387E-493C-8935-FE06F23F8A2D}" name="Column14817" dataDxfId="1628"/>
    <tableColumn id="14880" xr3:uid="{C052CC7E-D9F3-4EFC-8849-2932E5D01D82}" name="Column14818" dataDxfId="1627"/>
    <tableColumn id="14881" xr3:uid="{1285B63E-8A80-4245-8569-98B471A7AC21}" name="Column14819" dataDxfId="1626"/>
    <tableColumn id="14882" xr3:uid="{36CDECB9-FB8B-47FC-A4B2-965BE57871C6}" name="Column14820" dataDxfId="1625"/>
    <tableColumn id="14883" xr3:uid="{BAF00BE1-318F-4BC3-8FC1-0CB81596AEEB}" name="Column14821" dataDxfId="1624"/>
    <tableColumn id="14884" xr3:uid="{F37693CC-56F4-4CED-990B-E7A9E077CC25}" name="Column14822" dataDxfId="1623"/>
    <tableColumn id="14885" xr3:uid="{164BABF9-D281-41AA-9158-7B87BAA29A95}" name="Column14823" dataDxfId="1622"/>
    <tableColumn id="14886" xr3:uid="{EC55C308-B93F-4931-A351-784FC1D9311A}" name="Column14824" dataDxfId="1621"/>
    <tableColumn id="14887" xr3:uid="{AED40493-E179-4342-A81D-06C4CF8B55B2}" name="Column14825" dataDxfId="1620"/>
    <tableColumn id="14888" xr3:uid="{790C88A8-4AAB-4641-8C6E-E016E0B79307}" name="Column14826" dataDxfId="1619"/>
    <tableColumn id="14889" xr3:uid="{C87916FC-5297-4E8F-9401-82A2E2A8F23D}" name="Column14827" dataDxfId="1618"/>
    <tableColumn id="14890" xr3:uid="{ABC51821-BC23-4A5F-97C1-1F26AFABAF20}" name="Column14828" dataDxfId="1617"/>
    <tableColumn id="14891" xr3:uid="{F40CB442-0FB2-4027-86CF-7DD0FC2EF7E1}" name="Column14829" dataDxfId="1616"/>
    <tableColumn id="14892" xr3:uid="{7D4CC09E-886D-4043-8BE0-7CF70785E0E9}" name="Column14830" dataDxfId="1615"/>
    <tableColumn id="14893" xr3:uid="{746AC96C-94AD-4FFE-9F96-D2A8BF940788}" name="Column14831" dataDxfId="1614"/>
    <tableColumn id="14894" xr3:uid="{D2F042E5-54B3-4F34-98CE-2AF5DD925B6A}" name="Column14832" dataDxfId="1613"/>
    <tableColumn id="14895" xr3:uid="{E3D37384-0456-4D22-ACE3-2395F16AECA5}" name="Column14833" dataDxfId="1612"/>
    <tableColumn id="14896" xr3:uid="{828FA52A-8D53-4C18-9DC5-1DABE1A3F4C9}" name="Column14834" dataDxfId="1611"/>
    <tableColumn id="14897" xr3:uid="{635F56F0-CB44-47B0-9F37-F1BA3740004B}" name="Column14835" dataDxfId="1610"/>
    <tableColumn id="14898" xr3:uid="{6F075877-91BB-4A69-8285-121A2479FFCE}" name="Column14836" dataDxfId="1609"/>
    <tableColumn id="14899" xr3:uid="{8ED39170-E5F8-45A6-AFC2-7254674D0FA3}" name="Column14837" dataDxfId="1608"/>
    <tableColumn id="14900" xr3:uid="{0F725494-1E88-46C5-8325-A62E0AA10D43}" name="Column14838" dataDxfId="1607"/>
    <tableColumn id="14901" xr3:uid="{A5BBC404-B092-44B6-B6EC-371852DF7B51}" name="Column14839" dataDxfId="1606"/>
    <tableColumn id="14902" xr3:uid="{984C0075-6097-4590-B079-F5E9F6E9DD60}" name="Column14840" dataDxfId="1605"/>
    <tableColumn id="14903" xr3:uid="{433E1D73-C297-4621-8E97-E2E5B0D840D4}" name="Column14841" dataDxfId="1604"/>
    <tableColumn id="14904" xr3:uid="{AF4F0BE2-ECF7-4218-945C-C9C995575B91}" name="Column14842" dataDxfId="1603"/>
    <tableColumn id="14905" xr3:uid="{12BD2CF8-7A3B-442F-9CEB-DFE7E0112CED}" name="Column14843" dataDxfId="1602"/>
    <tableColumn id="14906" xr3:uid="{E891A378-379F-4E43-845B-24ADF46C54E3}" name="Column14844" dataDxfId="1601"/>
    <tableColumn id="14907" xr3:uid="{DB113A5B-8B26-49D4-8D3E-CB9043A68253}" name="Column14845" dataDxfId="1600"/>
    <tableColumn id="14908" xr3:uid="{B473421F-1F37-4D1F-BD7C-9F1888A76BD2}" name="Column14846" dataDxfId="1599"/>
    <tableColumn id="14909" xr3:uid="{B7262759-D944-435B-A03E-E147CC61B99E}" name="Column14847" dataDxfId="1598"/>
    <tableColumn id="14910" xr3:uid="{ADBF5910-A2A8-4CBC-9D0B-7516EF02BE14}" name="Column14848" dataDxfId="1597"/>
    <tableColumn id="14911" xr3:uid="{DF66C473-924C-4F38-90D7-9EE8FAE7E5D9}" name="Column14849" dataDxfId="1596"/>
    <tableColumn id="14912" xr3:uid="{6CF5EEA0-018C-45DC-B614-DE1BFDFD9CE3}" name="Column14850" dataDxfId="1595"/>
    <tableColumn id="14913" xr3:uid="{A15570B9-24AB-4BF3-9154-43A5548336DD}" name="Column14851" dataDxfId="1594"/>
    <tableColumn id="14914" xr3:uid="{3CE5504B-9E4D-4C68-B0E8-8BBB1BD900CE}" name="Column14852" dataDxfId="1593"/>
    <tableColumn id="14915" xr3:uid="{54FE456C-2860-4F3A-B3E0-D3E5846FDBCB}" name="Column14853" dataDxfId="1592"/>
    <tableColumn id="14916" xr3:uid="{5C916FBD-E17E-4640-80FB-C34BF68BB9A3}" name="Column14854" dataDxfId="1591"/>
    <tableColumn id="14917" xr3:uid="{36518E6F-C781-4FDD-A923-3A70713DF71A}" name="Column14855" dataDxfId="1590"/>
    <tableColumn id="14918" xr3:uid="{8DF258B7-CFDB-43FB-A4C2-0DFB947BEF3F}" name="Column14856" dataDxfId="1589"/>
    <tableColumn id="14919" xr3:uid="{7C9D0ADE-1167-4AEE-A032-B7DA21A2B22F}" name="Column14857" dataDxfId="1588"/>
    <tableColumn id="14920" xr3:uid="{200F018E-356C-4C05-88D2-51A8D127A3EC}" name="Column14858" dataDxfId="1587"/>
    <tableColumn id="14921" xr3:uid="{5DB4DB9F-2526-4A2F-9725-460C2B7350FA}" name="Column14859" dataDxfId="1586"/>
    <tableColumn id="14922" xr3:uid="{DEC29B62-E873-4D8E-8542-51E8DA951319}" name="Column14860" dataDxfId="1585"/>
    <tableColumn id="14923" xr3:uid="{333F22C2-4DA3-454B-9F0E-C8A48021C8C2}" name="Column14861" dataDxfId="1584"/>
    <tableColumn id="14924" xr3:uid="{59809203-4F5F-49E4-ADC0-6A1FA2013C92}" name="Column14862" dataDxfId="1583"/>
    <tableColumn id="14925" xr3:uid="{D1139C1A-8BED-4F54-B2A4-5D53963E4298}" name="Column14863" dataDxfId="1582"/>
    <tableColumn id="14926" xr3:uid="{C7DC0A8E-1154-484C-83CE-FDAA82793270}" name="Column14864" dataDxfId="1581"/>
    <tableColumn id="14927" xr3:uid="{CB50CCBB-77C6-4276-8227-AC2CCB984AE5}" name="Column14865" dataDxfId="1580"/>
    <tableColumn id="14928" xr3:uid="{F0370E12-4D5E-41DA-A03B-EAF5F8AAB589}" name="Column14866" dataDxfId="1579"/>
    <tableColumn id="14929" xr3:uid="{7106B72D-B1F7-477F-8F5C-0765CC47F100}" name="Column14867" dataDxfId="1578"/>
    <tableColumn id="14930" xr3:uid="{233321DF-8ACA-4BFF-A03E-F4C2A9CCA1BA}" name="Column14868" dataDxfId="1577"/>
    <tableColumn id="14931" xr3:uid="{8C0853F8-B951-4836-8DAF-0E81358196F5}" name="Column14869" dataDxfId="1576"/>
    <tableColumn id="14932" xr3:uid="{CD17B582-1F43-4CE9-96D7-D13D8940BED2}" name="Column14870" dataDxfId="1575"/>
    <tableColumn id="14933" xr3:uid="{F9AE3521-8E3E-4D3E-95FB-0DEF9C81724B}" name="Column14871" dataDxfId="1574"/>
    <tableColumn id="14934" xr3:uid="{6885B093-CC1D-4BC3-B0B3-1FD0610E2764}" name="Column14872" dataDxfId="1573"/>
    <tableColumn id="14935" xr3:uid="{6CE655C3-D2A9-4102-BE73-5356695DF423}" name="Column14873" dataDxfId="1572"/>
    <tableColumn id="14936" xr3:uid="{21C1E008-B380-480E-B4B7-1A5F8EBA90FF}" name="Column14874" dataDxfId="1571"/>
    <tableColumn id="14937" xr3:uid="{778A8443-F309-4B01-AC8F-12AD935BD55F}" name="Column14875" dataDxfId="1570"/>
    <tableColumn id="14938" xr3:uid="{9A20AB92-681B-4AF8-A479-7C5FD4CB4953}" name="Column14876" dataDxfId="1569"/>
    <tableColumn id="14939" xr3:uid="{FEB5573E-AB1A-4580-8EF5-23FB4ACA72C4}" name="Column14877" dataDxfId="1568"/>
    <tableColumn id="14940" xr3:uid="{D476418B-3ABC-4492-930E-E2F6B1254110}" name="Column14878" dataDxfId="1567"/>
    <tableColumn id="14941" xr3:uid="{4CA555D5-8D24-4130-9B99-25E626DF37AD}" name="Column14879" dataDxfId="1566"/>
    <tableColumn id="14942" xr3:uid="{22C32F2C-E3B4-4CD8-B361-0B633BBA5C3E}" name="Column14880" dataDxfId="1565"/>
    <tableColumn id="14943" xr3:uid="{671AC2B5-FC81-43E0-ABA5-8529D8402834}" name="Column14881" dataDxfId="1564"/>
    <tableColumn id="14944" xr3:uid="{A03389CC-94F0-4E80-9648-D12B672BB4F9}" name="Column14882" dataDxfId="1563"/>
    <tableColumn id="14945" xr3:uid="{73BECF75-72AC-46AF-A550-B6667B02E87F}" name="Column14883" dataDxfId="1562"/>
    <tableColumn id="14946" xr3:uid="{50378373-665E-405D-8F53-A29C2BD21A44}" name="Column14884" dataDxfId="1561"/>
    <tableColumn id="14947" xr3:uid="{033EE0A8-BE84-4C83-AD78-AE8625420D36}" name="Column14885" dataDxfId="1560"/>
    <tableColumn id="14948" xr3:uid="{4E46EF31-1AA3-4C65-8E34-E1B9C6D4D454}" name="Column14886" dataDxfId="1559"/>
    <tableColumn id="14949" xr3:uid="{6CB57BF1-7898-4708-9F74-C22C391F5FD1}" name="Column14887" dataDxfId="1558"/>
    <tableColumn id="14950" xr3:uid="{DD3AF77F-5A8B-401D-9B06-F2D3AEE09E0D}" name="Column14888" dataDxfId="1557"/>
    <tableColumn id="14951" xr3:uid="{AFFFF244-95B7-4D3D-87AE-2ECEE90E5F1F}" name="Column14889" dataDxfId="1556"/>
    <tableColumn id="14952" xr3:uid="{791C98DE-A030-43B7-A913-5148B85D95A3}" name="Column14890" dataDxfId="1555"/>
    <tableColumn id="14953" xr3:uid="{4E3FC0EE-BF25-4677-B471-373DB2DA1862}" name="Column14891" dataDxfId="1554"/>
    <tableColumn id="14954" xr3:uid="{049D7534-9529-470D-B8A0-90651660AF9D}" name="Column14892" dataDxfId="1553"/>
    <tableColumn id="14955" xr3:uid="{77095E42-4C3C-456E-A0E6-B8CDCAEFD663}" name="Column14893" dataDxfId="1552"/>
    <tableColumn id="14956" xr3:uid="{A1A0CA2F-3C5C-4A23-A553-C8CBC40CE17A}" name="Column14894" dataDxfId="1551"/>
    <tableColumn id="14957" xr3:uid="{CDC44154-A19F-4B13-B4B0-80B5ECC54A1D}" name="Column14895" dataDxfId="1550"/>
    <tableColumn id="14958" xr3:uid="{8DE3E33C-5F95-4037-A8EA-FC029FBAA518}" name="Column14896" dataDxfId="1549"/>
    <tableColumn id="14959" xr3:uid="{1869348F-0603-49FA-9161-9486E54F4259}" name="Column14897" dataDxfId="1548"/>
    <tableColumn id="14960" xr3:uid="{4257AFA3-2F64-48D0-91D4-4C6470FDA154}" name="Column14898" dataDxfId="1547"/>
    <tableColumn id="14961" xr3:uid="{F15C6010-83D3-4267-AC11-ABB30BFBB415}" name="Column14899" dataDxfId="1546"/>
    <tableColumn id="14962" xr3:uid="{2C509CEF-96AC-48C4-A49A-7955363F4AD1}" name="Column14900" dataDxfId="1545"/>
    <tableColumn id="14963" xr3:uid="{09F18020-9747-402D-9223-294EEDCBC0E7}" name="Column14901" dataDxfId="1544"/>
    <tableColumn id="14964" xr3:uid="{F7786B0B-E665-4C20-ADEE-6B4B341AD895}" name="Column14902" dataDxfId="1543"/>
    <tableColumn id="14965" xr3:uid="{E25966C0-A36E-4281-918C-57CA9DB7872E}" name="Column14903" dataDxfId="1542"/>
    <tableColumn id="14966" xr3:uid="{704ECAFE-F97E-48E5-82BA-D075CCC226D7}" name="Column14904" dataDxfId="1541"/>
    <tableColumn id="14967" xr3:uid="{D1FB21F5-6BFF-45F5-A4C8-3C94B3DB4398}" name="Column14905" dataDxfId="1540"/>
    <tableColumn id="14968" xr3:uid="{B3C8AA7A-8764-42A7-B570-336411B706C9}" name="Column14906" dataDxfId="1539"/>
    <tableColumn id="14969" xr3:uid="{FAFEB735-CAF3-413D-B0A4-C29389325FC0}" name="Column14907" dataDxfId="1538"/>
    <tableColumn id="14970" xr3:uid="{7E8B942A-EE58-4164-8AC6-5988E7A57CA5}" name="Column14908" dataDxfId="1537"/>
    <tableColumn id="14971" xr3:uid="{42B7B928-68ED-43A1-8071-FC0471B927CD}" name="Column14909" dataDxfId="1536"/>
    <tableColumn id="14972" xr3:uid="{19613A9E-6909-414F-A928-5C229DA62C4E}" name="Column14910" dataDxfId="1535"/>
    <tableColumn id="14973" xr3:uid="{7058E16B-680A-4D52-B844-7FB55FCE2B4D}" name="Column14911" dataDxfId="1534"/>
    <tableColumn id="14974" xr3:uid="{8182AC65-17E1-439D-AE5D-94F2C490B268}" name="Column14912" dataDxfId="1533"/>
    <tableColumn id="14975" xr3:uid="{C23DE56A-8567-43B7-9B5B-55BEBE14E174}" name="Column14913" dataDxfId="1532"/>
    <tableColumn id="14976" xr3:uid="{4F51B53F-8C8E-4442-A256-F8F7E8355903}" name="Column14914" dataDxfId="1531"/>
    <tableColumn id="14977" xr3:uid="{18771F1E-4FBD-400F-B4DE-CE3BB73D572D}" name="Column14915" dataDxfId="1530"/>
    <tableColumn id="14978" xr3:uid="{F17EBC0C-FC6B-413B-B0B7-83E94DC8A009}" name="Column14916" dataDxfId="1529"/>
    <tableColumn id="14979" xr3:uid="{A17A7A3A-AA45-42E3-A6A9-54F9AA7D3819}" name="Column14917" dataDxfId="1528"/>
    <tableColumn id="14980" xr3:uid="{D3CD37A7-4215-4AB3-B69C-E420D854CF8F}" name="Column14918" dataDxfId="1527"/>
    <tableColumn id="14981" xr3:uid="{84E957CA-FB19-43A6-9E6F-330B57F24DB5}" name="Column14919" dataDxfId="1526"/>
    <tableColumn id="14982" xr3:uid="{340D83D9-75E9-4319-B919-7EECE47D0E07}" name="Column14920" dataDxfId="1525"/>
    <tableColumn id="14983" xr3:uid="{E0C01E47-A12A-48F1-86DC-D3BACFB69ADD}" name="Column14921" dataDxfId="1524"/>
    <tableColumn id="14984" xr3:uid="{ABC35A42-577D-4478-948D-7B565E079D3C}" name="Column14922" dataDxfId="1523"/>
    <tableColumn id="14985" xr3:uid="{4C2EFF89-4B08-4E27-A7A8-769650ED6C20}" name="Column14923" dataDxfId="1522"/>
    <tableColumn id="14986" xr3:uid="{68A7B8C4-4170-4E91-B8C8-E9BE65CA7028}" name="Column14924" dataDxfId="1521"/>
    <tableColumn id="14987" xr3:uid="{30034596-F80E-4696-8B3D-DFD3873A6DCE}" name="Column14925" dataDxfId="1520"/>
    <tableColumn id="14988" xr3:uid="{25DE6AFC-1F6F-48EF-9EF0-4128D2B2468F}" name="Column14926" dataDxfId="1519"/>
    <tableColumn id="14989" xr3:uid="{B640F0DF-2D7C-4BE5-9887-BA2BD605AEA6}" name="Column14927" dataDxfId="1518"/>
    <tableColumn id="14990" xr3:uid="{8DB8AC5A-270A-4393-82F8-1BC0211FAD2D}" name="Column14928" dataDxfId="1517"/>
    <tableColumn id="14991" xr3:uid="{12677DE4-9BA0-4B7C-AE77-67646751122E}" name="Column14929" dataDxfId="1516"/>
    <tableColumn id="14992" xr3:uid="{BEDB3BFF-0CCB-4B32-880B-1D9A500946B3}" name="Column14930" dataDxfId="1515"/>
    <tableColumn id="14993" xr3:uid="{18835881-FA90-465B-AFC2-848F8BEC981C}" name="Column14931" dataDxfId="1514"/>
    <tableColumn id="14994" xr3:uid="{677938A3-3D7B-4D39-8CB0-58182A795DF9}" name="Column14932" dataDxfId="1513"/>
    <tableColumn id="14995" xr3:uid="{EAF7C10C-029A-4AA3-BDDB-205451F86A78}" name="Column14933" dataDxfId="1512"/>
    <tableColumn id="14996" xr3:uid="{601305D6-4B4B-4D8D-B9BF-046B5C55CD9C}" name="Column14934" dataDxfId="1511"/>
    <tableColumn id="14997" xr3:uid="{6182020E-D53F-484A-9E92-1D2D38B90EE1}" name="Column14935" dataDxfId="1510"/>
    <tableColumn id="14998" xr3:uid="{43E37BA9-C602-43ED-AF44-EC8E768224F0}" name="Column14936" dataDxfId="1509"/>
    <tableColumn id="14999" xr3:uid="{AA008EC4-D58D-4BF8-BFF5-5DB70369C176}" name="Column14937" dataDxfId="1508"/>
    <tableColumn id="15000" xr3:uid="{CBA7611D-F266-43B4-A194-87A1B75A0847}" name="Column14938" dataDxfId="1507"/>
    <tableColumn id="15001" xr3:uid="{48B4201A-15DC-490E-8F43-FAB1D0EC0A43}" name="Column14939" dataDxfId="1506"/>
    <tableColumn id="15002" xr3:uid="{778D5FDB-CA91-4364-AA01-EA3F6625A742}" name="Column14940" dataDxfId="1505"/>
    <tableColumn id="15003" xr3:uid="{58505621-98F6-4528-8473-3F3E5EA64871}" name="Column14941" dataDxfId="1504"/>
    <tableColumn id="15004" xr3:uid="{CFE03282-35BC-42D5-BC34-381C2B25EBC8}" name="Column14942" dataDxfId="1503"/>
    <tableColumn id="15005" xr3:uid="{738DAE25-B4C2-482A-9D84-9D782C8564F0}" name="Column14943" dataDxfId="1502"/>
    <tableColumn id="15006" xr3:uid="{D0D679C3-7932-4D7C-B210-F508E3C846A3}" name="Column14944" dataDxfId="1501"/>
    <tableColumn id="15007" xr3:uid="{9784B854-D38D-408C-9AA9-5335FDC78544}" name="Column14945" dataDxfId="1500"/>
    <tableColumn id="15008" xr3:uid="{0853249B-0C52-4C22-9350-A98EA59C0E7B}" name="Column14946" dataDxfId="1499"/>
    <tableColumn id="15009" xr3:uid="{5942891A-724E-43E0-9D9E-D144634B7DBE}" name="Column14947" dataDxfId="1498"/>
    <tableColumn id="15010" xr3:uid="{93297611-038D-456D-8489-046D83E64C59}" name="Column14948" dataDxfId="1497"/>
    <tableColumn id="15011" xr3:uid="{AEFE73CC-1165-4D08-BFDA-9AEB085A9411}" name="Column14949" dataDxfId="1496"/>
    <tableColumn id="15012" xr3:uid="{A770C4C4-75DC-41D1-93BA-7934AB2481F4}" name="Column14950" dataDxfId="1495"/>
    <tableColumn id="15013" xr3:uid="{FF20F9A7-4005-40B7-A3D5-E6E1D1210D6C}" name="Column14951" dataDxfId="1494"/>
    <tableColumn id="15014" xr3:uid="{D2AEEC98-DE39-41B5-B1B5-7BF4EE97C02D}" name="Column14952" dataDxfId="1493"/>
    <tableColumn id="15015" xr3:uid="{38620E18-2FFC-43B9-9385-7692D361DFF8}" name="Column14953" dataDxfId="1492"/>
    <tableColumn id="15016" xr3:uid="{E14CF415-FA54-4325-838F-0962639078F8}" name="Column14954" dataDxfId="1491"/>
    <tableColumn id="15017" xr3:uid="{6C27CACC-A15A-4A7C-A276-8C666F407A95}" name="Column14955" dataDxfId="1490"/>
    <tableColumn id="15018" xr3:uid="{B6AEF6BE-9175-4463-8F8A-E2E503423AA4}" name="Column14956" dataDxfId="1489"/>
    <tableColumn id="15019" xr3:uid="{F43A86CE-EDCC-439D-BA62-0CD5FF7A5CE1}" name="Column14957" dataDxfId="1488"/>
    <tableColumn id="15020" xr3:uid="{724CD45B-F993-4085-AD0F-8CF123885AE1}" name="Column14958" dataDxfId="1487"/>
    <tableColumn id="15021" xr3:uid="{277CBE33-A8F5-45CD-8D8F-86C999902B54}" name="Column14959" dataDxfId="1486"/>
    <tableColumn id="15022" xr3:uid="{AD0404B8-566B-4215-8815-2E96F7A0858D}" name="Column14960" dataDxfId="1485"/>
    <tableColumn id="15023" xr3:uid="{011E976E-136B-48D8-BD9A-50AA9832DCBB}" name="Column14961" dataDxfId="1484"/>
    <tableColumn id="15024" xr3:uid="{3280444C-A660-4256-810F-21CF4FAE0578}" name="Column14962" dataDxfId="1483"/>
    <tableColumn id="15025" xr3:uid="{92DF2A45-4E32-4E0C-A5AC-0B17C50EAC34}" name="Column14963" dataDxfId="1482"/>
    <tableColumn id="15026" xr3:uid="{BBD45588-10DB-4425-90BC-7D55520760FA}" name="Column14964" dataDxfId="1481"/>
    <tableColumn id="15027" xr3:uid="{5982C850-85F5-4CC4-88D5-09CD1ED05FA1}" name="Column14965" dataDxfId="1480"/>
    <tableColumn id="15028" xr3:uid="{31DD93B9-2570-4A87-A5C2-A07BF7592B01}" name="Column14966" dataDxfId="1479"/>
    <tableColumn id="15029" xr3:uid="{F38B770D-D531-4BF0-99AA-2B057D19BB8C}" name="Column14967" dataDxfId="1478"/>
    <tableColumn id="15030" xr3:uid="{29DA784C-D856-4ECD-8FD9-80E22F144DAA}" name="Column14968" dataDxfId="1477"/>
    <tableColumn id="15031" xr3:uid="{87A46257-5495-4EC9-AFEC-06944A15AD7B}" name="Column14969" dataDxfId="1476"/>
    <tableColumn id="15032" xr3:uid="{348BEF79-120A-4A0A-B1E0-5BC67FBAC55A}" name="Column14970" dataDxfId="1475"/>
    <tableColumn id="15033" xr3:uid="{7742CA0C-A0A1-40DA-AC76-A117D26725DD}" name="Column14971" dataDxfId="1474"/>
    <tableColumn id="15034" xr3:uid="{7FDC60A3-2D46-4420-95EE-41B8D76EF3DD}" name="Column14972" dataDxfId="1473"/>
    <tableColumn id="15035" xr3:uid="{5794584D-7470-4991-84B3-909F2AADE6DA}" name="Column14973" dataDxfId="1472"/>
    <tableColumn id="15036" xr3:uid="{025AFCE8-E7F1-48DB-A844-EFAF8470F6DF}" name="Column14974" dataDxfId="1471"/>
    <tableColumn id="15037" xr3:uid="{883C827D-13EC-4020-8E25-E757EEF09303}" name="Column14975" dataDxfId="1470"/>
    <tableColumn id="15038" xr3:uid="{990BDB26-6FAE-4A42-938C-F5FC97E8E6EF}" name="Column14976" dataDxfId="1469"/>
    <tableColumn id="15039" xr3:uid="{2AD1FAD1-EA63-4E3C-9999-96CE21E1AC72}" name="Column14977" dataDxfId="1468"/>
    <tableColumn id="15040" xr3:uid="{2BD0B1D6-C661-4E8A-B1E9-0C5953DD71C3}" name="Column14978" dataDxfId="1467"/>
    <tableColumn id="15041" xr3:uid="{64635502-5972-4EE4-B70B-F78731075713}" name="Column14979" dataDxfId="1466"/>
    <tableColumn id="15042" xr3:uid="{B9750071-C635-4CBA-B012-480F2C9D18B5}" name="Column14980" dataDxfId="1465"/>
    <tableColumn id="15043" xr3:uid="{D2D2FC3B-91AB-4F28-A0BE-3DC910C5E94B}" name="Column14981" dataDxfId="1464"/>
    <tableColumn id="15044" xr3:uid="{EA5E01E4-E9CA-451A-8FA1-3E7211676135}" name="Column14982" dataDxfId="1463"/>
    <tableColumn id="15045" xr3:uid="{C1D0A669-9D0C-437C-B24F-445E9DE0EE30}" name="Column14983" dataDxfId="1462"/>
    <tableColumn id="15046" xr3:uid="{1BD39F5C-A244-4DB6-8591-65FF88B843C8}" name="Column14984" dataDxfId="1461"/>
    <tableColumn id="15047" xr3:uid="{51D7A172-F40F-4F90-9646-BDEA967C3BE7}" name="Column14985" dataDxfId="1460"/>
    <tableColumn id="15048" xr3:uid="{2105DBC3-7D12-430C-8B8C-8F24512C8BF8}" name="Column14986" dataDxfId="1459"/>
    <tableColumn id="15049" xr3:uid="{6437216A-F08E-49A7-86C1-2CEC1AA780FA}" name="Column14987" dataDxfId="1458"/>
    <tableColumn id="15050" xr3:uid="{2FB6FAE9-E888-4EE7-BB1D-A4767CFAEC91}" name="Column14988" dataDxfId="1457"/>
    <tableColumn id="15051" xr3:uid="{A66D436E-295B-4420-890C-856DFD301849}" name="Column14989" dataDxfId="1456"/>
    <tableColumn id="15052" xr3:uid="{9B94859A-633B-4517-A157-0DF98C7D58A0}" name="Column14990" dataDxfId="1455"/>
    <tableColumn id="15053" xr3:uid="{74F250AE-28AE-43C7-A956-36F3168262A7}" name="Column14991" dataDxfId="1454"/>
    <tableColumn id="15054" xr3:uid="{31011922-9970-41B8-8CA4-738974EFA38A}" name="Column14992" dataDxfId="1453"/>
    <tableColumn id="15055" xr3:uid="{D3FD5444-3F48-4694-95A0-2623F8A9F92F}" name="Column14993" dataDxfId="1452"/>
    <tableColumn id="15056" xr3:uid="{B2E272D6-1392-4FCA-B7C6-7AB984DC642E}" name="Column14994" dataDxfId="1451"/>
    <tableColumn id="15057" xr3:uid="{D142CA51-D827-4B95-BF48-4AB0CF4BB7E2}" name="Column14995" dataDxfId="1450"/>
    <tableColumn id="15058" xr3:uid="{06DDF1F2-976D-4771-9AD8-AC8AE4FC0527}" name="Column14996" dataDxfId="1449"/>
    <tableColumn id="15059" xr3:uid="{29614CB8-F40C-45CE-BFF4-44FCCFB1062C}" name="Column14997" dataDxfId="1448"/>
    <tableColumn id="15060" xr3:uid="{ABC05016-F8DF-44BC-A7E0-66DC87820625}" name="Column14998" dataDxfId="1447"/>
    <tableColumn id="15061" xr3:uid="{B82B395E-D683-407C-9822-ADA89C513CE1}" name="Column14999" dataDxfId="1446"/>
    <tableColumn id="15062" xr3:uid="{62181D99-11B7-43AE-84B2-18BDBBC859E2}" name="Column15000" dataDxfId="1445"/>
    <tableColumn id="15063" xr3:uid="{4396C793-1508-42AD-8FAB-85273A50CED4}" name="Column15001" dataDxfId="1444"/>
    <tableColumn id="15064" xr3:uid="{C72B5D30-CF4C-47D0-B1A5-94707ADAE5E2}" name="Column15002" dataDxfId="1443"/>
    <tableColumn id="15065" xr3:uid="{46D29144-4DB7-46B1-9E14-A646603808A1}" name="Column15003" dataDxfId="1442"/>
    <tableColumn id="15066" xr3:uid="{63BA654B-3431-44CB-B1B0-267317FB0B1C}" name="Column15004" dataDxfId="1441"/>
    <tableColumn id="15067" xr3:uid="{A14A88D7-730B-40FB-BA8B-52A4FAAD2EBB}" name="Column15005" dataDxfId="1440"/>
    <tableColumn id="15068" xr3:uid="{F52B22C3-35EC-474A-A4EC-01E0E71933DF}" name="Column15006" dataDxfId="1439"/>
    <tableColumn id="15069" xr3:uid="{49632C52-C556-487F-8653-A670EBC165CA}" name="Column15007" dataDxfId="1438"/>
    <tableColumn id="15070" xr3:uid="{DE7E5536-4A5D-465B-A797-C347C0E2AF83}" name="Column15008" dataDxfId="1437"/>
    <tableColumn id="15071" xr3:uid="{F1DAAEE1-19FE-40FD-A069-C79AE645C9B1}" name="Column15009" dataDxfId="1436"/>
    <tableColumn id="15072" xr3:uid="{BB3B91A6-BEF4-4A15-ACE9-3F8ED3733F29}" name="Column15010" dataDxfId="1435"/>
    <tableColumn id="15073" xr3:uid="{ED56756D-544D-4DA9-A024-ACF6A2754AFE}" name="Column15011" dataDxfId="1434"/>
    <tableColumn id="15074" xr3:uid="{D7E3B16D-F3EF-429C-8838-FCE5721E925B}" name="Column15012" dataDxfId="1433"/>
    <tableColumn id="15075" xr3:uid="{3B3978B9-2CA4-483E-BD0A-4072B703AC0C}" name="Column15013" dataDxfId="1432"/>
    <tableColumn id="15076" xr3:uid="{CDA20354-2CB3-4251-9AE7-76A8739B4A49}" name="Column15014" dataDxfId="1431"/>
    <tableColumn id="15077" xr3:uid="{1BBFCF43-0E08-4F6A-A6DD-B95679A36000}" name="Column15015" dataDxfId="1430"/>
    <tableColumn id="15078" xr3:uid="{FEE740F3-1F5E-474A-B247-EAD3521779E1}" name="Column15016" dataDxfId="1429"/>
    <tableColumn id="15079" xr3:uid="{8DFD297D-365A-4308-ACB7-B1A63B47BB80}" name="Column15017" dataDxfId="1428"/>
    <tableColumn id="15080" xr3:uid="{C1D05F9E-2D4B-476B-BC17-FA1853919C53}" name="Column15018" dataDxfId="1427"/>
    <tableColumn id="15081" xr3:uid="{C82B6C86-C80D-417E-A0C7-25CDCAFDBC10}" name="Column15019" dataDxfId="1426"/>
    <tableColumn id="15082" xr3:uid="{B6D7FE3C-0609-44A7-8068-6D3FDFD0F6D2}" name="Column15020" dataDxfId="1425"/>
    <tableColumn id="15083" xr3:uid="{280664DE-4FD8-4392-8D1B-3AF07CF38E70}" name="Column15021" dataDxfId="1424"/>
    <tableColumn id="15084" xr3:uid="{5CCA122F-9EC0-4AB1-AED4-6EF9F0A5FD2F}" name="Column15022" dataDxfId="1423"/>
    <tableColumn id="15085" xr3:uid="{0D001672-30F3-466E-8F75-247F173EE6EE}" name="Column15023" dataDxfId="1422"/>
    <tableColumn id="15086" xr3:uid="{C2F7B28A-A702-42F0-B201-BBE8DB2AFDF9}" name="Column15024" dataDxfId="1421"/>
    <tableColumn id="15087" xr3:uid="{00323DA2-1076-475E-A593-D79A6A02CDD4}" name="Column15025" dataDxfId="1420"/>
    <tableColumn id="15088" xr3:uid="{856FFFE5-FF49-4B54-A474-591A8D1FD633}" name="Column15026" dataDxfId="1419"/>
    <tableColumn id="15089" xr3:uid="{5EFDFC08-BE5A-4B83-A489-F399F2744AC7}" name="Column15027" dataDxfId="1418"/>
    <tableColumn id="15090" xr3:uid="{BA3BB796-E846-4897-AC40-2CC6320C0370}" name="Column15028" dataDxfId="1417"/>
    <tableColumn id="15091" xr3:uid="{28D73C22-80C6-4ECD-8EAF-53F3F6741F34}" name="Column15029" dataDxfId="1416"/>
    <tableColumn id="15092" xr3:uid="{AB126271-DFBE-4464-80BB-1D76729FB89C}" name="Column15030" dataDxfId="1415"/>
    <tableColumn id="15093" xr3:uid="{DB48EEA5-B3D4-4FA3-92F9-A3B988D44A64}" name="Column15031" dataDxfId="1414"/>
    <tableColumn id="15094" xr3:uid="{DA17B6CB-A65A-4EA2-B894-D576322BE609}" name="Column15032" dataDxfId="1413"/>
    <tableColumn id="15095" xr3:uid="{EA0D94A2-BDED-4BE6-B6F5-9703C29F6005}" name="Column15033" dataDxfId="1412"/>
    <tableColumn id="15096" xr3:uid="{B48EC6B3-6213-4996-B75F-708370A093D3}" name="Column15034" dataDxfId="1411"/>
    <tableColumn id="15097" xr3:uid="{DC17FEC8-7BD7-4A35-A8C4-E2E20591EB42}" name="Column15035" dataDxfId="1410"/>
    <tableColumn id="15098" xr3:uid="{5F413195-FFED-42F1-BB41-616754FEF4C4}" name="Column15036" dataDxfId="1409"/>
    <tableColumn id="15099" xr3:uid="{12446FAF-1278-4391-8B7F-4D3F6015548A}" name="Column15037" dataDxfId="1408"/>
    <tableColumn id="15100" xr3:uid="{844ECCC0-C19E-46A0-B139-0F74365A0020}" name="Column15038" dataDxfId="1407"/>
    <tableColumn id="15101" xr3:uid="{4EB95F9F-F5E1-415F-A4E2-C4BFEE44E162}" name="Column15039" dataDxfId="1406"/>
    <tableColumn id="15102" xr3:uid="{AE6B81AE-C946-4544-A631-31A49654EAA2}" name="Column15040" dataDxfId="1405"/>
    <tableColumn id="15103" xr3:uid="{FE7CC93F-8323-4C99-AE90-041E718A5E3F}" name="Column15041" dataDxfId="1404"/>
    <tableColumn id="15104" xr3:uid="{D5B56786-6EF2-420B-8DB9-0383023987F3}" name="Column15042" dataDxfId="1403"/>
    <tableColumn id="15105" xr3:uid="{6B303D2A-E635-4D7C-B57C-8C14728CA1A2}" name="Column15043" dataDxfId="1402"/>
    <tableColumn id="15106" xr3:uid="{DC17C26D-F387-44D3-8359-5055C124DFFD}" name="Column15044" dataDxfId="1401"/>
    <tableColumn id="15107" xr3:uid="{83FC5B4C-6BD7-4543-8C76-C403F63FA33D}" name="Column15045" dataDxfId="1400"/>
    <tableColumn id="15108" xr3:uid="{72E3D8CA-1E4C-48E2-9426-3D4D6681A8E5}" name="Column15046" dataDxfId="1399"/>
    <tableColumn id="15109" xr3:uid="{2D8E0B5F-684F-466E-B530-882B3ED87607}" name="Column15047" dataDxfId="1398"/>
    <tableColumn id="15110" xr3:uid="{0A51E6A6-2923-4538-8432-7FBED0673750}" name="Column15048" dataDxfId="1397"/>
    <tableColumn id="15111" xr3:uid="{1B449144-5A13-4B23-A45A-7C907A484446}" name="Column15049" dataDxfId="1396"/>
    <tableColumn id="15112" xr3:uid="{1181E962-97F8-429D-90E1-9AC2C6D13AF9}" name="Column15050" dataDxfId="1395"/>
    <tableColumn id="15113" xr3:uid="{2046459F-3DDD-4255-9221-0B639315E4D4}" name="Column15051" dataDxfId="1394"/>
    <tableColumn id="15114" xr3:uid="{B27B40D5-0290-469B-95BC-A8047EC00695}" name="Column15052" dataDxfId="1393"/>
    <tableColumn id="15115" xr3:uid="{B2C07688-76A7-4A29-844D-AF9031F90CA9}" name="Column15053" dataDxfId="1392"/>
    <tableColumn id="15116" xr3:uid="{F3270A74-DE9F-4826-AFA8-09C55D501C2F}" name="Column15054" dataDxfId="1391"/>
    <tableColumn id="15117" xr3:uid="{B662927B-8FA6-413C-A8B3-160D6BFF4E5F}" name="Column15055" dataDxfId="1390"/>
    <tableColumn id="15118" xr3:uid="{6F411475-1315-4738-91D3-FE9DF1D341DF}" name="Column15056" dataDxfId="1389"/>
    <tableColumn id="15119" xr3:uid="{B6135AF1-EE47-4CFB-A291-ED405333DFCD}" name="Column15057" dataDxfId="1388"/>
    <tableColumn id="15120" xr3:uid="{98F5DC91-3780-4511-81B9-C1A290F9F962}" name="Column15058" dataDxfId="1387"/>
    <tableColumn id="15121" xr3:uid="{539CCA8B-EBF0-4E96-B0A0-FBC95D4859CB}" name="Column15059" dataDxfId="1386"/>
    <tableColumn id="15122" xr3:uid="{43297E89-5F52-4C86-B408-1B65E0470134}" name="Column15060" dataDxfId="1385"/>
    <tableColumn id="15123" xr3:uid="{7A6CEF40-7287-4442-BB62-5939250A69DC}" name="Column15061" dataDxfId="1384"/>
    <tableColumn id="15124" xr3:uid="{91D7446D-FB6E-4797-B2EB-F36DB89C78F8}" name="Column15062" dataDxfId="1383"/>
    <tableColumn id="15125" xr3:uid="{D6B49778-6985-47B6-9E64-FD171E4C4ADE}" name="Column15063" dataDxfId="1382"/>
    <tableColumn id="15126" xr3:uid="{AEA40E94-DC0F-4A54-AE81-37FD971F3BFC}" name="Column15064" dataDxfId="1381"/>
    <tableColumn id="15127" xr3:uid="{3BDFF5A5-A5B0-45BA-B22E-0AB7E7724D28}" name="Column15065" dataDxfId="1380"/>
    <tableColumn id="15128" xr3:uid="{9253B0CC-F5FC-41DA-A06A-7709B4DB5FC0}" name="Column15066" dataDxfId="1379"/>
    <tableColumn id="15129" xr3:uid="{B88F291D-07FF-4786-B133-59B94B61648B}" name="Column15067" dataDxfId="1378"/>
    <tableColumn id="15130" xr3:uid="{797051B7-4C17-42E3-AF24-855C86C258A6}" name="Column15068" dataDxfId="1377"/>
    <tableColumn id="15131" xr3:uid="{A7A2BD0D-1CE1-4038-8330-00ADADADA7C8}" name="Column15069" dataDxfId="1376"/>
    <tableColumn id="15132" xr3:uid="{BD9607E3-0C7F-46B6-A711-F98491B73763}" name="Column15070" dataDxfId="1375"/>
    <tableColumn id="15133" xr3:uid="{308E7083-9E5C-478E-A2ED-34E9FC1F1260}" name="Column15071" dataDxfId="1374"/>
    <tableColumn id="15134" xr3:uid="{0D8FFDAD-5BDB-4434-85B5-7C5145D394E1}" name="Column15072" dataDxfId="1373"/>
    <tableColumn id="15135" xr3:uid="{58CBFB80-C48A-48E5-8E4C-719D9865BF0B}" name="Column15073" dataDxfId="1372"/>
    <tableColumn id="15136" xr3:uid="{2CB86935-BAB9-49F7-857E-709C22B54B98}" name="Column15074" dataDxfId="1371"/>
    <tableColumn id="15137" xr3:uid="{5B23A521-029B-467F-B553-545A54B39BDD}" name="Column15075" dataDxfId="1370"/>
    <tableColumn id="15138" xr3:uid="{632922AA-7C96-419A-B3DE-04B34D503B33}" name="Column15076" dataDxfId="1369"/>
    <tableColumn id="15139" xr3:uid="{38E0074C-D29C-4BD1-9244-D52F2F6B7EBA}" name="Column15077" dataDxfId="1368"/>
    <tableColumn id="15140" xr3:uid="{123927AB-2040-414E-B0C5-63848466F42E}" name="Column15078" dataDxfId="1367"/>
    <tableColumn id="15141" xr3:uid="{2B819E90-C930-4253-B508-D690BEC95129}" name="Column15079" dataDxfId="1366"/>
    <tableColumn id="15142" xr3:uid="{B41E04B0-1BD4-4E71-8B1C-B42926F91C12}" name="Column15080" dataDxfId="1365"/>
    <tableColumn id="15143" xr3:uid="{612FB987-0399-4ED9-9A99-FBF058F8B42E}" name="Column15081" dataDxfId="1364"/>
    <tableColumn id="15144" xr3:uid="{713EE5A9-FF5F-410C-A84B-0627CC61F33E}" name="Column15082" dataDxfId="1363"/>
    <tableColumn id="15145" xr3:uid="{23CF92B2-90ED-4B63-98B6-48DB0EA34428}" name="Column15083" dataDxfId="1362"/>
    <tableColumn id="15146" xr3:uid="{BE31A250-2CDC-4D6F-9C6D-5CD49CC0B8B5}" name="Column15084" dataDxfId="1361"/>
    <tableColumn id="15147" xr3:uid="{E4236DE2-BF1D-42D9-98DD-322064BC332A}" name="Column15085" dataDxfId="1360"/>
    <tableColumn id="15148" xr3:uid="{4789EA65-C618-4EB1-8F9B-9DB972D4AEC8}" name="Column15086" dataDxfId="1359"/>
    <tableColumn id="15149" xr3:uid="{CDAC8E9E-FD12-4A76-A7FB-5E7E5F8021DF}" name="Column15087" dataDxfId="1358"/>
    <tableColumn id="15150" xr3:uid="{84EC4ECE-8731-4135-A13E-00179EE51486}" name="Column15088" dataDxfId="1357"/>
    <tableColumn id="15151" xr3:uid="{608DA9DE-D6EB-434E-9F45-7045E8507600}" name="Column15089" dataDxfId="1356"/>
    <tableColumn id="15152" xr3:uid="{4AA75DB7-724D-4712-8B29-5821FC108425}" name="Column15090" dataDxfId="1355"/>
    <tableColumn id="15153" xr3:uid="{7CA31642-9112-4C93-82EA-7F0F7AC07DE1}" name="Column15091" dataDxfId="1354"/>
    <tableColumn id="15154" xr3:uid="{27BE3AA5-8CD6-4730-8E74-CC34C0D425A7}" name="Column15092" dataDxfId="1353"/>
    <tableColumn id="15155" xr3:uid="{14DBFD0C-D981-433D-9E64-7399F4E3EA27}" name="Column15093" dataDxfId="1352"/>
    <tableColumn id="15156" xr3:uid="{D4ABA547-D5A0-43B8-950C-F4708351B5BD}" name="Column15094" dataDxfId="1351"/>
    <tableColumn id="15157" xr3:uid="{C7BFEF29-E090-46B2-9417-7756D0DA5C44}" name="Column15095" dataDxfId="1350"/>
    <tableColumn id="15158" xr3:uid="{E095008E-2909-4A89-81B3-3B9FB6587CD0}" name="Column15096" dataDxfId="1349"/>
    <tableColumn id="15159" xr3:uid="{5E33B001-D8A7-46E3-B7CD-559281DA536F}" name="Column15097" dataDxfId="1348"/>
    <tableColumn id="15160" xr3:uid="{C4A575C5-53C9-4203-9DC0-5CE387A144F5}" name="Column15098" dataDxfId="1347"/>
    <tableColumn id="15161" xr3:uid="{A8786914-AC35-47B8-A865-9C371D5AF836}" name="Column15099" dataDxfId="1346"/>
    <tableColumn id="15162" xr3:uid="{172E62E9-1390-4D7C-A6DE-1DB7F044B5E4}" name="Column15100" dataDxfId="1345"/>
    <tableColumn id="15163" xr3:uid="{627F3171-8A6B-4EE1-9C76-CBB504E8BDB8}" name="Column15101" dataDxfId="1344"/>
    <tableColumn id="15164" xr3:uid="{60C4A112-AE8E-4F78-BA2E-0D216EF90117}" name="Column15102" dataDxfId="1343"/>
    <tableColumn id="15165" xr3:uid="{E516D00F-94C7-4BFF-8E01-CBF07AE0CD69}" name="Column15103" dataDxfId="1342"/>
    <tableColumn id="15166" xr3:uid="{F58FB45C-9A44-450F-9FC5-651241425DB4}" name="Column15104" dataDxfId="1341"/>
    <tableColumn id="15167" xr3:uid="{C4D66061-FC96-44BF-97F8-76A35BED333C}" name="Column15105" dataDxfId="1340"/>
    <tableColumn id="15168" xr3:uid="{63B0C746-5B66-467C-BA61-9C0480E350A2}" name="Column15106" dataDxfId="1339"/>
    <tableColumn id="15169" xr3:uid="{22059024-0BC2-480C-A5BD-6E7DEEBC3BB7}" name="Column15107" dataDxfId="1338"/>
    <tableColumn id="15170" xr3:uid="{3977C1AF-8FBC-44E8-B4F5-9B69B72BE543}" name="Column15108" dataDxfId="1337"/>
    <tableColumn id="15171" xr3:uid="{F42B698D-A94F-4E9E-BED3-5F110B366CCB}" name="Column15109" dataDxfId="1336"/>
    <tableColumn id="15172" xr3:uid="{AA05ADA6-5F36-42C8-82ED-8E4188EB8249}" name="Column15110" dataDxfId="1335"/>
    <tableColumn id="15173" xr3:uid="{2B1DED04-21B1-4250-B41C-1C52FE9A750E}" name="Column15111" dataDxfId="1334"/>
    <tableColumn id="15174" xr3:uid="{0D60423D-2116-43B0-8990-569451FEE226}" name="Column15112" dataDxfId="1333"/>
    <tableColumn id="15175" xr3:uid="{1D53FD18-7816-458A-BF47-2A39EABFFEB9}" name="Column15113" dataDxfId="1332"/>
    <tableColumn id="15176" xr3:uid="{56C6315C-D54D-4DD9-B3F1-AF6CEF4BE444}" name="Column15114" dataDxfId="1331"/>
    <tableColumn id="15177" xr3:uid="{37F8B385-AA8F-4EB0-920A-AF4FEE7E7E56}" name="Column15115" dataDxfId="1330"/>
    <tableColumn id="15178" xr3:uid="{3C57F45F-D520-4061-9E96-FEBF353A4655}" name="Column15116" dataDxfId="1329"/>
    <tableColumn id="15179" xr3:uid="{20F3FF3B-7151-4211-9A36-01A328FAB6FA}" name="Column15117" dataDxfId="1328"/>
    <tableColumn id="15180" xr3:uid="{CC6CFC49-7983-4CAC-B1FB-BF77D8491B78}" name="Column15118" dataDxfId="1327"/>
    <tableColumn id="15181" xr3:uid="{DA687717-C5D5-422B-8A96-38F314C1C842}" name="Column15119" dataDxfId="1326"/>
    <tableColumn id="15182" xr3:uid="{3C0858D0-4AE4-49F7-BC0E-DB6D22D263D6}" name="Column15120" dataDxfId="1325"/>
    <tableColumn id="15183" xr3:uid="{FEA9A774-31F8-4479-A151-80EE567D9697}" name="Column15121" dataDxfId="1324"/>
    <tableColumn id="15184" xr3:uid="{2CE62765-0963-4500-803E-1BFEDF53A140}" name="Column15122" dataDxfId="1323"/>
    <tableColumn id="15185" xr3:uid="{F114B772-39F3-4B37-AE05-AEE3443B5A7E}" name="Column15123" dataDxfId="1322"/>
    <tableColumn id="15186" xr3:uid="{90BB1047-3DB2-4551-9340-7F0B3E3BBDFD}" name="Column15124" dataDxfId="1321"/>
    <tableColumn id="15187" xr3:uid="{28E697D8-ABEC-4AD7-8E93-4546F38CA76D}" name="Column15125" dataDxfId="1320"/>
    <tableColumn id="15188" xr3:uid="{60282306-C22D-490D-BDEA-9DBA911598DD}" name="Column15126" dataDxfId="1319"/>
    <tableColumn id="15189" xr3:uid="{7A864D34-88A1-4F4A-9526-45DBA60557CB}" name="Column15127" dataDxfId="1318"/>
    <tableColumn id="15190" xr3:uid="{BF7820E4-72AC-44E3-8BF9-CD3E0DA8C579}" name="Column15128" dataDxfId="1317"/>
    <tableColumn id="15191" xr3:uid="{24B01D3D-E4F6-49BC-95F4-CFC98868ACB4}" name="Column15129" dataDxfId="1316"/>
    <tableColumn id="15192" xr3:uid="{5365CD19-9341-4099-A92C-E7FFB96650C2}" name="Column15130" dataDxfId="1315"/>
    <tableColumn id="15193" xr3:uid="{EB74FCDD-9D64-4539-B930-F6E3B3B9EAEC}" name="Column15131" dataDxfId="1314"/>
    <tableColumn id="15194" xr3:uid="{175E11DE-BE1D-4DC4-B4A8-31CDE0449876}" name="Column15132" dataDxfId="1313"/>
    <tableColumn id="15195" xr3:uid="{9BD53ABB-3381-4E42-91EB-2ED79C1DF6AC}" name="Column15133" dataDxfId="1312"/>
    <tableColumn id="15196" xr3:uid="{E2293CC3-FC27-42F7-900B-F7DEC4578647}" name="Column15134" dataDxfId="1311"/>
    <tableColumn id="15197" xr3:uid="{32114D8C-1AB9-4288-BAD4-00D30D4C5D2B}" name="Column15135" dataDxfId="1310"/>
    <tableColumn id="15198" xr3:uid="{E83050DA-9388-4BA4-AD5E-0CF473C84A32}" name="Column15136" dataDxfId="1309"/>
    <tableColumn id="15199" xr3:uid="{031D7152-76B8-4DF8-A987-FA955C34866A}" name="Column15137" dataDxfId="1308"/>
    <tableColumn id="15200" xr3:uid="{B6C38AC1-F5E7-4C88-A6E6-51186C8F09AC}" name="Column15138" dataDxfId="1307"/>
    <tableColumn id="15201" xr3:uid="{BDDA7325-FBCC-4EDC-A692-8131090EF144}" name="Column15139" dataDxfId="1306"/>
    <tableColumn id="15202" xr3:uid="{A2F803F4-DFED-4BF5-9FD1-15FB55EBB591}" name="Column15140" dataDxfId="1305"/>
    <tableColumn id="15203" xr3:uid="{FDC85B09-FDF2-42CF-AEC0-D1AAC6EF650E}" name="Column15141" dataDxfId="1304"/>
    <tableColumn id="15204" xr3:uid="{BF5D5BAD-641C-4FCB-ACC3-BD170320BDF5}" name="Column15142" dataDxfId="1303"/>
    <tableColumn id="15205" xr3:uid="{07CE7637-3740-404C-A282-C9CFC5BC0659}" name="Column15143" dataDxfId="1302"/>
    <tableColumn id="15206" xr3:uid="{CD62CDD0-4C00-4C5C-8194-41234159346E}" name="Column15144" dataDxfId="1301"/>
    <tableColumn id="15207" xr3:uid="{52833628-6628-4DCE-AC8A-38E9967EBDB1}" name="Column15145" dataDxfId="1300"/>
    <tableColumn id="15208" xr3:uid="{FFA8BF91-E6E3-4A9A-8D7B-3BED58C1830F}" name="Column15146" dataDxfId="1299"/>
    <tableColumn id="15209" xr3:uid="{E4A74197-EE54-4E5E-88E8-D6342EBF5899}" name="Column15147" dataDxfId="1298"/>
    <tableColumn id="15210" xr3:uid="{E1D486FE-613B-4512-8D69-C1B00FF1A182}" name="Column15148" dataDxfId="1297"/>
    <tableColumn id="15211" xr3:uid="{8BE73971-64A7-4E36-8B40-A01F49B59713}" name="Column15149" dataDxfId="1296"/>
    <tableColumn id="15212" xr3:uid="{04DC2AE1-A81D-4AA8-BB64-04C1F8BBDB22}" name="Column15150" dataDxfId="1295"/>
    <tableColumn id="15213" xr3:uid="{CF0FE721-96B4-4532-869F-3E35F7645EED}" name="Column15151" dataDxfId="1294"/>
    <tableColumn id="15214" xr3:uid="{32A8FB4D-CE87-48F0-A1D9-D89058770340}" name="Column15152" dataDxfId="1293"/>
    <tableColumn id="15215" xr3:uid="{9828903A-1144-4084-850C-5E67A05204E3}" name="Column15153" dataDxfId="1292"/>
    <tableColumn id="15216" xr3:uid="{7F6BAB13-69BF-4034-87DC-29C7FE8B40AD}" name="Column15154" dataDxfId="1291"/>
    <tableColumn id="15217" xr3:uid="{3F110BFE-1B9B-42A5-A6AD-E79652F29D8D}" name="Column15155" dataDxfId="1290"/>
    <tableColumn id="15218" xr3:uid="{BF774C2E-40EB-4425-9540-20E65D61117C}" name="Column15156" dataDxfId="1289"/>
    <tableColumn id="15219" xr3:uid="{808F8436-1BEC-448E-BAC3-DCFCB3C8E307}" name="Column15157" dataDxfId="1288"/>
    <tableColumn id="15220" xr3:uid="{E35C8C77-7C85-4247-8E9C-FFFA8076B778}" name="Column15158" dataDxfId="1287"/>
    <tableColumn id="15221" xr3:uid="{D65B11FE-58DF-4BDE-BA2C-DEA5591F4D6D}" name="Column15159" dataDxfId="1286"/>
    <tableColumn id="15222" xr3:uid="{1385776D-DBF0-424E-AFD3-EE8C129D54B9}" name="Column15160" dataDxfId="1285"/>
    <tableColumn id="15223" xr3:uid="{5115F4A5-50EC-4B5B-97ED-0D7DF6D4B22B}" name="Column15161" dataDxfId="1284"/>
    <tableColumn id="15224" xr3:uid="{9B3936F0-C43F-4BCC-8454-72E87D03EEA1}" name="Column15162" dataDxfId="1283"/>
    <tableColumn id="15225" xr3:uid="{B2A2D6E7-3E66-4C32-8F3D-36FA0680A514}" name="Column15163" dataDxfId="1282"/>
    <tableColumn id="15226" xr3:uid="{B730C0C6-FE60-4CA1-8DF4-670A6583E8AF}" name="Column15164" dataDxfId="1281"/>
    <tableColumn id="15227" xr3:uid="{467FA12E-B964-4120-AF75-0B8B0A077D00}" name="Column15165" dataDxfId="1280"/>
    <tableColumn id="15228" xr3:uid="{4B72D6CC-8EBC-4789-B3C3-69AF0507B883}" name="Column15166" dataDxfId="1279"/>
    <tableColumn id="15229" xr3:uid="{8AD437AB-A277-4785-95D2-5285F4F95ADE}" name="Column15167" dataDxfId="1278"/>
    <tableColumn id="15230" xr3:uid="{380A64A4-D099-462D-9452-D90338C4C0FA}" name="Column15168" dataDxfId="1277"/>
    <tableColumn id="15231" xr3:uid="{1ACF7918-1A45-46FE-8A5E-0261EDECE45E}" name="Column15169" dataDxfId="1276"/>
    <tableColumn id="15232" xr3:uid="{580DA951-FF09-4745-B537-6C519DB40F4F}" name="Column15170" dataDxfId="1275"/>
    <tableColumn id="15233" xr3:uid="{3833955A-572D-4595-AEAD-DAB7A08E1BD9}" name="Column15171" dataDxfId="1274"/>
    <tableColumn id="15234" xr3:uid="{08A62255-0DB0-4EA0-9894-1D96802CEF65}" name="Column15172" dataDxfId="1273"/>
    <tableColumn id="15235" xr3:uid="{98EBE118-9BB2-4289-AB48-A4D6756F55BE}" name="Column15173" dataDxfId="1272"/>
    <tableColumn id="15236" xr3:uid="{AB6E3111-43A8-4887-A672-91191A4193D0}" name="Column15174" dataDxfId="1271"/>
    <tableColumn id="15237" xr3:uid="{166A02F1-4BA9-4723-92B0-F11470E6DB0E}" name="Column15175" dataDxfId="1270"/>
    <tableColumn id="15238" xr3:uid="{55BEEB5F-9B52-4CCD-840D-5660F26B19F4}" name="Column15176" dataDxfId="1269"/>
    <tableColumn id="15239" xr3:uid="{1DC77D7A-389A-4D96-B2A2-195867E2E443}" name="Column15177" dataDxfId="1268"/>
    <tableColumn id="15240" xr3:uid="{78F66A2F-8128-49A3-9C8B-021A552360A3}" name="Column15178" dataDxfId="1267"/>
    <tableColumn id="15241" xr3:uid="{F62F0DCB-9D14-40EE-B75A-5FFB2FC76A6D}" name="Column15179" dataDxfId="1266"/>
    <tableColumn id="15242" xr3:uid="{EF4F733B-B687-4288-9706-27CEFDDF5816}" name="Column15180" dataDxfId="1265"/>
    <tableColumn id="15243" xr3:uid="{AD971070-C421-442B-8891-787872C9DC9B}" name="Column15181" dataDxfId="1264"/>
    <tableColumn id="15244" xr3:uid="{ECF82C0D-3EAC-4E81-B6D2-D476CF177319}" name="Column15182" dataDxfId="1263"/>
    <tableColumn id="15245" xr3:uid="{3CEEA7F9-F566-48D2-8183-E9B575F720AD}" name="Column15183" dataDxfId="1262"/>
    <tableColumn id="15246" xr3:uid="{5E91BE34-AD15-482B-BE60-56BB2EFA5982}" name="Column15184" dataDxfId="1261"/>
    <tableColumn id="15247" xr3:uid="{DBAD29A1-CC3C-4582-BB6D-835A1A4B9E1C}" name="Column15185" dataDxfId="1260"/>
    <tableColumn id="15248" xr3:uid="{B74CE51D-04E3-4875-A658-E936544E9497}" name="Column15186" dataDxfId="1259"/>
    <tableColumn id="15249" xr3:uid="{3B207BA7-93AC-4BA4-9160-8214572D05F9}" name="Column15187" dataDxfId="1258"/>
    <tableColumn id="15250" xr3:uid="{B1186484-EC4C-4C93-8C75-15D1A80F7D03}" name="Column15188" dataDxfId="1257"/>
    <tableColumn id="15251" xr3:uid="{E903200A-01B8-43E6-997D-3874FA7918ED}" name="Column15189" dataDxfId="1256"/>
    <tableColumn id="15252" xr3:uid="{D44117C4-ED0F-418A-8ED9-F996CC46BB46}" name="Column15190" dataDxfId="1255"/>
    <tableColumn id="15253" xr3:uid="{7CCA2834-2460-4594-8FC8-8843431E6A5E}" name="Column15191" dataDxfId="1254"/>
    <tableColumn id="15254" xr3:uid="{A6AE0D90-226B-48A7-98EC-85CA9A08138A}" name="Column15192" dataDxfId="1253"/>
    <tableColumn id="15255" xr3:uid="{DAA825F3-2A21-4CCA-8740-5DAEB8CB2B00}" name="Column15193" dataDxfId="1252"/>
    <tableColumn id="15256" xr3:uid="{0B34CEB6-98ED-424B-A726-66960C341D3B}" name="Column15194" dataDxfId="1251"/>
    <tableColumn id="15257" xr3:uid="{146A95FA-9436-4FDB-BFE5-D5C9D0CCF8DD}" name="Column15195" dataDxfId="1250"/>
    <tableColumn id="15258" xr3:uid="{4691896F-0F87-4B9E-932D-176E86148588}" name="Column15196" dataDxfId="1249"/>
    <tableColumn id="15259" xr3:uid="{864E2BB4-A2FC-47DF-9A47-3C95A0DB019A}" name="Column15197" dataDxfId="1248"/>
    <tableColumn id="15260" xr3:uid="{03B9A4D5-09D8-4504-BE81-89E1DA5C99C3}" name="Column15198" dataDxfId="1247"/>
    <tableColumn id="15261" xr3:uid="{251E16BA-3777-435C-A80B-494A3A51A157}" name="Column15199" dataDxfId="1246"/>
    <tableColumn id="15262" xr3:uid="{D8221EF2-A68B-4EF4-B82A-71BC1809A76B}" name="Column15200" dataDxfId="1245"/>
    <tableColumn id="15263" xr3:uid="{0597CCF3-8327-4E59-A76F-C93DB8ED680B}" name="Column15201" dataDxfId="1244"/>
    <tableColumn id="15264" xr3:uid="{78DBC0E1-882C-41D3-86B7-279C4E0C7675}" name="Column15202" dataDxfId="1243"/>
    <tableColumn id="15265" xr3:uid="{8A34E59D-0504-4F78-A6BF-6268C0A59462}" name="Column15203" dataDxfId="1242"/>
    <tableColumn id="15266" xr3:uid="{CBF23FD3-AD69-4BD8-AF6E-C18E452D326D}" name="Column15204" dataDxfId="1241"/>
    <tableColumn id="15267" xr3:uid="{8A290C70-AFF0-44A0-A7F1-19B7E1588344}" name="Column15205" dataDxfId="1240"/>
    <tableColumn id="15268" xr3:uid="{E041D8DE-AECD-4ED3-8A6D-77E284D0077C}" name="Column15206" dataDxfId="1239"/>
    <tableColumn id="15269" xr3:uid="{D72A77E4-A1E4-462A-B839-D3B625C7F65D}" name="Column15207" dataDxfId="1238"/>
    <tableColumn id="15270" xr3:uid="{DB9D7C57-AD59-48FC-9101-AF1D84FFA16F}" name="Column15208" dataDxfId="1237"/>
    <tableColumn id="15271" xr3:uid="{BD244CB2-248B-4137-BFFA-7177EA5ECDB9}" name="Column15209" dataDxfId="1236"/>
    <tableColumn id="15272" xr3:uid="{2436B2C2-4085-4A25-A813-1FF3A66DA2C8}" name="Column15210" dataDxfId="1235"/>
    <tableColumn id="15273" xr3:uid="{1D7CB81A-F98A-4CCD-A266-1D043A015C5C}" name="Column15211" dataDxfId="1234"/>
    <tableColumn id="15274" xr3:uid="{5BFF5413-7A09-4FA3-A47E-0F269BF5B15F}" name="Column15212" dataDxfId="1233"/>
    <tableColumn id="15275" xr3:uid="{D70B8C20-9AE9-4B9D-8DD9-367C0E4830DD}" name="Column15213" dataDxfId="1232"/>
    <tableColumn id="15276" xr3:uid="{AB6CD25D-E83C-48A3-AD06-0BE69DD65FB6}" name="Column15214" dataDxfId="1231"/>
    <tableColumn id="15277" xr3:uid="{D04B4EE0-3E5B-441E-B7C2-B00E8E15C7DD}" name="Column15215" dataDxfId="1230"/>
    <tableColumn id="15278" xr3:uid="{A070FA6C-6373-49C0-A9F8-C2C2D0C58969}" name="Column15216" dataDxfId="1229"/>
    <tableColumn id="15279" xr3:uid="{9F9320A2-2E80-44D4-A171-5E6D4854E3A0}" name="Column15217" dataDxfId="1228"/>
    <tableColumn id="15280" xr3:uid="{45506B00-01BA-4E3A-B3A1-E68F770F1328}" name="Column15218" dataDxfId="1227"/>
    <tableColumn id="15281" xr3:uid="{EC3F0AE1-96F2-4A37-A06B-783BFF0D3AAE}" name="Column15219" dataDxfId="1226"/>
    <tableColumn id="15282" xr3:uid="{BFC85DDE-9D80-4C8A-804F-3792FF9C2426}" name="Column15220" dataDxfId="1225"/>
    <tableColumn id="15283" xr3:uid="{81EF4BA9-9C94-4D22-B8CD-851C4CC22943}" name="Column15221" dataDxfId="1224"/>
    <tableColumn id="15284" xr3:uid="{9C24349D-37E9-4CCA-9502-AEB02659A032}" name="Column15222" dataDxfId="1223"/>
    <tableColumn id="15285" xr3:uid="{1E4D6DC8-0453-4EE1-B316-F9EFAF1C62DB}" name="Column15223" dataDxfId="1222"/>
    <tableColumn id="15286" xr3:uid="{48F03FA0-D33E-45BC-925F-AD547CE5DB00}" name="Column15224" dataDxfId="1221"/>
    <tableColumn id="15287" xr3:uid="{90F39545-0037-4115-A2FA-F2256AE312EF}" name="Column15225" dataDxfId="1220"/>
    <tableColumn id="15288" xr3:uid="{1917AAD7-EB2B-4211-8EFF-4871557AB515}" name="Column15226" dataDxfId="1219"/>
    <tableColumn id="15289" xr3:uid="{D0865B6B-21B5-411C-99B9-BDC1B74D2552}" name="Column15227" dataDxfId="1218"/>
    <tableColumn id="15290" xr3:uid="{4E67063D-66A0-435B-9883-A8D95594B3E2}" name="Column15228" dataDxfId="1217"/>
    <tableColumn id="15291" xr3:uid="{B02155AF-43FF-4F73-BE8D-D0891626AD74}" name="Column15229" dataDxfId="1216"/>
    <tableColumn id="15292" xr3:uid="{C84F99D8-2207-49EE-AB1F-2733ED3173BC}" name="Column15230" dataDxfId="1215"/>
    <tableColumn id="15293" xr3:uid="{77946914-BEC2-4CA3-A4C7-6DE5C691B51A}" name="Column15231" dataDxfId="1214"/>
    <tableColumn id="15294" xr3:uid="{828AD46F-F24C-4C87-90AC-4277563FC509}" name="Column15232" dataDxfId="1213"/>
    <tableColumn id="15295" xr3:uid="{914640C7-3182-4EF0-996E-669094F15104}" name="Column15233" dataDxfId="1212"/>
    <tableColumn id="15296" xr3:uid="{5724CA68-3A2A-497F-807B-360DB8ECBB9F}" name="Column15234" dataDxfId="1211"/>
    <tableColumn id="15297" xr3:uid="{F2474AD9-110D-43D6-9DAA-11151E10E2F9}" name="Column15235" dataDxfId="1210"/>
    <tableColumn id="15298" xr3:uid="{27C166A3-60B6-4D33-B348-FC3F272969FD}" name="Column15236" dataDxfId="1209"/>
    <tableColumn id="15299" xr3:uid="{CE69F1F3-E992-4CC0-BBD4-9A7DD5760CA8}" name="Column15237" dataDxfId="1208"/>
    <tableColumn id="15300" xr3:uid="{91B82FF4-077B-447A-8166-1ED2D2465B84}" name="Column15238" dataDxfId="1207"/>
    <tableColumn id="15301" xr3:uid="{E5DFBE16-0DD3-43B4-801F-14ED63791B46}" name="Column15239" dataDxfId="1206"/>
    <tableColumn id="15302" xr3:uid="{09D696BB-A8D6-4747-B4BF-E54836868EEB}" name="Column15240" dataDxfId="1205"/>
    <tableColumn id="15303" xr3:uid="{3B1621CC-864F-4C8F-BD9C-BF338D57E4F3}" name="Column15241" dataDxfId="1204"/>
    <tableColumn id="15304" xr3:uid="{33F35675-169C-4AEC-9E4B-EC9370FF36EB}" name="Column15242" dataDxfId="1203"/>
    <tableColumn id="15305" xr3:uid="{9A8DA057-5E6B-4DB8-9167-FCB011FA2610}" name="Column15243" dataDxfId="1202"/>
    <tableColumn id="15306" xr3:uid="{1B6C452C-A210-41C6-9E1D-0BCD827551A7}" name="Column15244" dataDxfId="1201"/>
    <tableColumn id="15307" xr3:uid="{5520C585-3ACF-42FE-8D08-D583CC54592D}" name="Column15245" dataDxfId="1200"/>
    <tableColumn id="15308" xr3:uid="{9B569DC8-C4C9-481C-A909-0670DF037621}" name="Column15246" dataDxfId="1199"/>
    <tableColumn id="15309" xr3:uid="{BEEE4796-490B-4BBC-90E2-CFE92E198B38}" name="Column15247" dataDxfId="1198"/>
    <tableColumn id="15310" xr3:uid="{B30A5958-3114-4BE9-85B6-27F771AE4566}" name="Column15248" dataDxfId="1197"/>
    <tableColumn id="15311" xr3:uid="{9CB49CDF-84FC-4586-BC5D-1AED21C795D3}" name="Column15249" dataDxfId="1196"/>
    <tableColumn id="15312" xr3:uid="{E6BDED8B-76DC-44AF-969D-55EA9987B128}" name="Column15250" dataDxfId="1195"/>
    <tableColumn id="15313" xr3:uid="{5D5039E1-2B48-47F5-B587-4F3B37D9921F}" name="Column15251" dataDxfId="1194"/>
    <tableColumn id="15314" xr3:uid="{113EE921-38F4-4DBE-AAE3-4BC023783BFD}" name="Column15252" dataDxfId="1193"/>
    <tableColumn id="15315" xr3:uid="{3D40B833-F2C0-40CF-9923-6E0B1F9C4C54}" name="Column15253" dataDxfId="1192"/>
    <tableColumn id="15316" xr3:uid="{B376A188-DB88-4D26-85D4-DC4D0F42BFA8}" name="Column15254" dataDxfId="1191"/>
    <tableColumn id="15317" xr3:uid="{CD6F5B9D-9724-475C-8A9F-00794065D8C2}" name="Column15255" dataDxfId="1190"/>
    <tableColumn id="15318" xr3:uid="{58B64E36-57A4-424A-9126-5DF6DC46F0FE}" name="Column15256" dataDxfId="1189"/>
    <tableColumn id="15319" xr3:uid="{E2C9108B-F67F-4320-BB38-4A28A4688E15}" name="Column15257" dataDxfId="1188"/>
    <tableColumn id="15320" xr3:uid="{694BBC69-C71B-48A6-B041-F1806CC11E71}" name="Column15258" dataDxfId="1187"/>
    <tableColumn id="15321" xr3:uid="{C3601163-EF43-46D0-9A6B-259226CEA3F9}" name="Column15259" dataDxfId="1186"/>
    <tableColumn id="15322" xr3:uid="{86E999AC-50C1-4616-8CEB-CE2E69405439}" name="Column15260" dataDxfId="1185"/>
    <tableColumn id="15323" xr3:uid="{C1C0A45D-C693-4E4A-B10C-3CE49343C161}" name="Column15261" dataDxfId="1184"/>
    <tableColumn id="15324" xr3:uid="{0773167F-4C05-4B8D-804E-29C3C29F22DB}" name="Column15262" dataDxfId="1183"/>
    <tableColumn id="15325" xr3:uid="{BDCA86E7-F046-444A-AB9E-20A4AD5A4F06}" name="Column15263" dataDxfId="1182"/>
    <tableColumn id="15326" xr3:uid="{D20EB568-C6C2-4291-87A4-688F5157B6D9}" name="Column15264" dataDxfId="1181"/>
    <tableColumn id="15327" xr3:uid="{EC20BE01-DB68-490B-9409-95605D84742E}" name="Column15265" dataDxfId="1180"/>
    <tableColumn id="15328" xr3:uid="{7216D05F-3417-406B-9911-4C896F8644DE}" name="Column15266" dataDxfId="1179"/>
    <tableColumn id="15329" xr3:uid="{F098BD61-7EEC-4DCD-B5D7-9CB42E13ADEF}" name="Column15267" dataDxfId="1178"/>
    <tableColumn id="15330" xr3:uid="{27AF2530-7E04-43FB-B8B1-AC8D7FFC26C7}" name="Column15268" dataDxfId="1177"/>
    <tableColumn id="15331" xr3:uid="{A3E3BFB5-E485-4131-806C-2B77CF6A0610}" name="Column15269" dataDxfId="1176"/>
    <tableColumn id="15332" xr3:uid="{449F5FAE-3464-4D2B-A3D1-21513B95F10C}" name="Column15270" dataDxfId="1175"/>
    <tableColumn id="15333" xr3:uid="{8925FBE2-D0C8-488C-B4F6-0D3E4A85876A}" name="Column15271" dataDxfId="1174"/>
    <tableColumn id="15334" xr3:uid="{C99DA9DD-8755-41B7-B312-C19368A63CAB}" name="Column15272" dataDxfId="1173"/>
    <tableColumn id="15335" xr3:uid="{393C2CC6-4942-4E50-AFB3-4B4AEF6CEAD8}" name="Column15273" dataDxfId="1172"/>
    <tableColumn id="15336" xr3:uid="{A8DF2789-7EF0-4531-BE33-791D0E6A1597}" name="Column15274" dataDxfId="1171"/>
    <tableColumn id="15337" xr3:uid="{890FD63C-DAED-4AC0-ACE1-4DC2DF2E0959}" name="Column15275" dataDxfId="1170"/>
    <tableColumn id="15338" xr3:uid="{F73B6448-2C05-48E7-8E9E-09C5C0835F62}" name="Column15276" dataDxfId="1169"/>
    <tableColumn id="15339" xr3:uid="{3E102DE7-64B3-42D5-AD7D-272584F24CD1}" name="Column15277" dataDxfId="1168"/>
    <tableColumn id="15340" xr3:uid="{399DD780-4C0C-43BB-AF9A-8F9378FB4B1F}" name="Column15278" dataDxfId="1167"/>
    <tableColumn id="15341" xr3:uid="{225400C9-9BE4-4E0F-89FE-941EAED0241A}" name="Column15279" dataDxfId="1166"/>
    <tableColumn id="15342" xr3:uid="{31DA4850-7A4B-4566-93E7-64DF7D93A841}" name="Column15280" dataDxfId="1165"/>
    <tableColumn id="15343" xr3:uid="{DFA02C64-C631-4BC7-9DB1-50E0FA4C0ADD}" name="Column15281" dataDxfId="1164"/>
    <tableColumn id="15344" xr3:uid="{E2B13211-F72F-4A0B-9BAB-432A5CCEA12F}" name="Column15282" dataDxfId="1163"/>
    <tableColumn id="15345" xr3:uid="{51578DA4-B963-4F4C-A26F-2E35AB42CDF7}" name="Column15283" dataDxfId="1162"/>
    <tableColumn id="15346" xr3:uid="{6933B86C-E258-4F01-8BF8-1E1E100DE274}" name="Column15284" dataDxfId="1161"/>
    <tableColumn id="15347" xr3:uid="{13B94ECD-490E-46F0-A334-103E1B5F9F12}" name="Column15285" dataDxfId="1160"/>
    <tableColumn id="15348" xr3:uid="{C3B3B282-B1C6-43F3-B868-536CEA7C9EBB}" name="Column15286" dataDxfId="1159"/>
    <tableColumn id="15349" xr3:uid="{7C124DDE-1C38-40FC-8C59-A7BAB2C69F33}" name="Column15287" dataDxfId="1158"/>
    <tableColumn id="15350" xr3:uid="{6FDD398B-597A-451C-A0CF-AFF1C4BE461E}" name="Column15288" dataDxfId="1157"/>
    <tableColumn id="15351" xr3:uid="{A11EA821-65D4-4D53-9CD1-473A6A78C08D}" name="Column15289" dataDxfId="1156"/>
    <tableColumn id="15352" xr3:uid="{560D0332-8EC8-4CD6-B4C3-E31ACADBD3AA}" name="Column15290" dataDxfId="1155"/>
    <tableColumn id="15353" xr3:uid="{6FFF523F-4EC3-4066-9EFD-887F6EBAD9A7}" name="Column15291" dataDxfId="1154"/>
    <tableColumn id="15354" xr3:uid="{60CC81E8-4E6B-41AC-86C8-7A7EEB6C568E}" name="Column15292" dataDxfId="1153"/>
    <tableColumn id="15355" xr3:uid="{62D678F8-16D0-4871-96E1-C35B1DED7A80}" name="Column15293" dataDxfId="1152"/>
    <tableColumn id="15356" xr3:uid="{C0ECF039-5FCB-4514-AF36-F0E65B2FA804}" name="Column15294" dataDxfId="1151"/>
    <tableColumn id="15357" xr3:uid="{4BBF7AA3-FBE1-4323-AC97-428A944D80EA}" name="Column15295" dataDxfId="1150"/>
    <tableColumn id="15358" xr3:uid="{D2F67F76-1BBD-4973-BDDB-6ACC14CC376B}" name="Column15296" dataDxfId="1149"/>
    <tableColumn id="15359" xr3:uid="{547DFDB5-5518-4EF0-8B3F-33963746B80D}" name="Column15297" dataDxfId="1148"/>
    <tableColumn id="15360" xr3:uid="{D86DBD76-00D3-4FE4-88AB-B9AC03DC67AE}" name="Column15298" dataDxfId="1147"/>
    <tableColumn id="15361" xr3:uid="{1958874F-044B-4B33-86FE-0075FFC5A257}" name="Column15299" dataDxfId="1146"/>
    <tableColumn id="15362" xr3:uid="{52289A90-A798-4F4D-84F4-81D31AD7A587}" name="Column15300" dataDxfId="1145"/>
    <tableColumn id="15363" xr3:uid="{28F0641F-460B-4D50-9CDB-3C51C6DDAEB4}" name="Column15301" dataDxfId="1144"/>
    <tableColumn id="15364" xr3:uid="{630436EB-D909-46F0-91EB-C968344A39D4}" name="Column15302" dataDxfId="1143"/>
    <tableColumn id="15365" xr3:uid="{EE8E812B-CB23-4CAF-A2F4-287395E5BC0D}" name="Column15303" dataDxfId="1142"/>
    <tableColumn id="15366" xr3:uid="{91165B62-B025-45AC-BA0E-26EF1A239DC6}" name="Column15304" dataDxfId="1141"/>
    <tableColumn id="15367" xr3:uid="{D135B6D8-E84A-4ACF-AB92-393F6E627FC0}" name="Column15305" dataDxfId="1140"/>
    <tableColumn id="15368" xr3:uid="{95864D14-303E-4CE1-83A0-AFCB63CECD33}" name="Column15306" dataDxfId="1139"/>
    <tableColumn id="15369" xr3:uid="{C721AA5A-26C5-4DD4-A8E9-C4AF5B3E5669}" name="Column15307" dataDxfId="1138"/>
    <tableColumn id="15370" xr3:uid="{79B20D77-AB99-496A-9517-EF52E56FF88E}" name="Column15308" dataDxfId="1137"/>
    <tableColumn id="15371" xr3:uid="{B424595A-5FF9-49A8-A129-2936329BF6BF}" name="Column15309" dataDxfId="1136"/>
    <tableColumn id="15372" xr3:uid="{AE94BF9B-B484-4AAF-A460-E80526DAA53D}" name="Column15310" dataDxfId="1135"/>
    <tableColumn id="15373" xr3:uid="{516A154E-B452-4F9D-A25A-1A52E5322A45}" name="Column15311" dataDxfId="1134"/>
    <tableColumn id="15374" xr3:uid="{CF3EF40D-4A03-4636-89A2-69BF311967BC}" name="Column15312" dataDxfId="1133"/>
    <tableColumn id="15375" xr3:uid="{A8A8CEEE-D9EF-467C-871A-E0A549B85A98}" name="Column15313" dataDxfId="1132"/>
    <tableColumn id="15376" xr3:uid="{BDB7F9DB-1E34-455E-B43C-A4789B2C8E9F}" name="Column15314" dataDxfId="1131"/>
    <tableColumn id="15377" xr3:uid="{BB7CC765-C36D-4E8A-B372-CD48E188C99B}" name="Column15315" dataDxfId="1130"/>
    <tableColumn id="15378" xr3:uid="{59357D6A-E172-423D-8E3B-EF5FDC2300A8}" name="Column15316" dataDxfId="1129"/>
    <tableColumn id="15379" xr3:uid="{3CE1BA3D-EBCB-49D5-840D-48E14876F023}" name="Column15317" dataDxfId="1128"/>
    <tableColumn id="15380" xr3:uid="{CCDCC333-E69C-4844-9924-DB9B3BD2C1AB}" name="Column15318" dataDxfId="1127"/>
    <tableColumn id="15381" xr3:uid="{C75F695A-D6A7-4A75-8387-FCCA30BC361E}" name="Column15319" dataDxfId="1126"/>
    <tableColumn id="15382" xr3:uid="{3BB62557-8C63-464A-8A4D-73703D6B4700}" name="Column15320" dataDxfId="1125"/>
    <tableColumn id="15383" xr3:uid="{1047C88F-8A58-4AEB-97EA-636F6D255FD4}" name="Column15321" dataDxfId="1124"/>
    <tableColumn id="15384" xr3:uid="{19BFCBEB-0059-4A53-9376-FEE94D59B9A3}" name="Column15322" dataDxfId="1123"/>
    <tableColumn id="15385" xr3:uid="{9AE18777-4D0D-43F0-9ED3-D2951298A35E}" name="Column15323" dataDxfId="1122"/>
    <tableColumn id="15386" xr3:uid="{4FD47275-09D3-4699-8863-4D080E75A5EE}" name="Column15324" dataDxfId="1121"/>
    <tableColumn id="15387" xr3:uid="{0219D930-EBB5-48D4-8994-CF9C3A8CB962}" name="Column15325" dataDxfId="1120"/>
    <tableColumn id="15388" xr3:uid="{5935DF01-2056-4D1D-B116-A75503E9A947}" name="Column15326" dataDxfId="1119"/>
    <tableColumn id="15389" xr3:uid="{F40D2556-61FF-4E19-9B24-4243FD45C100}" name="Column15327" dataDxfId="1118"/>
    <tableColumn id="15390" xr3:uid="{9E5E9FB1-DEFE-49CC-B89E-DCC165F62B67}" name="Column15328" dataDxfId="1117"/>
    <tableColumn id="15391" xr3:uid="{400579C6-A4A0-445C-AABB-7E1054BBFDFA}" name="Column15329" dataDxfId="1116"/>
    <tableColumn id="15392" xr3:uid="{C0F9ED34-EB32-40F0-AB06-E7AD7537FA70}" name="Column15330" dataDxfId="1115"/>
    <tableColumn id="15393" xr3:uid="{5C3E4862-41EE-4784-B977-18FDFF4B03BB}" name="Column15331" dataDxfId="1114"/>
    <tableColumn id="15394" xr3:uid="{83C50749-FED5-4809-8688-A286B370526B}" name="Column15332" dataDxfId="1113"/>
    <tableColumn id="15395" xr3:uid="{56732039-1E26-42E7-8C00-AA4ED9F83A89}" name="Column15333" dataDxfId="1112"/>
    <tableColumn id="15396" xr3:uid="{01C5D8F8-F32F-485B-8860-CBAE4C479E7B}" name="Column15334" dataDxfId="1111"/>
    <tableColumn id="15397" xr3:uid="{17C80951-8149-48D8-B4A7-56E0889F1B87}" name="Column15335" dataDxfId="1110"/>
    <tableColumn id="15398" xr3:uid="{C8C98A0E-BCB8-44AE-857E-F6568F3B0E3E}" name="Column15336" dataDxfId="1109"/>
    <tableColumn id="15399" xr3:uid="{4902A24B-4416-46FC-AC29-8B5DD1271A0A}" name="Column15337" dataDxfId="1108"/>
    <tableColumn id="15400" xr3:uid="{199404A2-B3BD-44BE-B4FE-4FE22EC1F8A4}" name="Column15338" dataDxfId="1107"/>
    <tableColumn id="15401" xr3:uid="{B22E0A99-1B39-4326-B22E-D814E1D920BE}" name="Column15339" dataDxfId="1106"/>
    <tableColumn id="15402" xr3:uid="{A13A66AB-2125-4BC7-A414-5EF4D8762DA2}" name="Column15340" dataDxfId="1105"/>
    <tableColumn id="15403" xr3:uid="{C0987BD4-C30E-4161-98DE-35AD5488C1B7}" name="Column15341" dataDxfId="1104"/>
    <tableColumn id="15404" xr3:uid="{7551D887-F51B-4808-AE21-447DABEB6510}" name="Column15342" dataDxfId="1103"/>
    <tableColumn id="15405" xr3:uid="{13E95D41-93E7-4861-B374-D8452EEF97B1}" name="Column15343" dataDxfId="1102"/>
    <tableColumn id="15406" xr3:uid="{B9006EDB-AF72-4F03-85F1-18A93F4C2C22}" name="Column15344" dataDxfId="1101"/>
    <tableColumn id="15407" xr3:uid="{78D01824-6F7D-4AF8-852D-9AFB0E63497F}" name="Column15345" dataDxfId="1100"/>
    <tableColumn id="15408" xr3:uid="{A0F0C4F6-8990-4F09-94D5-163DA4D54646}" name="Column15346" dataDxfId="1099"/>
    <tableColumn id="15409" xr3:uid="{8B6A02FC-B06C-4B6E-A1E6-2DB52A30803B}" name="Column15347" dataDxfId="1098"/>
    <tableColumn id="15410" xr3:uid="{88356FBD-DE89-45E9-A253-E2DE0A02DDA9}" name="Column15348" dataDxfId="1097"/>
    <tableColumn id="15411" xr3:uid="{45D8169B-8517-4195-9462-4F35FD2C893B}" name="Column15349" dataDxfId="1096"/>
    <tableColumn id="15412" xr3:uid="{6AAB4BB9-9BF4-4DA5-BE29-2F9801232304}" name="Column15350" dataDxfId="1095"/>
    <tableColumn id="15413" xr3:uid="{918DC152-5583-4EC2-AB69-EA3D13C4763D}" name="Column15351" dataDxfId="1094"/>
    <tableColumn id="15414" xr3:uid="{22FDD8D5-DA3F-4C7F-80B4-6F0EBED9A093}" name="Column15352" dataDxfId="1093"/>
    <tableColumn id="15415" xr3:uid="{56C2FC44-CC41-4C70-B5E5-10345D7A6FCB}" name="Column15353" dataDxfId="1092"/>
    <tableColumn id="15416" xr3:uid="{7EDC22FE-36A7-4CBC-97D8-97D495DCCFF8}" name="Column15354" dataDxfId="1091"/>
    <tableColumn id="15417" xr3:uid="{08C09CC3-2238-434A-8095-AFAC9E59055D}" name="Column15355" dataDxfId="1090"/>
    <tableColumn id="15418" xr3:uid="{0B02B9DD-FB7B-4559-AECD-F9203377FB4D}" name="Column15356" dataDxfId="1089"/>
    <tableColumn id="15419" xr3:uid="{BDFFC7A7-9827-48EF-976B-8671C1AD17F0}" name="Column15357" dataDxfId="1088"/>
    <tableColumn id="15420" xr3:uid="{357E6B06-330C-490A-B947-C921A6652B7D}" name="Column15358" dataDxfId="1087"/>
    <tableColumn id="15421" xr3:uid="{12CD38F0-E21D-46AF-84B1-3E78A1BA9E0C}" name="Column15359" dataDxfId="1086"/>
    <tableColumn id="15422" xr3:uid="{928A9E19-2972-4FAF-9878-234B71ED52C6}" name="Column15360" dataDxfId="1085"/>
    <tableColumn id="15423" xr3:uid="{B898E128-55D3-42DE-8DBC-49EBBBC4E61E}" name="Column15361" dataDxfId="1084"/>
    <tableColumn id="15424" xr3:uid="{1BFD3424-39B6-4C00-80E0-DF3508C1FABD}" name="Column15362" dataDxfId="1083"/>
    <tableColumn id="15425" xr3:uid="{98A4C493-C38C-421A-A849-B888FE8813A9}" name="Column15363" dataDxfId="1082"/>
    <tableColumn id="15426" xr3:uid="{B1AFC7B7-160D-489D-BC40-788055A092EE}" name="Column15364" dataDxfId="1081"/>
    <tableColumn id="15427" xr3:uid="{12D8269E-DB38-48FB-8509-C6F49F52DC10}" name="Column15365" dataDxfId="1080"/>
    <tableColumn id="15428" xr3:uid="{9D7EE818-DF41-4684-8CC5-53AAC20783F0}" name="Column15366" dataDxfId="1079"/>
    <tableColumn id="15429" xr3:uid="{8F42134F-2713-45C6-9A10-044030605C9E}" name="Column15367" dataDxfId="1078"/>
    <tableColumn id="15430" xr3:uid="{FAC90049-D7AD-412A-B6D4-78C3A63387EB}" name="Column15368" dataDxfId="1077"/>
    <tableColumn id="15431" xr3:uid="{B4E1B620-0592-44C7-AA39-93FC808AC833}" name="Column15369" dataDxfId="1076"/>
    <tableColumn id="15432" xr3:uid="{730907D0-E3DF-4A6D-B211-CC1D998446E8}" name="Column15370" dataDxfId="1075"/>
    <tableColumn id="15433" xr3:uid="{CF2742E7-3D7D-4E77-8551-9666552B5B52}" name="Column15371" dataDxfId="1074"/>
    <tableColumn id="15434" xr3:uid="{06898B31-F35B-477C-8B62-F22034A738F1}" name="Column15372" dataDxfId="1073"/>
    <tableColumn id="15435" xr3:uid="{C3B907B8-92E3-4224-85CE-1CC2FDF8B63A}" name="Column15373" dataDxfId="1072"/>
    <tableColumn id="15436" xr3:uid="{3A89A557-BF01-4175-BF25-1D5B50433040}" name="Column15374" dataDxfId="1071"/>
    <tableColumn id="15437" xr3:uid="{C48CD63E-FC22-489F-BE82-D50C367987F5}" name="Column15375" dataDxfId="1070"/>
    <tableColumn id="15438" xr3:uid="{C901C64E-8A85-43FD-B65E-4D282DB872B9}" name="Column15376" dataDxfId="1069"/>
    <tableColumn id="15439" xr3:uid="{024DB28F-70EC-4EB6-81EE-8885F46B9A88}" name="Column15377" dataDxfId="1068"/>
    <tableColumn id="15440" xr3:uid="{59C183FD-334D-479E-BD35-813250F1276E}" name="Column15378" dataDxfId="1067"/>
    <tableColumn id="15441" xr3:uid="{E1416CA5-4D7F-4115-B203-3018311F34F8}" name="Column15379" dataDxfId="1066"/>
    <tableColumn id="15442" xr3:uid="{11A46962-8893-41D8-82E6-F24BDA63BE24}" name="Column15380" dataDxfId="1065"/>
    <tableColumn id="15443" xr3:uid="{40DBB99D-7B10-4467-8600-3E872114C970}" name="Column15381" dataDxfId="1064"/>
    <tableColumn id="15444" xr3:uid="{5CC29D22-AA6D-4E7C-9B8B-252352A12D0D}" name="Column15382" dataDxfId="1063"/>
    <tableColumn id="15445" xr3:uid="{E7A08C2A-CCE6-466B-A5B8-F7FC2E5B77D2}" name="Column15383" dataDxfId="1062"/>
    <tableColumn id="15446" xr3:uid="{AFBDDFE0-8C52-4897-9880-E9127A2FD7C0}" name="Column15384" dataDxfId="1061"/>
    <tableColumn id="15447" xr3:uid="{099DEF53-EC51-49B8-9D4D-47633AD4D082}" name="Column15385" dataDxfId="1060"/>
    <tableColumn id="15448" xr3:uid="{4B10C99F-E02D-44C5-B7FE-F97AB4CE26FE}" name="Column15386" dataDxfId="1059"/>
    <tableColumn id="15449" xr3:uid="{9B6D1EE5-924D-4B34-B1BA-01CAA5035B9F}" name="Column15387" dataDxfId="1058"/>
    <tableColumn id="15450" xr3:uid="{2DC78974-D379-4B44-A3B3-3ABC9813DE6F}" name="Column15388" dataDxfId="1057"/>
    <tableColumn id="15451" xr3:uid="{FA31A757-2A3F-413D-A982-3F07A4EF4A84}" name="Column15389" dataDxfId="1056"/>
    <tableColumn id="15452" xr3:uid="{842DD028-1676-413C-BB62-635A23B57CA0}" name="Column15390" dataDxfId="1055"/>
    <tableColumn id="15453" xr3:uid="{F89BDC0E-890F-4F97-BE92-394030892372}" name="Column15391" dataDxfId="1054"/>
    <tableColumn id="15454" xr3:uid="{734D7656-7083-422B-890F-470F20296735}" name="Column15392" dataDxfId="1053"/>
    <tableColumn id="15455" xr3:uid="{F4EAEFBE-F7AA-4AD4-BE06-E83FEAA88A62}" name="Column15393" dataDxfId="1052"/>
    <tableColumn id="15456" xr3:uid="{0045D391-0886-4D1E-A0F4-1DA49C977EA0}" name="Column15394" dataDxfId="1051"/>
    <tableColumn id="15457" xr3:uid="{34C0D758-3306-4B8C-A65F-1C0E41DFA8C7}" name="Column15395" dataDxfId="1050"/>
    <tableColumn id="15458" xr3:uid="{9B2ACD7D-E845-46F2-B9F6-51EDE5187E3F}" name="Column15396" dataDxfId="1049"/>
    <tableColumn id="15459" xr3:uid="{DEEF12D4-ADCC-4AE3-9F24-2CF8F705E46C}" name="Column15397" dataDxfId="1048"/>
    <tableColumn id="15460" xr3:uid="{238C881A-A701-43FA-8B5E-AFB81128EA3E}" name="Column15398" dataDxfId="1047"/>
    <tableColumn id="15461" xr3:uid="{9670C443-869F-474A-8523-077D72FE4132}" name="Column15399" dataDxfId="1046"/>
    <tableColumn id="15462" xr3:uid="{4E54EAD0-8C49-4D41-BACF-CA311474F15E}" name="Column15400" dataDxfId="1045"/>
    <tableColumn id="15463" xr3:uid="{6AC3DD57-C9AC-46BE-8201-7EE1D1E388CB}" name="Column15401" dataDxfId="1044"/>
    <tableColumn id="15464" xr3:uid="{0249CACD-C73E-4E48-90A3-A9173637170A}" name="Column15402" dataDxfId="1043"/>
    <tableColumn id="15465" xr3:uid="{6B6D5489-CFCE-4AB4-8D5A-04F007F3D94F}" name="Column15403" dataDxfId="1042"/>
    <tableColumn id="15466" xr3:uid="{EF04FDBE-083E-4427-8937-3E373DCC416A}" name="Column15404" dataDxfId="1041"/>
    <tableColumn id="15467" xr3:uid="{F398E4BD-4E76-4252-A997-614BCF62CF16}" name="Column15405" dataDxfId="1040"/>
    <tableColumn id="15468" xr3:uid="{19131BBE-F595-4FB0-A274-A3551B4E2A59}" name="Column15406" dataDxfId="1039"/>
    <tableColumn id="15469" xr3:uid="{096F6FA3-9D39-43B0-903F-2E928F68CD07}" name="Column15407" dataDxfId="1038"/>
    <tableColumn id="15470" xr3:uid="{8726BF6A-F3B5-41E6-A1B0-8A7E56CF45FE}" name="Column15408" dataDxfId="1037"/>
    <tableColumn id="15471" xr3:uid="{2636C2D5-1506-4D54-AFC9-342C854D3EC5}" name="Column15409" dataDxfId="1036"/>
    <tableColumn id="15472" xr3:uid="{10E012A9-6996-4BAA-A686-BA4AC12FDB3A}" name="Column15410" dataDxfId="1035"/>
    <tableColumn id="15473" xr3:uid="{69863895-EF62-4422-84A0-22A7DA4795F6}" name="Column15411" dataDxfId="1034"/>
    <tableColumn id="15474" xr3:uid="{33DFD2FF-D509-40E1-8D08-AD702B2A9FA7}" name="Column15412" dataDxfId="1033"/>
    <tableColumn id="15475" xr3:uid="{DE48B91C-EF68-4E68-8C9E-BEF50AE0CD41}" name="Column15413" dataDxfId="1032"/>
    <tableColumn id="15476" xr3:uid="{F1005D56-7DCC-489E-928B-4DFC3760AF88}" name="Column15414" dataDxfId="1031"/>
    <tableColumn id="15477" xr3:uid="{05B367BE-DADC-4FA3-9134-86D44BFD2235}" name="Column15415" dataDxfId="1030"/>
    <tableColumn id="15478" xr3:uid="{F7D50F55-B83D-4EBD-A744-4B0CC43E0BC2}" name="Column15416" dataDxfId="1029"/>
    <tableColumn id="15479" xr3:uid="{E108DFB4-8F04-4DEB-ABDC-8821449708D9}" name="Column15417" dataDxfId="1028"/>
    <tableColumn id="15480" xr3:uid="{72759DD8-A6AA-42D9-87D8-33F55D3A9D49}" name="Column15418" dataDxfId="1027"/>
    <tableColumn id="15481" xr3:uid="{E8D8441A-0CD3-4EE0-BC46-FB2BE76C6D73}" name="Column15419" dataDxfId="1026"/>
    <tableColumn id="15482" xr3:uid="{3ACF8CF1-439F-42F7-AFE0-8E76358BE289}" name="Column15420" dataDxfId="1025"/>
    <tableColumn id="15483" xr3:uid="{8E96BC26-505F-4F3A-BE74-BE48903FD5B9}" name="Column15421" dataDxfId="1024"/>
    <tableColumn id="15484" xr3:uid="{BBC1317A-E7E1-442F-A384-F4AC99239583}" name="Column15422" dataDxfId="1023"/>
    <tableColumn id="15485" xr3:uid="{B030F454-C047-4AF4-A1B6-2B6E7312D8B7}" name="Column15423" dataDxfId="1022"/>
    <tableColumn id="15486" xr3:uid="{90048B80-DAD6-4769-96E1-B203FCD17F00}" name="Column15424" dataDxfId="1021"/>
    <tableColumn id="15487" xr3:uid="{FE9878D7-21BF-45D4-8B2E-4BA7E2CFA129}" name="Column15425" dataDxfId="1020"/>
    <tableColumn id="15488" xr3:uid="{3BAB9EA3-808B-46FC-98EA-8B97584E6E78}" name="Column15426" dataDxfId="1019"/>
    <tableColumn id="15489" xr3:uid="{FAC891AD-084C-4BFC-BFCA-326909489326}" name="Column15427" dataDxfId="1018"/>
    <tableColumn id="15490" xr3:uid="{F8676B36-3A25-4E21-8E8D-865A548F8EA4}" name="Column15428" dataDxfId="1017"/>
    <tableColumn id="15491" xr3:uid="{820B98BB-5FAE-4F8F-933B-C2723BD01674}" name="Column15429" dataDxfId="1016"/>
    <tableColumn id="15492" xr3:uid="{A8E77FAB-04EA-4BCB-B147-8CE4BF83647D}" name="Column15430" dataDxfId="1015"/>
    <tableColumn id="15493" xr3:uid="{A4930AF2-E324-460F-85B9-B8664A3C2FE3}" name="Column15431" dataDxfId="1014"/>
    <tableColumn id="15494" xr3:uid="{C62B1844-1E5F-4161-9CF1-B86AA4778051}" name="Column15432" dataDxfId="1013"/>
    <tableColumn id="15495" xr3:uid="{E4F16568-BC32-4212-B94B-F07C3134D365}" name="Column15433" dataDxfId="1012"/>
    <tableColumn id="15496" xr3:uid="{875D770D-93AF-4A05-85ED-5A7E69A348DE}" name="Column15434" dataDxfId="1011"/>
    <tableColumn id="15497" xr3:uid="{2237559E-C967-4668-A425-886F8F22E4C6}" name="Column15435" dataDxfId="1010"/>
    <tableColumn id="15498" xr3:uid="{D40362A0-FBB6-4B32-A3E8-7E2E57AC6060}" name="Column15436" dataDxfId="1009"/>
    <tableColumn id="15499" xr3:uid="{A5E45F47-9F72-4D02-946F-AE267728C5B5}" name="Column15437" dataDxfId="1008"/>
    <tableColumn id="15500" xr3:uid="{FDE3CD3E-6DAF-4D04-82D5-CBCEF19DE75C}" name="Column15438" dataDxfId="1007"/>
    <tableColumn id="15501" xr3:uid="{605C1A35-1457-4217-8BEF-EC069B3DBC30}" name="Column15439" dataDxfId="1006"/>
    <tableColumn id="15502" xr3:uid="{1CEE23F9-492E-46A0-ABA4-55D512306CD8}" name="Column15440" dataDxfId="1005"/>
    <tableColumn id="15503" xr3:uid="{349FE9A1-1921-47B9-BADE-2C508E4501FB}" name="Column15441" dataDxfId="1004"/>
    <tableColumn id="15504" xr3:uid="{61DE1FAF-8978-428B-B9EA-177DC4AC8515}" name="Column15442" dataDxfId="1003"/>
    <tableColumn id="15505" xr3:uid="{F58B2D76-C1EE-47F0-8C8A-54E4987DB33C}" name="Column15443" dataDxfId="1002"/>
    <tableColumn id="15506" xr3:uid="{87A412C0-CF7F-428C-8A65-0F47018312F8}" name="Column15444" dataDxfId="1001"/>
    <tableColumn id="15507" xr3:uid="{A6462A91-1806-4226-9FDC-E547F33C9875}" name="Column15445" dataDxfId="1000"/>
    <tableColumn id="15508" xr3:uid="{D81C7AFE-D465-4234-84D1-468478D6B90D}" name="Column15446" dataDxfId="999"/>
    <tableColumn id="15509" xr3:uid="{293EB764-C897-4333-BA11-82BF408CF9E0}" name="Column15447" dataDxfId="998"/>
    <tableColumn id="15510" xr3:uid="{00DFFFB7-D51D-4ABD-B865-079A128F2EDB}" name="Column15448" dataDxfId="997"/>
    <tableColumn id="15511" xr3:uid="{07526061-B196-458B-9B5E-059079446B49}" name="Column15449" dataDxfId="996"/>
    <tableColumn id="15512" xr3:uid="{562175E2-3F6E-4BB8-A1DC-B1894C46F3C3}" name="Column15450" dataDxfId="995"/>
    <tableColumn id="15513" xr3:uid="{47006B49-630F-4B59-A881-EEC2FB3CC7C7}" name="Column15451" dataDxfId="994"/>
    <tableColumn id="15514" xr3:uid="{18D8EC57-5C9C-4509-8722-99B86B969972}" name="Column15452" dataDxfId="993"/>
    <tableColumn id="15515" xr3:uid="{AAD4613E-0376-4BA3-AC02-69BF6A83132C}" name="Column15453" dataDxfId="992"/>
    <tableColumn id="15516" xr3:uid="{0EF35E4A-8A48-4A9B-97C4-425F57080DFE}" name="Column15454" dataDxfId="991"/>
    <tableColumn id="15517" xr3:uid="{5995049A-6858-47F6-BA7D-B9D2A49CF4A5}" name="Column15455" dataDxfId="990"/>
    <tableColumn id="15518" xr3:uid="{39D4E84B-6B1A-46B7-967C-FFF5FC0BA758}" name="Column15456" dataDxfId="989"/>
    <tableColumn id="15519" xr3:uid="{302B199E-CDDC-496C-8DF8-071DE324D1BF}" name="Column15457" dataDxfId="988"/>
    <tableColumn id="15520" xr3:uid="{CBB6BA04-0958-47EB-834F-38A69177BF90}" name="Column15458" dataDxfId="987"/>
    <tableColumn id="15521" xr3:uid="{A1E8E4B6-9B7C-460C-92BB-89F95AE08C55}" name="Column15459" dataDxfId="986"/>
    <tableColumn id="15522" xr3:uid="{A1E11C63-AF23-4D0D-9B3E-50495DEFBADF}" name="Column15460" dataDxfId="985"/>
    <tableColumn id="15523" xr3:uid="{F932BF77-1939-4FED-8039-6BD94AEA9BA0}" name="Column15461" dataDxfId="984"/>
    <tableColumn id="15524" xr3:uid="{6C412A79-3A1C-4AA6-B3EB-2BE17E319AEB}" name="Column15462" dataDxfId="983"/>
    <tableColumn id="15525" xr3:uid="{A5B23EA4-417A-4F34-A0FB-E1413EB39395}" name="Column15463" dataDxfId="982"/>
    <tableColumn id="15526" xr3:uid="{0D588DC7-61E4-40DD-BD9D-A5872747DBD3}" name="Column15464" dataDxfId="981"/>
    <tableColumn id="15527" xr3:uid="{65E26910-E7AA-4522-994B-756AC12DF868}" name="Column15465" dataDxfId="980"/>
    <tableColumn id="15528" xr3:uid="{8AF0B3F0-DFC4-481F-A75C-A8BD687B9D6A}" name="Column15466" dataDxfId="979"/>
    <tableColumn id="15529" xr3:uid="{EFDD6E94-D1FE-4080-A136-415E59ACA1F8}" name="Column15467" dataDxfId="978"/>
    <tableColumn id="15530" xr3:uid="{8238F271-1973-42E0-82F3-4CA0740E2108}" name="Column15468" dataDxfId="977"/>
    <tableColumn id="15531" xr3:uid="{C6E5F0D6-C215-4D9B-AE68-CA5AC395BE32}" name="Column15469" dataDxfId="976"/>
    <tableColumn id="15532" xr3:uid="{316AFF3A-6FD9-4A7B-A51B-CA33F6A0F0D8}" name="Column15470" dataDxfId="975"/>
    <tableColumn id="15533" xr3:uid="{E182C2EA-E198-4702-BCE5-8575A1B529FB}" name="Column15471" dataDxfId="974"/>
    <tableColumn id="15534" xr3:uid="{F0E72C63-97C5-4624-8142-5826AAE9B476}" name="Column15472" dataDxfId="973"/>
    <tableColumn id="15535" xr3:uid="{04690E57-D035-402C-A0D5-FC7C61BD515F}" name="Column15473" dataDxfId="972"/>
    <tableColumn id="15536" xr3:uid="{DA3B5641-B77A-4FB5-9ED2-404C3680F557}" name="Column15474" dataDxfId="971"/>
    <tableColumn id="15537" xr3:uid="{48E84514-1B9A-4D72-A5AE-794153A4FAD2}" name="Column15475" dataDxfId="970"/>
    <tableColumn id="15538" xr3:uid="{D321C555-FE5A-448F-86EB-90156AB4AF2A}" name="Column15476" dataDxfId="969"/>
    <tableColumn id="15539" xr3:uid="{9F8C0B00-221B-446D-83CF-E6322C30A4B0}" name="Column15477" dataDxfId="968"/>
    <tableColumn id="15540" xr3:uid="{0AFC2231-6866-4E31-99B3-21148C9705CB}" name="Column15478" dataDxfId="967"/>
    <tableColumn id="15541" xr3:uid="{F3F369B2-68E2-4042-9C5C-0BD973FBB1FF}" name="Column15479" dataDxfId="966"/>
    <tableColumn id="15542" xr3:uid="{85AACF65-0D2D-4CDA-920B-01FF5DCEAA8D}" name="Column15480" dataDxfId="965"/>
    <tableColumn id="15543" xr3:uid="{F709C70E-BFB4-45A9-9A13-9ED8A955BEB6}" name="Column15481" dataDxfId="964"/>
    <tableColumn id="15544" xr3:uid="{C0BDA823-5651-43D9-AA75-CA6599A2B1EA}" name="Column15482" dataDxfId="963"/>
    <tableColumn id="15545" xr3:uid="{08354BEB-0F8D-429C-B0DC-FFB74B4FC18C}" name="Column15483" dataDxfId="962"/>
    <tableColumn id="15546" xr3:uid="{E69E2C1C-09C9-435F-98AA-0BF45FFE5EE5}" name="Column15484" dataDxfId="961"/>
    <tableColumn id="15547" xr3:uid="{C0CAA3C0-E65A-4209-9F56-678485030A6C}" name="Column15485" dataDxfId="960"/>
    <tableColumn id="15548" xr3:uid="{14A78449-505B-46C6-9876-DB055CD77ED3}" name="Column15486" dataDxfId="959"/>
    <tableColumn id="15549" xr3:uid="{E555E8D4-49FA-4549-9FB6-9CF8358D2C9B}" name="Column15487" dataDxfId="958"/>
    <tableColumn id="15550" xr3:uid="{ACB397C4-DEA0-44DD-AF94-3BDEF80B2ED4}" name="Column15488" dataDxfId="957"/>
    <tableColumn id="15551" xr3:uid="{13286652-A5F4-4657-B6C1-D81E459F56AB}" name="Column15489" dataDxfId="956"/>
    <tableColumn id="15552" xr3:uid="{5248E5C6-1C38-442D-AF77-822C9BB8E58C}" name="Column15490" dataDxfId="955"/>
    <tableColumn id="15553" xr3:uid="{DDC1100A-27C4-40C4-B5F4-9F0738068E10}" name="Column15491" dataDxfId="954"/>
    <tableColumn id="15554" xr3:uid="{B28CF91B-591E-4B54-AA96-7DFCD3E41B9A}" name="Column15492" dataDxfId="953"/>
    <tableColumn id="15555" xr3:uid="{4913E6DF-1E75-468D-AD56-AD1E3A89C794}" name="Column15493" dataDxfId="952"/>
    <tableColumn id="15556" xr3:uid="{6B36E693-F132-4443-B540-40CCDD60A4FA}" name="Column15494" dataDxfId="951"/>
    <tableColumn id="15557" xr3:uid="{3B58B6D2-64FA-4A78-9900-FB9450DF84DE}" name="Column15495" dataDxfId="950"/>
    <tableColumn id="15558" xr3:uid="{84058C8E-174E-4BB5-ACA7-F323894F1AAE}" name="Column15496" dataDxfId="949"/>
    <tableColumn id="15559" xr3:uid="{A0AD7E35-E7DA-446D-925E-DD35BB001C5E}" name="Column15497" dataDxfId="948"/>
    <tableColumn id="15560" xr3:uid="{2D4671F3-5847-45DC-AE38-B5AC5FAF9CCF}" name="Column15498" dataDxfId="947"/>
    <tableColumn id="15561" xr3:uid="{35A004DD-B1B2-4C36-B274-DE0D2DDC5807}" name="Column15499" dataDxfId="946"/>
    <tableColumn id="15562" xr3:uid="{30FEFC74-EB43-4C8B-8E9C-E99E1E834995}" name="Column15500" dataDxfId="945"/>
    <tableColumn id="15563" xr3:uid="{3D88658B-0047-4D26-B29F-EC1C5A9E947E}" name="Column15501" dataDxfId="944"/>
    <tableColumn id="15564" xr3:uid="{AC9BF699-F76B-4E6D-B15F-BA0D0D0D5591}" name="Column15502" dataDxfId="943"/>
    <tableColumn id="15565" xr3:uid="{CA584527-E464-47DF-86C8-5B5FF220F862}" name="Column15503" dataDxfId="942"/>
    <tableColumn id="15566" xr3:uid="{4B64B3F1-6400-451C-BA63-67001DE53384}" name="Column15504" dataDxfId="941"/>
    <tableColumn id="15567" xr3:uid="{390591F5-5A13-4F19-9DBA-5CFB0D82EE2F}" name="Column15505" dataDxfId="940"/>
    <tableColumn id="15568" xr3:uid="{99B9D538-E054-4CC9-BBF7-EBDCC761F023}" name="Column15506" dataDxfId="939"/>
    <tableColumn id="15569" xr3:uid="{1090D100-5AA2-498B-A22E-CEC11682FCE6}" name="Column15507" dataDxfId="938"/>
    <tableColumn id="15570" xr3:uid="{D1DE9133-6CC6-4B14-A9ED-1BDC0BE65E3A}" name="Column15508" dataDxfId="937"/>
    <tableColumn id="15571" xr3:uid="{40025EB7-668A-4353-9C5F-BB81011A280C}" name="Column15509" dataDxfId="936"/>
    <tableColumn id="15572" xr3:uid="{3040A12C-949D-4B4F-AC96-B1A682EFFDDB}" name="Column15510" dataDxfId="935"/>
    <tableColumn id="15573" xr3:uid="{E7765928-1E8F-42F4-A7C3-400887002FEA}" name="Column15511" dataDxfId="934"/>
    <tableColumn id="15574" xr3:uid="{C0A9D108-D606-4285-BCB3-00BB401A794D}" name="Column15512" dataDxfId="933"/>
    <tableColumn id="15575" xr3:uid="{3EBDC580-9A0A-49A7-B845-0CDC62EB399B}" name="Column15513" dataDxfId="932"/>
    <tableColumn id="15576" xr3:uid="{557FD1DF-171F-4CE2-8431-368FF9A81A8E}" name="Column15514" dataDxfId="931"/>
    <tableColumn id="15577" xr3:uid="{508A0512-6856-4E29-ACC1-480221B5F5CA}" name="Column15515" dataDxfId="930"/>
    <tableColumn id="15578" xr3:uid="{2D7D9F99-BB56-4EA6-89EF-F407443147BB}" name="Column15516" dataDxfId="929"/>
    <tableColumn id="15579" xr3:uid="{E4624E6D-7810-43C9-8BD5-BB4C2EB2FA5B}" name="Column15517" dataDxfId="928"/>
    <tableColumn id="15580" xr3:uid="{15D58961-9AE0-422F-B91E-16AF3F525DB2}" name="Column15518" dataDxfId="927"/>
    <tableColumn id="15581" xr3:uid="{42976AC0-DD55-45D6-9138-51F91B1EB19B}" name="Column15519" dataDxfId="926"/>
    <tableColumn id="15582" xr3:uid="{43332BE1-5FED-4910-93FF-86E2C1933BCD}" name="Column15520" dataDxfId="925"/>
    <tableColumn id="15583" xr3:uid="{6B99BA05-A9B5-44B3-8670-B5078C89D75B}" name="Column15521" dataDxfId="924"/>
    <tableColumn id="15584" xr3:uid="{7B3F47CB-D2A1-470D-A4C9-F376A85EC38E}" name="Column15522" dataDxfId="923"/>
    <tableColumn id="15585" xr3:uid="{23565143-D84E-4869-8053-4E2D9B486EE9}" name="Column15523" dataDxfId="922"/>
    <tableColumn id="15586" xr3:uid="{F2AC76C3-8D7F-49E4-ACC8-5ABF634F61BD}" name="Column15524" dataDxfId="921"/>
    <tableColumn id="15587" xr3:uid="{B2FE7E34-634D-454A-AEAE-D46D89EA05DE}" name="Column15525" dataDxfId="920"/>
    <tableColumn id="15588" xr3:uid="{2670CE46-0D72-447B-9E77-22337D82E03A}" name="Column15526" dataDxfId="919"/>
    <tableColumn id="15589" xr3:uid="{EB41D888-8C7A-4694-9BA7-D750E087E4DE}" name="Column15527" dataDxfId="918"/>
    <tableColumn id="15590" xr3:uid="{0F72A947-116E-497F-A278-C3050CD3B3AF}" name="Column15528" dataDxfId="917"/>
    <tableColumn id="15591" xr3:uid="{22DD5A24-73E7-45A8-8D9C-734E5523EC4A}" name="Column15529" dataDxfId="916"/>
    <tableColumn id="15592" xr3:uid="{9B17017E-B2F0-40AA-8F7E-83D621931031}" name="Column15530" dataDxfId="915"/>
    <tableColumn id="15593" xr3:uid="{E69208D2-A0F6-4C4C-A198-CC95116C623A}" name="Column15531" dataDxfId="914"/>
    <tableColumn id="15594" xr3:uid="{40BC6898-ADAF-4F3B-899D-178FBF08D6DC}" name="Column15532" dataDxfId="913"/>
    <tableColumn id="15595" xr3:uid="{A7008B59-E3C6-4E9B-91FD-69C97E4EF41F}" name="Column15533" dataDxfId="912"/>
    <tableColumn id="15596" xr3:uid="{4386ACAB-ED65-4DEB-B489-ABA347DC6C75}" name="Column15534" dataDxfId="911"/>
    <tableColumn id="15597" xr3:uid="{C416387F-F160-40DC-9574-7C59AA0A20D1}" name="Column15535" dataDxfId="910"/>
    <tableColumn id="15598" xr3:uid="{BF6A7D6D-A176-4283-A9AB-AB9576E83824}" name="Column15536" dataDxfId="909"/>
    <tableColumn id="15599" xr3:uid="{A8594E1F-A738-47A4-A6D2-DD9544464A84}" name="Column15537" dataDxfId="908"/>
    <tableColumn id="15600" xr3:uid="{0B7DE90A-042A-4119-A222-043ED56D9945}" name="Column15538" dataDxfId="907"/>
    <tableColumn id="15601" xr3:uid="{66CE1A17-28CC-4880-9397-611EC5C59BFB}" name="Column15539" dataDxfId="906"/>
    <tableColumn id="15602" xr3:uid="{A6322035-3950-483C-9AA8-8FFC1752A9C2}" name="Column15540" dataDxfId="905"/>
    <tableColumn id="15603" xr3:uid="{44D47152-0D8A-4BEF-B481-CBD2550FDAB0}" name="Column15541" dataDxfId="904"/>
    <tableColumn id="15604" xr3:uid="{5DF00DA0-A792-49D0-9840-BEFEF42EF6B7}" name="Column15542" dataDxfId="903"/>
    <tableColumn id="15605" xr3:uid="{8F007AD8-FFFB-4F06-B2ED-A6AA3D31AC69}" name="Column15543" dataDxfId="902"/>
    <tableColumn id="15606" xr3:uid="{E0EB036E-2511-4888-9432-5AC8D7DF7553}" name="Column15544" dataDxfId="901"/>
    <tableColumn id="15607" xr3:uid="{D3B847EF-B062-42C0-BA75-43E2F578832C}" name="Column15545" dataDxfId="900"/>
    <tableColumn id="15608" xr3:uid="{F307DC29-79A6-4EE3-B5C0-013892A92BFA}" name="Column15546" dataDxfId="899"/>
    <tableColumn id="15609" xr3:uid="{1885BF47-4C39-43C7-963F-F96BA265E585}" name="Column15547" dataDxfId="898"/>
    <tableColumn id="15610" xr3:uid="{57DD5789-8E76-4192-AA91-11D8839EA17B}" name="Column15548" dataDxfId="897"/>
    <tableColumn id="15611" xr3:uid="{45B4E75C-30B8-42CF-BD81-1455ABA9317A}" name="Column15549" dataDxfId="896"/>
    <tableColumn id="15612" xr3:uid="{B1693CF6-D277-48F0-8A76-989E40CAEAB0}" name="Column15550" dataDxfId="895"/>
    <tableColumn id="15613" xr3:uid="{9A4376B4-870E-41F0-BE3F-D7B0B4C3B5B4}" name="Column15551" dataDxfId="894"/>
    <tableColumn id="15614" xr3:uid="{6F5C8E2A-506E-478E-B263-4CCBAE8950DB}" name="Column15552" dataDxfId="893"/>
    <tableColumn id="15615" xr3:uid="{5711F5C5-A0E1-4B1E-8234-4C1842B592EA}" name="Column15553" dataDxfId="892"/>
    <tableColumn id="15616" xr3:uid="{BAB42003-81D3-4156-AAAA-B8F5C06C9B58}" name="Column15554" dataDxfId="891"/>
    <tableColumn id="15617" xr3:uid="{57CF0924-9181-46F1-8966-2C8B58A595A5}" name="Column15555" dataDxfId="890"/>
    <tableColumn id="15618" xr3:uid="{3B1C3CF5-112A-4927-98D1-A81D085759C4}" name="Column15556" dataDxfId="889"/>
    <tableColumn id="15619" xr3:uid="{E46356D8-B077-4EF3-9A2A-2A49D1BEF33B}" name="Column15557" dataDxfId="888"/>
    <tableColumn id="15620" xr3:uid="{5DEFC75E-8EE2-4C48-B518-DC2EE17AD927}" name="Column15558" dataDxfId="887"/>
    <tableColumn id="15621" xr3:uid="{88699785-F15B-4072-8558-6427F96EF760}" name="Column15559" dataDxfId="886"/>
    <tableColumn id="15622" xr3:uid="{DEEB12E6-BE60-4780-912A-E0A5CE1C5E9D}" name="Column15560" dataDxfId="885"/>
    <tableColumn id="15623" xr3:uid="{3321EE7F-825C-4FE1-89D0-5FF0F2B5E440}" name="Column15561" dataDxfId="884"/>
    <tableColumn id="15624" xr3:uid="{69DD2D2F-992B-4818-8089-5E421F0D843E}" name="Column15562" dataDxfId="883"/>
    <tableColumn id="15625" xr3:uid="{7138DE3F-BD16-4754-A39D-1732C92B868F}" name="Column15563" dataDxfId="882"/>
    <tableColumn id="15626" xr3:uid="{8D43333B-1B52-4E06-856C-254D35A55361}" name="Column15564" dataDxfId="881"/>
    <tableColumn id="15627" xr3:uid="{C1AC5C1F-7CA3-4E28-987E-18C320E50BAA}" name="Column15565" dataDxfId="880"/>
    <tableColumn id="15628" xr3:uid="{90AA139A-53E7-4E3A-A88A-18F0007ED9B1}" name="Column15566" dataDxfId="879"/>
    <tableColumn id="15629" xr3:uid="{3EB806BD-058F-4460-88E8-271BD1272711}" name="Column15567" dataDxfId="878"/>
    <tableColumn id="15630" xr3:uid="{E3A06FEA-CDEA-4171-B05F-277BB17F97C6}" name="Column15568" dataDxfId="877"/>
    <tableColumn id="15631" xr3:uid="{2AD7A0C6-5B68-4BC2-9395-855C27A59D60}" name="Column15569" dataDxfId="876"/>
    <tableColumn id="15632" xr3:uid="{F12AD729-081F-4668-8E6A-93EDD3EA5A48}" name="Column15570" dataDxfId="875"/>
    <tableColumn id="15633" xr3:uid="{20FB18D2-577D-4FF1-A278-0BF4F0CF3D3F}" name="Column15571" dataDxfId="874"/>
    <tableColumn id="15634" xr3:uid="{4DD412E9-CF66-4E10-8C7A-5DB401039313}" name="Column15572" dataDxfId="873"/>
    <tableColumn id="15635" xr3:uid="{6B6C4D1D-7376-48EC-B03C-32298FF5FC96}" name="Column15573" dataDxfId="872"/>
    <tableColumn id="15636" xr3:uid="{E4507C17-6304-4774-A334-93F729DD0280}" name="Column15574" dataDxfId="871"/>
    <tableColumn id="15637" xr3:uid="{F0856BE1-A940-498C-A8A3-0A378BF302F8}" name="Column15575" dataDxfId="870"/>
    <tableColumn id="15638" xr3:uid="{2F02D9D3-40DE-464C-A847-85E6F13B31A5}" name="Column15576" dataDxfId="869"/>
    <tableColumn id="15639" xr3:uid="{F39FE8B9-C39B-497E-8207-E209166926E0}" name="Column15577" dataDxfId="868"/>
    <tableColumn id="15640" xr3:uid="{F63871B8-659D-4569-BF7D-CC1F27587184}" name="Column15578" dataDxfId="867"/>
    <tableColumn id="15641" xr3:uid="{E34E5C04-48D4-41C8-B004-327D07CE4307}" name="Column15579" dataDxfId="866"/>
    <tableColumn id="15642" xr3:uid="{6B7BE871-AD6C-40FB-97B5-E28F2E3697DF}" name="Column15580" dataDxfId="865"/>
    <tableColumn id="15643" xr3:uid="{8D682601-4CFA-4CC1-918E-60A8A7A3FB35}" name="Column15581" dataDxfId="864"/>
    <tableColumn id="15644" xr3:uid="{62DF3E4B-913E-4B3A-B1E9-B308290AB831}" name="Column15582" dataDxfId="863"/>
    <tableColumn id="15645" xr3:uid="{B21C9B10-CD28-4FFC-BA5F-21E28E60DD17}" name="Column15583" dataDxfId="862"/>
    <tableColumn id="15646" xr3:uid="{1E925BB6-C495-4945-9A49-3339144E592F}" name="Column15584" dataDxfId="861"/>
    <tableColumn id="15647" xr3:uid="{4FA6427F-A1BC-40C1-A84A-0C835B54B0FC}" name="Column15585" dataDxfId="860"/>
    <tableColumn id="15648" xr3:uid="{F882D0BF-94CA-49E4-A912-368B740894A8}" name="Column15586" dataDxfId="859"/>
    <tableColumn id="15649" xr3:uid="{C08FF141-3CBA-4367-A426-EB8E6AD6E0B9}" name="Column15587" dataDxfId="858"/>
    <tableColumn id="15650" xr3:uid="{868E6095-5BC7-4115-9BD3-50E2192BE9E0}" name="Column15588" dataDxfId="857"/>
    <tableColumn id="15651" xr3:uid="{66622DF9-09EA-4308-B16C-D3DC1544ED91}" name="Column15589" dataDxfId="856"/>
    <tableColumn id="15652" xr3:uid="{FEBCCBD5-C102-48D7-AE94-17CFC208FCD6}" name="Column15590" dataDxfId="855"/>
    <tableColumn id="15653" xr3:uid="{65DD2CBA-06AB-4434-ACED-0D53B65319C0}" name="Column15591" dataDxfId="854"/>
    <tableColumn id="15654" xr3:uid="{B42CFBA5-C66F-4E61-BD57-A9CD99BA7065}" name="Column15592" dataDxfId="853"/>
    <tableColumn id="15655" xr3:uid="{5B0EEA4C-9DD1-4DF4-A469-E25BD8B15DF4}" name="Column15593" dataDxfId="852"/>
    <tableColumn id="15656" xr3:uid="{EDD182C8-5F33-46BE-9532-A8E9C524E8E7}" name="Column15594" dataDxfId="851"/>
    <tableColumn id="15657" xr3:uid="{70C6CC6C-6A35-4BA2-865B-30FEC814A4BE}" name="Column15595" dataDxfId="850"/>
    <tableColumn id="15658" xr3:uid="{72A213FD-6289-4146-9942-9667710EBBE5}" name="Column15596" dataDxfId="849"/>
    <tableColumn id="15659" xr3:uid="{E7604A53-C1AA-47C5-980A-B6D3215FFB6F}" name="Column15597" dataDxfId="848"/>
    <tableColumn id="15660" xr3:uid="{31A87261-F192-4EF4-891F-9CFB064C9166}" name="Column15598" dataDxfId="847"/>
    <tableColumn id="15661" xr3:uid="{ECAEBE75-5719-4F6E-858D-97B2FDBBCD85}" name="Column15599" dataDxfId="846"/>
    <tableColumn id="15662" xr3:uid="{68B6BFAD-93D1-4EE6-B7DF-B8F52F295E21}" name="Column15600" dataDxfId="845"/>
    <tableColumn id="15663" xr3:uid="{D3C5C8C8-2C18-4F68-A4AA-52D01773553B}" name="Column15601" dataDxfId="844"/>
    <tableColumn id="15664" xr3:uid="{9140932E-4644-4FB6-B83F-59077CFB06F7}" name="Column15602" dataDxfId="843"/>
    <tableColumn id="15665" xr3:uid="{6E51C585-F5C0-4128-968B-5863B540ECCD}" name="Column15603" dataDxfId="842"/>
    <tableColumn id="15666" xr3:uid="{54C6903C-CCF4-4F77-8F54-43BF1712FAAF}" name="Column15604" dataDxfId="841"/>
    <tableColumn id="15667" xr3:uid="{66B0B668-A251-4752-A5FD-087022A1CD85}" name="Column15605" dataDxfId="840"/>
    <tableColumn id="15668" xr3:uid="{C0D60388-AE84-49C7-B269-5599F680D756}" name="Column15606" dataDxfId="839"/>
    <tableColumn id="15669" xr3:uid="{78627618-3622-407F-AECA-F5BC575EDAF8}" name="Column15607" dataDxfId="838"/>
    <tableColumn id="15670" xr3:uid="{86CF4912-F239-4D56-B8AB-53CEE9911857}" name="Column15608" dataDxfId="837"/>
    <tableColumn id="15671" xr3:uid="{7F85D3ED-ECC4-40DA-8F22-C51A83EA6CBE}" name="Column15609" dataDxfId="836"/>
    <tableColumn id="15672" xr3:uid="{B4A72431-E3AE-4D2F-B392-DB1D6677F95F}" name="Column15610" dataDxfId="835"/>
    <tableColumn id="15673" xr3:uid="{398CDA37-459D-4A4B-8F25-C14216C2A4B6}" name="Column15611" dataDxfId="834"/>
    <tableColumn id="15674" xr3:uid="{BECB6B3F-DF01-4435-B7A6-08E64D0D0DC6}" name="Column15612" dataDxfId="833"/>
    <tableColumn id="15675" xr3:uid="{5DD38421-8A71-431A-B176-920A1BC49990}" name="Column15613" dataDxfId="832"/>
    <tableColumn id="15676" xr3:uid="{BA26C8AC-1F1A-4A6E-9B8E-73F79258B003}" name="Column15614" dataDxfId="831"/>
    <tableColumn id="15677" xr3:uid="{403A397F-2E45-49A1-8A08-2E106508339D}" name="Column15615" dataDxfId="830"/>
    <tableColumn id="15678" xr3:uid="{C1DD640B-9F47-4A25-8E0C-ED57123580D5}" name="Column15616" dataDxfId="829"/>
    <tableColumn id="15679" xr3:uid="{2B337D9A-ABF3-4485-830C-E938F2B399A7}" name="Column15617" dataDxfId="828"/>
    <tableColumn id="15680" xr3:uid="{E58E0256-3D5F-4B5F-A2CC-15B28E423C9B}" name="Column15618" dataDxfId="827"/>
    <tableColumn id="15681" xr3:uid="{D5450467-A5B4-4CF4-8882-8A4E83DE3362}" name="Column15619" dataDxfId="826"/>
    <tableColumn id="15682" xr3:uid="{D582C0EC-B8DE-4117-A56D-20409B40B0F2}" name="Column15620" dataDxfId="825"/>
    <tableColumn id="15683" xr3:uid="{112F3BA0-3220-4C44-A25C-4115132E90DE}" name="Column15621" dataDxfId="824"/>
    <tableColumn id="15684" xr3:uid="{E5785CB8-1BC5-4807-B919-6BAD903AE5ED}" name="Column15622" dataDxfId="823"/>
    <tableColumn id="15685" xr3:uid="{41F135F4-B1F3-4A4D-8F64-6F61EE6D05C9}" name="Column15623" dataDxfId="822"/>
    <tableColumn id="15686" xr3:uid="{08344DF4-7412-44CE-B6DA-51B39DD0ED5D}" name="Column15624" dataDxfId="821"/>
    <tableColumn id="15687" xr3:uid="{92420E84-5A86-47F5-8646-B078E9779C12}" name="Column15625" dataDxfId="820"/>
    <tableColumn id="15688" xr3:uid="{2C3CAC8C-1CAD-4360-B05E-C666BCB50045}" name="Column15626" dataDxfId="819"/>
    <tableColumn id="15689" xr3:uid="{7E0BA258-43E7-467D-B3B2-1733D62CBA24}" name="Column15627" dataDxfId="818"/>
    <tableColumn id="15690" xr3:uid="{AD91AC5E-3206-46A3-8444-324EF50A0986}" name="Column15628" dataDxfId="817"/>
    <tableColumn id="15691" xr3:uid="{2A264F36-E152-42BE-BF3C-8E86F19EF87A}" name="Column15629" dataDxfId="816"/>
    <tableColumn id="15692" xr3:uid="{1F076EC9-0F46-4F15-A25F-C04124287473}" name="Column15630" dataDxfId="815"/>
    <tableColumn id="15693" xr3:uid="{13432279-E933-4B0C-828D-4A492E278C63}" name="Column15631" dataDxfId="814"/>
    <tableColumn id="15694" xr3:uid="{9E9055A1-07D2-4FAC-93EE-137C946F724A}" name="Column15632" dataDxfId="813"/>
    <tableColumn id="15695" xr3:uid="{51BC6B50-249B-4348-9C75-224D75E4F2D4}" name="Column15633" dataDxfId="812"/>
    <tableColumn id="15696" xr3:uid="{A7D16859-5584-4179-B814-C0BECFB838D5}" name="Column15634" dataDxfId="811"/>
    <tableColumn id="15697" xr3:uid="{917225ED-3A38-4AA9-9484-114C8C007A07}" name="Column15635" dataDxfId="810"/>
    <tableColumn id="15698" xr3:uid="{936F8A94-AFE7-476B-8A5D-35C4C87A9847}" name="Column15636" dataDxfId="809"/>
    <tableColumn id="15699" xr3:uid="{FE8905B8-D249-46A2-A62B-4C14659F9AE4}" name="Column15637" dataDxfId="808"/>
    <tableColumn id="15700" xr3:uid="{DBE2169C-41BA-41DD-BB38-07E4D56601A8}" name="Column15638" dataDxfId="807"/>
    <tableColumn id="15701" xr3:uid="{05340A57-38B7-4348-B541-195FA51ACC39}" name="Column15639" dataDxfId="806"/>
    <tableColumn id="15702" xr3:uid="{6C4358D8-BFF7-452A-B7DB-F1ED2F6015DF}" name="Column15640" dataDxfId="805"/>
    <tableColumn id="15703" xr3:uid="{89978237-6B75-4DD3-8663-E5F0BF4EE977}" name="Column15641" dataDxfId="804"/>
    <tableColumn id="15704" xr3:uid="{F33DE5D4-93EA-4BCB-85AB-C896D750B81E}" name="Column15642" dataDxfId="803"/>
    <tableColumn id="15705" xr3:uid="{AF8704C9-62C9-4EB1-B4C6-5DD2EE4EC1BA}" name="Column15643" dataDxfId="802"/>
    <tableColumn id="15706" xr3:uid="{3A8D753C-607D-4535-9717-481EB6A1A4E1}" name="Column15644" dataDxfId="801"/>
    <tableColumn id="15707" xr3:uid="{CB36F044-9B9A-4101-8D92-6DB80B65BBEB}" name="Column15645" dataDxfId="800"/>
    <tableColumn id="15708" xr3:uid="{903CCA25-4DC4-4E23-ADAC-6791BBA30D0C}" name="Column15646" dataDxfId="799"/>
    <tableColumn id="15709" xr3:uid="{A8AC1DB7-0F79-4737-BE92-02049B1A88C7}" name="Column15647" dataDxfId="798"/>
    <tableColumn id="15710" xr3:uid="{EAB2D6F3-2117-43E9-9575-5FB6B6D6256A}" name="Column15648" dataDxfId="797"/>
    <tableColumn id="15711" xr3:uid="{C36E83D8-589C-4BE1-89A2-396981130352}" name="Column15649" dataDxfId="796"/>
    <tableColumn id="15712" xr3:uid="{20F7FE4F-1EF5-4C46-9242-95A886ECEFA7}" name="Column15650" dataDxfId="795"/>
    <tableColumn id="15713" xr3:uid="{2F708425-3F32-4DBB-9F99-8B1DA92069D2}" name="Column15651" dataDxfId="794"/>
    <tableColumn id="15714" xr3:uid="{B343716A-F76E-44C8-AA94-55983EF3D427}" name="Column15652" dataDxfId="793"/>
    <tableColumn id="15715" xr3:uid="{81A9920D-53BE-4472-BA9C-83056C59578D}" name="Column15653" dataDxfId="792"/>
    <tableColumn id="15716" xr3:uid="{00E9C625-960E-46EF-822C-CE34F31EB907}" name="Column15654" dataDxfId="791"/>
    <tableColumn id="15717" xr3:uid="{0B382B56-619A-41F1-98E8-746BEFA32598}" name="Column15655" dataDxfId="790"/>
    <tableColumn id="15718" xr3:uid="{BF6EF66D-ECB3-4184-8239-850AE7BE649D}" name="Column15656" dataDxfId="789"/>
    <tableColumn id="15719" xr3:uid="{C5D0CC0E-A20B-4F1E-83A0-0BCE2ACB43C6}" name="Column15657" dataDxfId="788"/>
    <tableColumn id="15720" xr3:uid="{078B7DA1-B386-4BA1-B9A7-3375F5F629A0}" name="Column15658" dataDxfId="787"/>
    <tableColumn id="15721" xr3:uid="{035A49E4-E501-455F-AD07-AAEA6D8D99C0}" name="Column15659" dataDxfId="786"/>
    <tableColumn id="15722" xr3:uid="{02ADF1F6-2C2A-4D37-9C0A-369F67BC8DC1}" name="Column15660" dataDxfId="785"/>
    <tableColumn id="15723" xr3:uid="{DDB06744-5D3C-44B1-852D-8FB9D950FF6D}" name="Column15661" dataDxfId="784"/>
    <tableColumn id="15724" xr3:uid="{DD18F168-FC31-426C-A49D-08907CCEB42C}" name="Column15662" dataDxfId="783"/>
    <tableColumn id="15725" xr3:uid="{AE081CC6-62A1-4B53-BFF0-9D3BF35190E0}" name="Column15663" dataDxfId="782"/>
    <tableColumn id="15726" xr3:uid="{7484DB0B-5F09-41EC-A68C-FD1E30A5138E}" name="Column15664" dataDxfId="781"/>
    <tableColumn id="15727" xr3:uid="{9FC2AA92-E593-40C9-A490-389A42E431EB}" name="Column15665" dataDxfId="780"/>
    <tableColumn id="15728" xr3:uid="{5A41F13C-348D-46C2-8F37-84C1C7D3C7D3}" name="Column15666" dataDxfId="779"/>
    <tableColumn id="15729" xr3:uid="{758CBE51-E477-419B-B668-76D62F0B0B4E}" name="Column15667" dataDxfId="778"/>
    <tableColumn id="15730" xr3:uid="{544E61E5-6C32-4FBD-833D-0D086975687F}" name="Column15668" dataDxfId="777"/>
    <tableColumn id="15731" xr3:uid="{A7AA64A2-881A-45D3-96E2-7001777FAD71}" name="Column15669" dataDxfId="776"/>
    <tableColumn id="15732" xr3:uid="{5941DA55-D91D-4FCC-9B02-6E1759620C99}" name="Column15670" dataDxfId="775"/>
    <tableColumn id="15733" xr3:uid="{B82CC88C-14DF-4B9D-8BC5-20F4F4C2EC48}" name="Column15671" dataDxfId="774"/>
    <tableColumn id="15734" xr3:uid="{49D88059-EC67-43B6-A1FD-A35C8D7BBDE5}" name="Column15672" dataDxfId="773"/>
    <tableColumn id="15735" xr3:uid="{BBA8232B-FFE1-4383-8C65-5C05B099C7B4}" name="Column15673" dataDxfId="772"/>
    <tableColumn id="15736" xr3:uid="{20F3EF1D-ADC0-4F50-94C1-492594700D0D}" name="Column15674" dataDxfId="771"/>
    <tableColumn id="15737" xr3:uid="{ED6816A4-62C1-428B-AA72-38C7329C63AC}" name="Column15675" dataDxfId="770"/>
    <tableColumn id="15738" xr3:uid="{6E6EFFD8-8942-43B4-8219-F33E4804281C}" name="Column15676" dataDxfId="769"/>
    <tableColumn id="15739" xr3:uid="{04B25BC8-28AD-4A03-9ED8-A6606874DA26}" name="Column15677" dataDxfId="768"/>
    <tableColumn id="15740" xr3:uid="{6C4DC8E6-CFAE-4B72-B203-BE150454DEEC}" name="Column15678" dataDxfId="767"/>
    <tableColumn id="15741" xr3:uid="{5008E316-9B0A-4A9C-BD32-8FE5E89AA9A9}" name="Column15679" dataDxfId="766"/>
    <tableColumn id="15742" xr3:uid="{CA911669-EFF2-41DA-9897-6FB40ED6BCA5}" name="Column15680" dataDxfId="765"/>
    <tableColumn id="15743" xr3:uid="{478167DE-C8F2-45D1-95E0-3EE2AD6DC486}" name="Column15681" dataDxfId="764"/>
    <tableColumn id="15744" xr3:uid="{4ADB9641-FB30-4F8F-84D1-3EEE68EB8CDD}" name="Column15682" dataDxfId="763"/>
    <tableColumn id="15745" xr3:uid="{BF7251A8-F0BF-4E88-9BD0-C88F423062CA}" name="Column15683" dataDxfId="762"/>
    <tableColumn id="15746" xr3:uid="{3C2BC31C-11FA-4B5B-9CDB-A282A867A536}" name="Column15684" dataDxfId="761"/>
    <tableColumn id="15747" xr3:uid="{C6927EF2-5AF3-4275-97E1-837F345999DA}" name="Column15685" dataDxfId="760"/>
    <tableColumn id="15748" xr3:uid="{13FCD017-598F-48EA-B936-0A86686B8F7E}" name="Column15686" dataDxfId="759"/>
    <tableColumn id="15749" xr3:uid="{359DFA89-C5D7-455E-ACAF-0F64FB132A78}" name="Column15687" dataDxfId="758"/>
    <tableColumn id="15750" xr3:uid="{0E078FA7-A5AF-46A0-AB0B-F44CEC9A44AA}" name="Column15688" dataDxfId="757"/>
    <tableColumn id="15751" xr3:uid="{250A89F7-4279-4798-9EC3-24B771AB3AE4}" name="Column15689" dataDxfId="756"/>
    <tableColumn id="15752" xr3:uid="{1F02604D-40D8-4E42-B455-4A1AA213601B}" name="Column15690" dataDxfId="755"/>
    <tableColumn id="15753" xr3:uid="{41E63CC1-FC7A-407C-9B7F-8574062FB7FB}" name="Column15691" dataDxfId="754"/>
    <tableColumn id="15754" xr3:uid="{C8B10E7D-E887-45D8-B8EA-DEFCAF5C052B}" name="Column15692" dataDxfId="753"/>
    <tableColumn id="15755" xr3:uid="{42F06DB2-A03C-459E-9F59-C4474A9E248B}" name="Column15693" dataDxfId="752"/>
    <tableColumn id="15756" xr3:uid="{3B150510-BDD0-42D4-AE01-75DA03E6BC18}" name="Column15694" dataDxfId="751"/>
    <tableColumn id="15757" xr3:uid="{553F9234-45B6-49B5-9953-1181535CA532}" name="Column15695" dataDxfId="750"/>
    <tableColumn id="15758" xr3:uid="{F88DE839-9716-4F05-AF62-D09EAA7D74CF}" name="Column15696" dataDxfId="749"/>
    <tableColumn id="15759" xr3:uid="{F3F3F76C-DF51-4977-B472-2EC0D6D66DA7}" name="Column15697" dataDxfId="748"/>
    <tableColumn id="15760" xr3:uid="{FD264F21-DCAC-47B3-8C8D-DECED9CBC998}" name="Column15698" dataDxfId="747"/>
    <tableColumn id="15761" xr3:uid="{14A033C2-B981-408A-AC34-AFC3C9580160}" name="Column15699" dataDxfId="746"/>
    <tableColumn id="15762" xr3:uid="{6D81F248-04E3-40B6-8092-A239921F0708}" name="Column15700" dataDxfId="745"/>
    <tableColumn id="15763" xr3:uid="{D09952D0-994A-450A-A408-4B6103B3246B}" name="Column15701" dataDxfId="744"/>
    <tableColumn id="15764" xr3:uid="{AF01ED32-8D5E-4132-8419-7B3A25541AAE}" name="Column15702" dataDxfId="743"/>
    <tableColumn id="15765" xr3:uid="{A887FB8F-DFA4-47DE-AC71-FF6ED04F8A24}" name="Column15703" dataDxfId="742"/>
    <tableColumn id="15766" xr3:uid="{9D3D9412-DC43-4CFC-854B-08665F774B32}" name="Column15704" dataDxfId="741"/>
    <tableColumn id="15767" xr3:uid="{4B9325B7-A540-4081-A32F-E54032417E68}" name="Column15705" dataDxfId="740"/>
    <tableColumn id="15768" xr3:uid="{BFF80256-9DE6-4DDB-AC52-9205B837AFC1}" name="Column15706" dataDxfId="739"/>
    <tableColumn id="15769" xr3:uid="{803F7740-EA1B-46EA-A7EB-B58E41276BE3}" name="Column15707" dataDxfId="738"/>
    <tableColumn id="15770" xr3:uid="{E3135ECF-98A3-4162-AA35-90D3C266B3C6}" name="Column15708" dataDxfId="737"/>
    <tableColumn id="15771" xr3:uid="{478EB2C8-2037-43E2-8386-F15F0A39642B}" name="Column15709" dataDxfId="736"/>
    <tableColumn id="15772" xr3:uid="{2A70615C-DD10-44F4-80BD-BA4C7D0FD86F}" name="Column15710" dataDxfId="735"/>
    <tableColumn id="15773" xr3:uid="{771B2788-31D1-4AD3-A9F0-2077F6AD124D}" name="Column15711" dataDxfId="734"/>
    <tableColumn id="15774" xr3:uid="{CBA52E74-531E-43D2-AAB2-10C03C83CBF5}" name="Column15712" dataDxfId="733"/>
    <tableColumn id="15775" xr3:uid="{B1CC1DDC-A851-4D6D-A8A9-CD70D8763A4C}" name="Column15713" dataDxfId="732"/>
    <tableColumn id="15776" xr3:uid="{0075DCEE-3362-44C9-AA60-987C8462C9BB}" name="Column15714" dataDxfId="731"/>
    <tableColumn id="15777" xr3:uid="{9B8AAAB1-3999-4969-BB73-309AE932ABB9}" name="Column15715" dataDxfId="730"/>
    <tableColumn id="15778" xr3:uid="{A05B9F90-CC60-46F1-BA39-7D70A4EF9677}" name="Column15716" dataDxfId="729"/>
    <tableColumn id="15779" xr3:uid="{C8757FE8-4977-41A6-987B-D98F42A03AE4}" name="Column15717" dataDxfId="728"/>
    <tableColumn id="15780" xr3:uid="{8F4D4238-7E45-48BC-A9A4-FEAF492A55B6}" name="Column15718" dataDxfId="727"/>
    <tableColumn id="15781" xr3:uid="{E49FAFC1-37EA-433D-AA0A-6CA188EC2B0D}" name="Column15719" dataDxfId="726"/>
    <tableColumn id="15782" xr3:uid="{180F9610-DA58-4851-A2DB-43CF6A2085EC}" name="Column15720" dataDxfId="725"/>
    <tableColumn id="15783" xr3:uid="{BF18149A-5EC2-4161-8AFE-A4A918A2FE97}" name="Column15721" dataDxfId="724"/>
    <tableColumn id="15784" xr3:uid="{A0CC1F97-7497-4B88-97B0-95AB3341E5A9}" name="Column15722" dataDxfId="723"/>
    <tableColumn id="15785" xr3:uid="{F5541AF7-76C8-4800-814F-B48730BADBE9}" name="Column15723" dataDxfId="722"/>
    <tableColumn id="15786" xr3:uid="{235EFAC6-A59E-43CA-833B-05DDC4F8C850}" name="Column15724" dataDxfId="721"/>
    <tableColumn id="15787" xr3:uid="{3827C09D-EFE9-438A-9D31-9F8BA18F7B9C}" name="Column15725" dataDxfId="720"/>
    <tableColumn id="15788" xr3:uid="{8F7C374D-372E-4812-9035-0BE5834BC96D}" name="Column15726" dataDxfId="719"/>
    <tableColumn id="15789" xr3:uid="{D124327F-5451-461E-ADFC-B081C0F4E4BD}" name="Column15727" dataDxfId="718"/>
    <tableColumn id="15790" xr3:uid="{DB8F2C43-BE15-4376-9809-A41D2F788C9E}" name="Column15728" dataDxfId="717"/>
    <tableColumn id="15791" xr3:uid="{305CF46F-E8F2-4C8E-A7CE-F48D0B4D0304}" name="Column15729" dataDxfId="716"/>
    <tableColumn id="15792" xr3:uid="{2C778E3D-CE1F-4B5E-B5AB-2F6E498F2861}" name="Column15730" dataDxfId="715"/>
    <tableColumn id="15793" xr3:uid="{A6F3913D-24E5-4BA8-9F55-7055976D8FD0}" name="Column15731" dataDxfId="714"/>
    <tableColumn id="15794" xr3:uid="{EBB470E0-72C5-4ECC-929E-16E21CE8D532}" name="Column15732" dataDxfId="713"/>
    <tableColumn id="15795" xr3:uid="{695D1DA6-CBE2-44C1-8619-48024F21F386}" name="Column15733" dataDxfId="712"/>
    <tableColumn id="15796" xr3:uid="{F37A98CF-A5F4-4341-B7C9-70F6E02EBD08}" name="Column15734" dataDxfId="711"/>
    <tableColumn id="15797" xr3:uid="{612B2AB3-1409-492D-A154-81D7D7E7907C}" name="Column15735" dataDxfId="710"/>
    <tableColumn id="15798" xr3:uid="{FDC6066D-6D3F-476E-B634-13A7D6448835}" name="Column15736" dataDxfId="709"/>
    <tableColumn id="15799" xr3:uid="{B16A26A8-C56D-401C-808B-6711123CEF12}" name="Column15737" dataDxfId="708"/>
    <tableColumn id="15800" xr3:uid="{A47E590E-D00C-42D7-9FF9-CC2B1F387328}" name="Column15738" dataDxfId="707"/>
    <tableColumn id="15801" xr3:uid="{8CB5A9AC-48C5-4C1C-A1DF-3568D5A0848C}" name="Column15739" dataDxfId="706"/>
    <tableColumn id="15802" xr3:uid="{B37A3E94-36F8-4592-9327-D0DBC83E9CC2}" name="Column15740" dataDxfId="705"/>
    <tableColumn id="15803" xr3:uid="{6A4E7417-45DB-41B6-A2CD-320991D28595}" name="Column15741" dataDxfId="704"/>
    <tableColumn id="15804" xr3:uid="{D3D83794-CD95-4428-8A95-037DFC239CDA}" name="Column15742" dataDxfId="703"/>
    <tableColumn id="15805" xr3:uid="{DA1EE0F7-18C0-4E44-B974-1BCAD3F07FC3}" name="Column15743" dataDxfId="702"/>
    <tableColumn id="15806" xr3:uid="{8492CA97-045C-489B-A06C-658FB23DDE8F}" name="Column15744" dataDxfId="701"/>
    <tableColumn id="15807" xr3:uid="{A70CD336-C919-4117-A168-20A48597BCA8}" name="Column15745" dataDxfId="700"/>
    <tableColumn id="15808" xr3:uid="{673E8334-B2E4-4702-9961-D919BED00492}" name="Column15746" dataDxfId="699"/>
    <tableColumn id="15809" xr3:uid="{C75C9F19-E5E9-46B1-B752-16198092BCA2}" name="Column15747" dataDxfId="698"/>
    <tableColumn id="15810" xr3:uid="{9B2CFB15-FFCC-4A4E-B550-80FBB2AB4AE3}" name="Column15748" dataDxfId="697"/>
    <tableColumn id="15811" xr3:uid="{699B7677-1A12-4611-8997-D5CD9594D2FC}" name="Column15749" dataDxfId="696"/>
    <tableColumn id="15812" xr3:uid="{5E474F25-30FB-41F0-81A1-E26B8BBEA468}" name="Column15750" dataDxfId="695"/>
    <tableColumn id="15813" xr3:uid="{5D2D6E9E-D2BE-4D4A-97C5-151A2F59A669}" name="Column15751" dataDxfId="694"/>
    <tableColumn id="15814" xr3:uid="{DAC51C98-A5B6-44A2-B069-35D9A1A0FFB9}" name="Column15752" dataDxfId="693"/>
    <tableColumn id="15815" xr3:uid="{F34A1AE3-0487-4215-A4EB-F926855D9297}" name="Column15753" dataDxfId="692"/>
    <tableColumn id="15816" xr3:uid="{F8F29E87-CF26-49CA-AF90-7A2156A567F4}" name="Column15754" dataDxfId="691"/>
    <tableColumn id="15817" xr3:uid="{01D840F9-869D-414B-B5CE-1706AFC7EE83}" name="Column15755" dataDxfId="690"/>
    <tableColumn id="15818" xr3:uid="{DA2FFF65-573D-4E12-87F8-744CA38A22C4}" name="Column15756" dataDxfId="689"/>
    <tableColumn id="15819" xr3:uid="{FAE57D0E-B95A-49B0-AED9-58E6FDA33003}" name="Column15757" dataDxfId="688"/>
    <tableColumn id="15820" xr3:uid="{125602A3-8BDD-4DC2-9B2B-723B7F514326}" name="Column15758" dataDxfId="687"/>
    <tableColumn id="15821" xr3:uid="{4488BC93-9929-445C-A976-01D3C6CDD1A3}" name="Column15759" dataDxfId="686"/>
    <tableColumn id="15822" xr3:uid="{B775D870-2E98-4BE2-9BCD-F00A53B9A3ED}" name="Column15760" dataDxfId="685"/>
    <tableColumn id="15823" xr3:uid="{1D78BD6B-F5F9-4E3F-A23C-1316883B7106}" name="Column15761" dataDxfId="684"/>
    <tableColumn id="15824" xr3:uid="{E9899E83-3ABA-47E2-8688-EEB9A5283B64}" name="Column15762" dataDxfId="683"/>
    <tableColumn id="15825" xr3:uid="{C71475C2-3870-4F2B-981B-D6CD90673A28}" name="Column15763" dataDxfId="682"/>
    <tableColumn id="15826" xr3:uid="{9B8FBD5D-4B20-46A7-B1B0-A8A106D90D8C}" name="Column15764" dataDxfId="681"/>
    <tableColumn id="15827" xr3:uid="{44A8FEBD-36AA-4DF1-B3C9-ABA08629A1B8}" name="Column15765" dataDxfId="680"/>
    <tableColumn id="15828" xr3:uid="{F0607352-4920-47B9-8C64-EBBC97787E90}" name="Column15766" dataDxfId="679"/>
    <tableColumn id="15829" xr3:uid="{EEA36CF3-4B87-43A4-A5D5-CB0B06819ABC}" name="Column15767" dataDxfId="678"/>
    <tableColumn id="15830" xr3:uid="{601FCB10-D036-4ADE-9E04-C743878F4E59}" name="Column15768" dataDxfId="677"/>
    <tableColumn id="15831" xr3:uid="{47D84227-6673-4E22-872E-1DE58A197760}" name="Column15769" dataDxfId="676"/>
    <tableColumn id="15832" xr3:uid="{29E2748E-E6D3-4032-A1BE-6E8F898DF9F3}" name="Column15770" dataDxfId="675"/>
    <tableColumn id="15833" xr3:uid="{74BEABD0-EDA1-42FA-973B-9CFA425A8D0E}" name="Column15771" dataDxfId="674"/>
    <tableColumn id="15834" xr3:uid="{59BD5406-1CBA-4E6D-B562-5CB730591F89}" name="Column15772" dataDxfId="673"/>
    <tableColumn id="15835" xr3:uid="{2BFE5F4A-8898-409B-A212-4167517F7D93}" name="Column15773" dataDxfId="672"/>
    <tableColumn id="15836" xr3:uid="{D3DB0973-AEC8-4BAB-95ED-5ED364AFEC9A}" name="Column15774" dataDxfId="671"/>
    <tableColumn id="15837" xr3:uid="{FA01EB55-A889-4744-ADC3-644148EFC6B4}" name="Column15775" dataDxfId="670"/>
    <tableColumn id="15838" xr3:uid="{56948DAD-E18C-4CEB-A20F-BC2BF946907C}" name="Column15776" dataDxfId="669"/>
    <tableColumn id="15839" xr3:uid="{21200E50-92E9-4E9D-832E-EC1E219CEF97}" name="Column15777" dataDxfId="668"/>
    <tableColumn id="15840" xr3:uid="{341261EA-9F49-4899-ACB5-912FB09E566F}" name="Column15778" dataDxfId="667"/>
    <tableColumn id="15841" xr3:uid="{AE510418-85C4-448E-BFBF-CD806CBBFAC8}" name="Column15779" dataDxfId="666"/>
    <tableColumn id="15842" xr3:uid="{2DF15736-671E-4FA2-8587-665017A23CB8}" name="Column15780" dataDxfId="665"/>
    <tableColumn id="15843" xr3:uid="{C3B104F9-99F0-456B-A871-568F1214BE19}" name="Column15781" dataDxfId="664"/>
    <tableColumn id="15844" xr3:uid="{0A10D03B-F4EC-4FE7-A1DD-B41F5C36EFF5}" name="Column15782" dataDxfId="663"/>
    <tableColumn id="15845" xr3:uid="{8214027A-CCF2-4D7D-8E62-E80F1003C594}" name="Column15783" dataDxfId="662"/>
    <tableColumn id="15846" xr3:uid="{0E60510B-26AB-401B-8EA2-04F4E162C3EE}" name="Column15784" dataDxfId="661"/>
    <tableColumn id="15847" xr3:uid="{6DD144BD-8F62-40E5-8C7F-14DA880E5F97}" name="Column15785" dataDxfId="660"/>
    <tableColumn id="15848" xr3:uid="{EAE319B5-8C21-4EA0-A9D7-868EB8EE0F4E}" name="Column15786" dataDxfId="659"/>
    <tableColumn id="15849" xr3:uid="{CFE3D210-D123-4054-9836-BC988C86CDDB}" name="Column15787" dataDxfId="658"/>
    <tableColumn id="15850" xr3:uid="{0418B9C7-93AB-4DC3-9417-8BA02858C960}" name="Column15788" dataDxfId="657"/>
    <tableColumn id="15851" xr3:uid="{79D0574C-1F91-4795-879A-0AB08DE1D7B7}" name="Column15789" dataDxfId="656"/>
    <tableColumn id="15852" xr3:uid="{C9A1D53C-932D-4694-A860-822922D0585A}" name="Column15790" dataDxfId="655"/>
    <tableColumn id="15853" xr3:uid="{2478226C-73A0-42BD-B494-5AAD6167F375}" name="Column15791" dataDxfId="654"/>
    <tableColumn id="15854" xr3:uid="{5FB42168-CE61-45BF-ACCD-1B99BD560178}" name="Column15792" dataDxfId="653"/>
    <tableColumn id="15855" xr3:uid="{37373960-4702-426B-8004-3F7E490366BC}" name="Column15793" dataDxfId="652"/>
    <tableColumn id="15856" xr3:uid="{E036A2E3-FB6D-48EC-9C37-1DFD8F2AEC77}" name="Column15794" dataDxfId="651"/>
    <tableColumn id="15857" xr3:uid="{3F701EAF-FD91-4410-9956-13350D3F3BDD}" name="Column15795" dataDxfId="650"/>
    <tableColumn id="15858" xr3:uid="{0A87AC40-75CE-408B-AA04-489CFF5E3BAF}" name="Column15796" dataDxfId="649"/>
    <tableColumn id="15859" xr3:uid="{17D54897-4E46-48D7-B25F-3BD881F0F5DC}" name="Column15797" dataDxfId="648"/>
    <tableColumn id="15860" xr3:uid="{BCFE1A7F-F71D-4C73-BEC9-A4641B774603}" name="Column15798" dataDxfId="647"/>
    <tableColumn id="15861" xr3:uid="{8911AE54-BC03-4ECF-9667-445B36C10E0F}" name="Column15799" dataDxfId="646"/>
    <tableColumn id="15862" xr3:uid="{4159660D-E5E5-449C-9E31-C6C08C8C7495}" name="Column15800" dataDxfId="645"/>
    <tableColumn id="15863" xr3:uid="{FCFF0206-CE35-443A-85F9-B7076DCEFF6E}" name="Column15801" dataDxfId="644"/>
    <tableColumn id="15864" xr3:uid="{592BD5A5-7555-4002-91FD-30686A707034}" name="Column15802" dataDxfId="643"/>
    <tableColumn id="15865" xr3:uid="{C5CAB33E-8181-4D49-93C5-94CE870E8577}" name="Column15803" dataDxfId="642"/>
    <tableColumn id="15866" xr3:uid="{0C7EB084-B8CB-4273-8D02-68333E3FE3D0}" name="Column15804" dataDxfId="641"/>
    <tableColumn id="15867" xr3:uid="{CA5EA546-6259-4959-9F86-D8FE8BE51C45}" name="Column15805" dataDxfId="640"/>
    <tableColumn id="15868" xr3:uid="{B3D8D9E4-9252-41F0-AE39-FEAD3FF21C48}" name="Column15806" dataDxfId="639"/>
    <tableColumn id="15869" xr3:uid="{EB902ED6-F677-4F06-BF99-B9B5DAEEC06F}" name="Column15807" dataDxfId="638"/>
    <tableColumn id="15870" xr3:uid="{7AE032F7-C008-4CA5-90A0-3E83761CD3A7}" name="Column15808" dataDxfId="637"/>
    <tableColumn id="15871" xr3:uid="{A37D8CC0-3E71-4E1E-9380-284D0754DE77}" name="Column15809" dataDxfId="636"/>
    <tableColumn id="15872" xr3:uid="{49721BAE-7F37-4E6D-BCA6-77782F09749E}" name="Column15810" dataDxfId="635"/>
    <tableColumn id="15873" xr3:uid="{FCB7095D-A104-4205-8DFD-BCEB46E95705}" name="Column15811" dataDxfId="634"/>
    <tableColumn id="15874" xr3:uid="{9B5AA82D-BDAC-4D60-9F8E-C6F4127585AA}" name="Column15812" dataDxfId="633"/>
    <tableColumn id="15875" xr3:uid="{1E6792C1-3FCF-4FF2-9F7F-D5294EB47EEC}" name="Column15813" dataDxfId="632"/>
    <tableColumn id="15876" xr3:uid="{4783D018-D4D7-4863-804B-87E0E2E32ACA}" name="Column15814" dataDxfId="631"/>
    <tableColumn id="15877" xr3:uid="{166B28A8-C171-40A8-8465-4BE9EF8A66FB}" name="Column15815" dataDxfId="630"/>
    <tableColumn id="15878" xr3:uid="{B6960738-9CB3-41C4-AB41-53358208DCCA}" name="Column15816" dataDxfId="629"/>
    <tableColumn id="15879" xr3:uid="{1FC6CF2F-7043-459F-A81B-D8801DD66575}" name="Column15817" dataDxfId="628"/>
    <tableColumn id="15880" xr3:uid="{2688C77D-49B1-4C7F-BAC9-72F173AB598A}" name="Column15818" dataDxfId="627"/>
    <tableColumn id="15881" xr3:uid="{E69CB5A4-6626-412A-8A06-FE3026E604AB}" name="Column15819" dataDxfId="626"/>
    <tableColumn id="15882" xr3:uid="{88B169AB-BD49-4911-B71C-3BA9075CC321}" name="Column15820" dataDxfId="625"/>
    <tableColumn id="15883" xr3:uid="{6462EA01-48AB-4747-AFE5-10E094ABB2B6}" name="Column15821" dataDxfId="624"/>
    <tableColumn id="15884" xr3:uid="{2E1B2F34-96D7-401F-B32F-856870C1A847}" name="Column15822" dataDxfId="623"/>
    <tableColumn id="15885" xr3:uid="{42EFE128-C05D-4D5C-9151-93E9F35B685B}" name="Column15823" dataDxfId="622"/>
    <tableColumn id="15886" xr3:uid="{DED99C1B-D467-45D5-B7A8-3D973565D471}" name="Column15824" dataDxfId="621"/>
    <tableColumn id="15887" xr3:uid="{AEFB352F-A53C-4FB1-BAF8-57A2F1AB9FA0}" name="Column15825" dataDxfId="620"/>
    <tableColumn id="15888" xr3:uid="{43C06F05-3A6A-4CE0-9079-B0DA71566DEC}" name="Column15826" dataDxfId="619"/>
    <tableColumn id="15889" xr3:uid="{40B9A93F-D2B2-49DF-9F65-6B1FCF684518}" name="Column15827" dataDxfId="618"/>
    <tableColumn id="15890" xr3:uid="{E6AD5591-31DE-4FA5-B71E-E44EA0874F26}" name="Column15828" dataDxfId="617"/>
    <tableColumn id="15891" xr3:uid="{47CABB07-EE92-4B84-BFD4-9651337665F2}" name="Column15829" dataDxfId="616"/>
    <tableColumn id="15892" xr3:uid="{8DFFAD36-6D3C-49F7-951E-73B088C1059C}" name="Column15830" dataDxfId="615"/>
    <tableColumn id="15893" xr3:uid="{B991EB1C-CB3D-432B-9400-3E2C82B91290}" name="Column15831" dataDxfId="614"/>
    <tableColumn id="15894" xr3:uid="{E1F41FE2-1EB5-4206-A67F-A8D0AEE2D2E0}" name="Column15832" dataDxfId="613"/>
    <tableColumn id="15895" xr3:uid="{1887FB26-D47A-4238-8533-6DB949C9E92A}" name="Column15833" dataDxfId="612"/>
    <tableColumn id="15896" xr3:uid="{C0D31FDF-F057-4206-A94C-D5EE9EF33853}" name="Column15834" dataDxfId="611"/>
    <tableColumn id="15897" xr3:uid="{06B7CFFD-695D-401A-B03C-71F4C813CF94}" name="Column15835" dataDxfId="610"/>
    <tableColumn id="15898" xr3:uid="{B606B2F8-4DC8-4E84-BA65-401422C41064}" name="Column15836" dataDxfId="609"/>
    <tableColumn id="15899" xr3:uid="{9469534D-5ADF-4460-8E91-9179E7ADCC79}" name="Column15837" dataDxfId="608"/>
    <tableColumn id="15900" xr3:uid="{1BF31BF4-93CA-4B79-9856-85F0741D7B7B}" name="Column15838" dataDxfId="607"/>
    <tableColumn id="15901" xr3:uid="{C12A11A2-95C8-48CF-9F09-480AD8FF4DB8}" name="Column15839" dataDxfId="606"/>
    <tableColumn id="15902" xr3:uid="{F120847D-7951-4EE4-8F9A-A51B75FE3FB9}" name="Column15840" dataDxfId="605"/>
    <tableColumn id="15903" xr3:uid="{E4840631-87D8-4014-9016-12B91CF485AA}" name="Column15841" dataDxfId="604"/>
    <tableColumn id="15904" xr3:uid="{97BE5C12-69A6-4496-8629-004CFD30F0A9}" name="Column15842" dataDxfId="603"/>
    <tableColumn id="15905" xr3:uid="{B298C9AD-81BF-4D0D-BB8E-1181C001362A}" name="Column15843" dataDxfId="602"/>
    <tableColumn id="15906" xr3:uid="{7115F6F7-D3A1-446D-AF34-49CB381226ED}" name="Column15844" dataDxfId="601"/>
    <tableColumn id="15907" xr3:uid="{843D4D67-3550-4AAD-A8C1-9AB5F8537DD8}" name="Column15845" dataDxfId="600"/>
    <tableColumn id="15908" xr3:uid="{420A35FE-6424-4386-B8AC-EE18506A1C64}" name="Column15846" dataDxfId="599"/>
    <tableColumn id="15909" xr3:uid="{7B0CFDDF-A557-4817-8CFA-5A33C5DDAFDA}" name="Column15847" dataDxfId="598"/>
    <tableColumn id="15910" xr3:uid="{B932D6BD-7780-4A67-825C-5EC46CB4137F}" name="Column15848" dataDxfId="597"/>
    <tableColumn id="15911" xr3:uid="{9120C8D6-02CF-4983-B0D4-0FBB54FD7F82}" name="Column15849" dataDxfId="596"/>
    <tableColumn id="15912" xr3:uid="{31A29007-C2D0-48B8-B6F5-25910BFFE0EC}" name="Column15850" dataDxfId="595"/>
    <tableColumn id="15913" xr3:uid="{D81F9922-2360-483B-A512-00ABB56B0062}" name="Column15851" dataDxfId="594"/>
    <tableColumn id="15914" xr3:uid="{BBFEE599-E5AD-4A4D-B951-AB2F62607A07}" name="Column15852" dataDxfId="593"/>
    <tableColumn id="15915" xr3:uid="{71AB3BD5-44C9-4972-BDC2-1565801A5D8C}" name="Column15853" dataDxfId="592"/>
    <tableColumn id="15916" xr3:uid="{7529089A-1E53-467F-9EAE-D1105386878C}" name="Column15854" dataDxfId="591"/>
    <tableColumn id="15917" xr3:uid="{948B174E-0AB1-4E7C-BE60-0739357805FF}" name="Column15855" dataDxfId="590"/>
    <tableColumn id="15918" xr3:uid="{0F805808-69AF-4963-84BB-D356DE019BDE}" name="Column15856" dataDxfId="589"/>
    <tableColumn id="15919" xr3:uid="{0CE371F7-4D2C-4236-BF43-35B272026D4C}" name="Column15857" dataDxfId="588"/>
    <tableColumn id="15920" xr3:uid="{8A687059-AAC9-46E1-A329-607E95AD8DD6}" name="Column15858" dataDxfId="587"/>
    <tableColumn id="15921" xr3:uid="{96FEC1BC-559C-459B-AA19-38FDFC800754}" name="Column15859" dataDxfId="586"/>
    <tableColumn id="15922" xr3:uid="{93A3A1E1-C3AF-41AE-88A3-DA8F51D4B018}" name="Column15860" dataDxfId="585"/>
    <tableColumn id="15923" xr3:uid="{2BA449F4-8C47-4F82-8273-CA86B0502034}" name="Column15861" dataDxfId="584"/>
    <tableColumn id="15924" xr3:uid="{26D4509A-5CE0-4CA0-A392-5EED54566F84}" name="Column15862" dataDxfId="583"/>
    <tableColumn id="15925" xr3:uid="{D27C8665-F8EC-4F32-ADAE-D7417AAE4221}" name="Column15863" dataDxfId="582"/>
    <tableColumn id="15926" xr3:uid="{5343F7EF-156A-4F64-B6A8-91820F4DAF2B}" name="Column15864" dataDxfId="581"/>
    <tableColumn id="15927" xr3:uid="{C25A9603-6217-49AD-BCAE-06D5B7EA9ACF}" name="Column15865" dataDxfId="580"/>
    <tableColumn id="15928" xr3:uid="{BFADBBEC-D575-4ABC-9A2C-973DF385A5E0}" name="Column15866" dataDxfId="579"/>
    <tableColumn id="15929" xr3:uid="{1FB743A7-55D1-4BFA-96AE-CAC8BDEC149E}" name="Column15867" dataDxfId="578"/>
    <tableColumn id="15930" xr3:uid="{D0A88B92-AC6D-4A42-9092-A43FF051EC9F}" name="Column15868" dataDxfId="577"/>
    <tableColumn id="15931" xr3:uid="{C7889DC7-1F84-42EB-BA05-310E9F3307BD}" name="Column15869" dataDxfId="576"/>
    <tableColumn id="15932" xr3:uid="{9298F979-6C60-4AE9-938C-C0AF5DC7BB3E}" name="Column15870" dataDxfId="575"/>
    <tableColumn id="15933" xr3:uid="{1F34DC01-3C44-4B3A-90C0-585E31F77828}" name="Column15871" dataDxfId="574"/>
    <tableColumn id="15934" xr3:uid="{D6CC57F6-C811-44C8-9297-CA8BE9E9387C}" name="Column15872" dataDxfId="573"/>
    <tableColumn id="15935" xr3:uid="{4394A3F8-1B8A-4B88-888C-C5FBACE892D2}" name="Column15873" dataDxfId="572"/>
    <tableColumn id="15936" xr3:uid="{00746967-A2EB-48FB-A769-1B01FB55EAA7}" name="Column15874" dataDxfId="571"/>
    <tableColumn id="15937" xr3:uid="{38D295C4-0D52-4EAC-B93A-033738725C7A}" name="Column15875" dataDxfId="570"/>
    <tableColumn id="15938" xr3:uid="{22373F50-F533-4AF7-A155-BBF1B533A142}" name="Column15876" dataDxfId="569"/>
    <tableColumn id="15939" xr3:uid="{C37999A9-50D8-4501-9A20-EBA8C29548A6}" name="Column15877" dataDxfId="568"/>
    <tableColumn id="15940" xr3:uid="{8776CF4E-DFE4-4225-9908-0F24BC7B056F}" name="Column15878" dataDxfId="567"/>
    <tableColumn id="15941" xr3:uid="{794D2CC9-765F-4F09-8F1F-31D839DC5A90}" name="Column15879" dataDxfId="566"/>
    <tableColumn id="15942" xr3:uid="{2DFD86B1-451F-469D-8A21-0F7AB9904D55}" name="Column15880" dataDxfId="565"/>
    <tableColumn id="15943" xr3:uid="{2980A937-3323-4230-A310-A9DFAB62AC85}" name="Column15881" dataDxfId="564"/>
    <tableColumn id="15944" xr3:uid="{482AA326-E4FC-40C2-A152-570F644666B1}" name="Column15882" dataDxfId="563"/>
    <tableColumn id="15945" xr3:uid="{9BAA8F9C-A899-4C23-93A7-B48B1CCB1CD5}" name="Column15883" dataDxfId="562"/>
    <tableColumn id="15946" xr3:uid="{7AA64E15-AC75-4912-A162-B7331403F3FE}" name="Column15884" dataDxfId="561"/>
    <tableColumn id="15947" xr3:uid="{9B40C80C-68B4-4622-8E7F-FD9979033888}" name="Column15885" dataDxfId="560"/>
    <tableColumn id="15948" xr3:uid="{A33ED7B1-571B-4132-ADAB-F3B5C3DD01F0}" name="Column15886" dataDxfId="559"/>
    <tableColumn id="15949" xr3:uid="{D4F93688-552D-4380-BE74-363CC54C935A}" name="Column15887" dataDxfId="558"/>
    <tableColumn id="15950" xr3:uid="{2F1902A9-F9AA-462C-802E-86C9921840D6}" name="Column15888" dataDxfId="557"/>
    <tableColumn id="15951" xr3:uid="{2B22FF2F-4B99-4071-96AE-6173FCA9A8C4}" name="Column15889" dataDxfId="556"/>
    <tableColumn id="15952" xr3:uid="{99C03E1A-8348-4F3A-8DFA-9E93F734FF26}" name="Column15890" dataDxfId="555"/>
    <tableColumn id="15953" xr3:uid="{8DD6C815-AB63-4817-9AF6-A18C38101B1A}" name="Column15891" dataDxfId="554"/>
    <tableColumn id="15954" xr3:uid="{4D80F6BA-CD6A-47E7-89E1-1C7F650D0E8E}" name="Column15892" dataDxfId="553"/>
    <tableColumn id="15955" xr3:uid="{3BAF9881-9CAA-4CC7-BB2B-5CEAECEC4567}" name="Column15893" dataDxfId="552"/>
    <tableColumn id="15956" xr3:uid="{D2512FFC-E2EB-4636-B5D1-7E74A8294D4F}" name="Column15894" dataDxfId="551"/>
    <tableColumn id="15957" xr3:uid="{9E7AEB53-49BA-4300-B634-73569A7885D2}" name="Column15895" dataDxfId="550"/>
    <tableColumn id="15958" xr3:uid="{2EB50463-8479-4370-84A4-0492291067C2}" name="Column15896" dataDxfId="549"/>
    <tableColumn id="15959" xr3:uid="{8F38ACDC-F82A-4309-8EFB-2C92C6027A4E}" name="Column15897" dataDxfId="548"/>
    <tableColumn id="15960" xr3:uid="{74A33D25-66C8-4366-B22C-BC1A9A361761}" name="Column15898" dataDxfId="547"/>
    <tableColumn id="15961" xr3:uid="{0136093E-3BB1-43DF-ADF3-43E0D5F110D3}" name="Column15899" dataDxfId="546"/>
    <tableColumn id="15962" xr3:uid="{45A22AC8-59E2-4FE5-B6B0-0415074CEF43}" name="Column15900" dataDxfId="545"/>
    <tableColumn id="15963" xr3:uid="{5397AD08-4C73-434E-AD69-1E236C0CBF28}" name="Column15901" dataDxfId="544"/>
    <tableColumn id="15964" xr3:uid="{A3E86322-0AFC-42A0-B78A-4537BB0B8D6E}" name="Column15902" dataDxfId="543"/>
    <tableColumn id="15965" xr3:uid="{9AA73933-F5EC-4132-B320-D8E5607B0E13}" name="Column15903" dataDxfId="542"/>
    <tableColumn id="15966" xr3:uid="{8F077FF6-FE9C-446C-B926-5945162F2F9A}" name="Column15904" dataDxfId="541"/>
    <tableColumn id="15967" xr3:uid="{FFE05A60-5740-4EDA-8A24-470E79F2A6A7}" name="Column15905" dataDxfId="540"/>
    <tableColumn id="15968" xr3:uid="{D517CC64-71F3-401D-8473-14D06BD5CB7A}" name="Column15906" dataDxfId="539"/>
    <tableColumn id="15969" xr3:uid="{9C9A23DA-9860-4CCB-A5C5-560292B468CA}" name="Column15907" dataDxfId="538"/>
    <tableColumn id="15970" xr3:uid="{20334E59-05BA-49F0-AB9A-30DAA54CA0A2}" name="Column15908" dataDxfId="537"/>
    <tableColumn id="15971" xr3:uid="{6BBCDDA7-B93C-4C2E-A2DC-43B41E625B6E}" name="Column15909" dataDxfId="536"/>
    <tableColumn id="15972" xr3:uid="{8320B901-BF0C-468A-B79E-E5301F1F4546}" name="Column15910" dataDxfId="535"/>
    <tableColumn id="15973" xr3:uid="{1C53FB85-A7DA-4F50-9ABB-9C00700230A5}" name="Column15911" dataDxfId="534"/>
    <tableColumn id="15974" xr3:uid="{7773128D-85FF-4FDE-B541-838E2F776BA6}" name="Column15912" dataDxfId="533"/>
    <tableColumn id="15975" xr3:uid="{249D3AE0-2F8B-489D-A7CA-841761E89C6C}" name="Column15913" dataDxfId="532"/>
    <tableColumn id="15976" xr3:uid="{67D89927-6BB4-42DD-8A96-3BD8ED927799}" name="Column15914" dataDxfId="531"/>
    <tableColumn id="15977" xr3:uid="{E7526774-0B1A-4907-8FDC-E6DDE6029B21}" name="Column15915" dataDxfId="530"/>
    <tableColumn id="15978" xr3:uid="{DE3630E6-3847-4996-B84D-BF047CAF4379}" name="Column15916" dataDxfId="529"/>
    <tableColumn id="15979" xr3:uid="{7E071843-329D-4A4A-8430-CF635599C7CB}" name="Column15917" dataDxfId="528"/>
    <tableColumn id="15980" xr3:uid="{7EF7E055-DE0C-45EC-84A3-01C1F0A2D492}" name="Column15918" dataDxfId="527"/>
    <tableColumn id="15981" xr3:uid="{9E82B3C3-D167-4868-BB3E-CE59C9CA8E52}" name="Column15919" dataDxfId="526"/>
    <tableColumn id="15982" xr3:uid="{6C8227A2-E73E-4E26-A84F-E6094BC5489A}" name="Column15920" dataDxfId="525"/>
    <tableColumn id="15983" xr3:uid="{120A8AB0-C714-4577-A47C-053A9017F3DC}" name="Column15921" dataDxfId="524"/>
    <tableColumn id="15984" xr3:uid="{B6D17B46-B480-4C91-A953-D12CAD1FD209}" name="Column15922" dataDxfId="523"/>
    <tableColumn id="15985" xr3:uid="{64727AAC-35FB-4BC5-BC8E-AE40088B46F8}" name="Column15923" dataDxfId="522"/>
    <tableColumn id="15986" xr3:uid="{22B63BC2-F2F9-4976-A6AF-8570740AB0D2}" name="Column15924" dataDxfId="521"/>
    <tableColumn id="15987" xr3:uid="{B7D2D004-B148-4968-9840-6117ED4A2B5F}" name="Column15925" dataDxfId="520"/>
    <tableColumn id="15988" xr3:uid="{FEE5E7F1-5DFB-4F03-A016-07664AD4F30A}" name="Column15926" dataDxfId="519"/>
    <tableColumn id="15989" xr3:uid="{C69E1494-32C1-4F28-A0E8-70E7C8B81DBC}" name="Column15927" dataDxfId="518"/>
    <tableColumn id="15990" xr3:uid="{E5A0418C-0942-410A-8DD5-8652DF834BDF}" name="Column15928" dataDxfId="517"/>
    <tableColumn id="15991" xr3:uid="{8BC8ABB0-E6B8-44AC-9A83-354E00651C57}" name="Column15929" dataDxfId="516"/>
    <tableColumn id="15992" xr3:uid="{452B65F9-EA4E-4050-8E15-7EED39806589}" name="Column15930" dataDxfId="515"/>
    <tableColumn id="15993" xr3:uid="{5750AD9B-E1FF-45D5-91A3-A5513457C369}" name="Column15931" dataDxfId="514"/>
    <tableColumn id="15994" xr3:uid="{3989BC83-E070-481F-9BCD-D87159581F48}" name="Column15932" dataDxfId="513"/>
    <tableColumn id="15995" xr3:uid="{0D9EFBB7-0794-44D2-821E-2FE4543C8964}" name="Column15933" dataDxfId="512"/>
    <tableColumn id="15996" xr3:uid="{57791BCB-45B4-4DF5-97A3-C4B1BC3CC6AD}" name="Column15934" dataDxfId="511"/>
    <tableColumn id="15997" xr3:uid="{52E82A64-2E7F-458B-AE24-B97D06D7A5A5}" name="Column15935" dataDxfId="510"/>
    <tableColumn id="15998" xr3:uid="{72032944-EAEB-4A87-8347-0D3B139DB1EC}" name="Column15936" dataDxfId="509"/>
    <tableColumn id="15999" xr3:uid="{7E186B0E-A4DA-4066-9764-9B1C917FC7F0}" name="Column15937" dataDxfId="508"/>
    <tableColumn id="16000" xr3:uid="{221A28BE-A1F7-44B0-A6FA-AEDCD88DE98C}" name="Column15938" dataDxfId="507"/>
    <tableColumn id="16001" xr3:uid="{A4E75560-7988-449C-BB6A-4D0EB1DA53CA}" name="Column15939" dataDxfId="506"/>
    <tableColumn id="16002" xr3:uid="{001C11B3-8EF6-4891-9474-315C03271E56}" name="Column15940" dataDxfId="505"/>
    <tableColumn id="16003" xr3:uid="{BE93C69E-DB35-44F3-875A-9BD693D19EDF}" name="Column15941" dataDxfId="504"/>
    <tableColumn id="16004" xr3:uid="{386B034A-EFF8-4F8D-B95F-E47ED3C2F82B}" name="Column15942" dataDxfId="503"/>
    <tableColumn id="16005" xr3:uid="{3A92795B-021B-45CF-8878-4B5048CAAB5D}" name="Column15943" dataDxfId="502"/>
    <tableColumn id="16006" xr3:uid="{B042CCA8-1FAD-4E8C-A12E-B4A7DA3E2B35}" name="Column15944" dataDxfId="501"/>
    <tableColumn id="16007" xr3:uid="{E0AF9201-A950-4F6A-9056-E7974BB277A6}" name="Column15945" dataDxfId="500"/>
    <tableColumn id="16008" xr3:uid="{5C1AAC04-221B-4ED6-B7BF-E72BFBD09782}" name="Column15946" dataDxfId="499"/>
    <tableColumn id="16009" xr3:uid="{A1841745-F0F8-4520-B87F-B3810A3E48E6}" name="Column15947" dataDxfId="498"/>
    <tableColumn id="16010" xr3:uid="{E32ADDE9-B816-4064-8AF3-6AD7784538D9}" name="Column15948" dataDxfId="497"/>
    <tableColumn id="16011" xr3:uid="{55C20E51-E8D0-4875-BEDF-F8CE0850F0F5}" name="Column15949" dataDxfId="496"/>
    <tableColumn id="16012" xr3:uid="{21696ACA-047F-4EF4-8E39-EE372C965028}" name="Column15950" dataDxfId="495"/>
    <tableColumn id="16013" xr3:uid="{A9976752-B17F-4F76-BEBC-79F5FB5F1524}" name="Column15951" dataDxfId="494"/>
    <tableColumn id="16014" xr3:uid="{D01EC6C6-D7EE-4FC3-B33D-5270455232F3}" name="Column15952" dataDxfId="493"/>
    <tableColumn id="16015" xr3:uid="{B52612EA-609D-4FD9-9544-7725ED5F734F}" name="Column15953" dataDxfId="492"/>
    <tableColumn id="16016" xr3:uid="{9498D6ED-B992-4B55-BC34-24B544A80B39}" name="Column15954" dataDxfId="491"/>
    <tableColumn id="16017" xr3:uid="{9E0C1F6A-BF0A-4BC5-ACAD-6F80097E92E0}" name="Column15955" dataDxfId="490"/>
    <tableColumn id="16018" xr3:uid="{7A23B76A-E71E-4B21-B2EA-8DDD39AB8D7B}" name="Column15956" dataDxfId="489"/>
    <tableColumn id="16019" xr3:uid="{A6AB8A39-821B-4930-AA54-15098781D170}" name="Column15957" dataDxfId="488"/>
    <tableColumn id="16020" xr3:uid="{06632257-291E-4624-B5F8-8E78EA1A8E18}" name="Column15958" dataDxfId="487"/>
    <tableColumn id="16021" xr3:uid="{7F351754-927F-466A-86EF-14E3F03CD69F}" name="Column15959" dataDxfId="486"/>
    <tableColumn id="16022" xr3:uid="{E7027E4A-DDE2-401B-B52B-C61DB0C71AAF}" name="Column15960" dataDxfId="485"/>
    <tableColumn id="16023" xr3:uid="{D1D3A230-CE36-4F4A-A231-35A5CD7D65E3}" name="Column15961" dataDxfId="484"/>
    <tableColumn id="16024" xr3:uid="{15A6AA0F-A425-438C-813C-184D05157045}" name="Column15962" dataDxfId="483"/>
    <tableColumn id="16025" xr3:uid="{7110BEF5-A1BF-4D2F-BC92-3E89322C778E}" name="Column15963" dataDxfId="482"/>
    <tableColumn id="16026" xr3:uid="{8805873B-6A58-42E4-ACAA-A94A6BA6079E}" name="Column15964" dataDxfId="481"/>
    <tableColumn id="16027" xr3:uid="{D028B6EC-3907-411F-8E1E-ACA9A3B5C1A3}" name="Column15965" dataDxfId="480"/>
    <tableColumn id="16028" xr3:uid="{FF99BD57-339C-43E6-967A-A2A18225DF02}" name="Column15966" dataDxfId="479"/>
    <tableColumn id="16029" xr3:uid="{E80DE532-844B-424A-8633-12898C708534}" name="Column15967" dataDxfId="478"/>
    <tableColumn id="16030" xr3:uid="{7A416322-843C-47AA-B384-D403A030DA51}" name="Column15968" dataDxfId="477"/>
    <tableColumn id="16031" xr3:uid="{C9EE05A1-8DD4-4493-ACD3-4A58FB9F39A7}" name="Column15969" dataDxfId="476"/>
    <tableColumn id="16032" xr3:uid="{DDDA7E6B-CC5E-44FD-B326-9B675949D831}" name="Column15970" dataDxfId="475"/>
    <tableColumn id="16033" xr3:uid="{2C96DFDD-D86F-4A26-B7E1-178C098B660F}" name="Column15971" dataDxfId="474"/>
    <tableColumn id="16034" xr3:uid="{258DF76D-F4F9-4AC6-835C-86F380D3E86C}" name="Column15972" dataDxfId="473"/>
    <tableColumn id="16035" xr3:uid="{7D54448F-DE67-4925-A194-ED2B5F3E523A}" name="Column15973" dataDxfId="472"/>
    <tableColumn id="16036" xr3:uid="{5530D7F8-E008-4EBE-80AD-2A858231D825}" name="Column15974" dataDxfId="471"/>
    <tableColumn id="16037" xr3:uid="{80D4CE59-C1E7-4BA5-A26D-B3571AF2F884}" name="Column15975" dataDxfId="470"/>
    <tableColumn id="16038" xr3:uid="{AC830942-B423-40C8-88D6-3EB3B1FC4022}" name="Column15976" dataDxfId="469"/>
    <tableColumn id="16039" xr3:uid="{CB2C55B3-9969-441B-B7B6-21565B6BAC90}" name="Column15977" dataDxfId="468"/>
    <tableColumn id="16040" xr3:uid="{E529E881-16A1-486E-8D10-C90759DFAC54}" name="Column15978" dataDxfId="467"/>
    <tableColumn id="16041" xr3:uid="{94C5D089-5A91-4457-99DE-FAB6A4E55300}" name="Column15979" dataDxfId="466"/>
    <tableColumn id="16042" xr3:uid="{DF12E3C2-04D2-4B16-9E6E-5D47BE98A4F4}" name="Column15980" dataDxfId="465"/>
    <tableColumn id="16043" xr3:uid="{52642F66-C1E7-40CE-8ABA-D98151D0D3D0}" name="Column15981" dataDxfId="464"/>
    <tableColumn id="16044" xr3:uid="{4B8167F9-5E0C-4E8E-9160-5DD39A794F14}" name="Column15982" dataDxfId="463"/>
    <tableColumn id="16045" xr3:uid="{4424D38E-6B9B-4A26-A231-980F9C97679A}" name="Column15983" dataDxfId="462"/>
    <tableColumn id="16046" xr3:uid="{D9D47D3B-EE21-4131-9762-1713E4AFD69E}" name="Column15984" dataDxfId="461"/>
    <tableColumn id="16047" xr3:uid="{714242D8-94BC-4A62-AB01-C9166720DD54}" name="Column15985" dataDxfId="460"/>
    <tableColumn id="16048" xr3:uid="{814F8197-9013-4AEA-8F06-7E1706107C0A}" name="Column15986" dataDxfId="459"/>
    <tableColumn id="16049" xr3:uid="{6E1EA21D-AE89-4C42-ACB8-669E6890A12F}" name="Column15987" dataDxfId="458"/>
    <tableColumn id="16050" xr3:uid="{CD79884E-0030-47B7-9B8C-BE12C8DE3C77}" name="Column15988" dataDxfId="457"/>
    <tableColumn id="16051" xr3:uid="{50F013A8-B1B5-4CE8-B7E1-CE01B0DDB001}" name="Column15989" dataDxfId="456"/>
    <tableColumn id="16052" xr3:uid="{3943A6C4-8EF4-410D-ABA5-29FAAA2008AF}" name="Column15990" dataDxfId="455"/>
    <tableColumn id="16053" xr3:uid="{D457638D-BAB0-49D4-8C0D-AC458EF5CC55}" name="Column15991" dataDxfId="454"/>
    <tableColumn id="16054" xr3:uid="{9FCEE70D-D2A7-4D80-8D57-B3035CDA2C84}" name="Column15992" dataDxfId="453"/>
    <tableColumn id="16055" xr3:uid="{88E7A180-AC13-4D5E-A1C9-3DDEB68511F7}" name="Column15993" dataDxfId="452"/>
    <tableColumn id="16056" xr3:uid="{F7D28DDB-15BF-4949-857F-017DBC0FE8D2}" name="Column15994" dataDxfId="451"/>
    <tableColumn id="16057" xr3:uid="{2C40741E-AFDE-4DFC-A04D-DD83BD6E9F1C}" name="Column15995" dataDxfId="450"/>
    <tableColumn id="16058" xr3:uid="{D3E5199C-E109-4D87-A2AB-26CA39A22252}" name="Column15996" dataDxfId="449"/>
    <tableColumn id="16059" xr3:uid="{D0F81648-1F3D-49C7-AF51-E9B46D417EB0}" name="Column15997" dataDxfId="448"/>
    <tableColumn id="16060" xr3:uid="{A3A67091-6690-4F39-B088-08AC44458B6D}" name="Column15998" dataDxfId="447"/>
    <tableColumn id="16061" xr3:uid="{FD0D5D85-55E0-4D1E-8FAA-EFD668BC3BD0}" name="Column15999" dataDxfId="446"/>
    <tableColumn id="16062" xr3:uid="{5A4F1BC8-6702-4CB7-B9E5-F9D89A53E116}" name="Column16000" dataDxfId="445"/>
    <tableColumn id="16063" xr3:uid="{B5991408-8566-4767-A015-E5BB48570655}" name="Column16001" dataDxfId="444"/>
    <tableColumn id="16064" xr3:uid="{526F820B-67E0-4BF4-B360-14F21FA5F47B}" name="Column16002" dataDxfId="443"/>
    <tableColumn id="16065" xr3:uid="{CA849504-D6A7-4E5B-81B6-810EE076EF09}" name="Column16003" dataDxfId="442"/>
    <tableColumn id="16066" xr3:uid="{79A1CB8A-9551-45C4-9864-9CC9A44D9A1D}" name="Column16004" dataDxfId="441"/>
    <tableColumn id="16067" xr3:uid="{6AD9A3DF-9A45-499B-A5F1-232E2B813C66}" name="Column16005" dataDxfId="440"/>
    <tableColumn id="16068" xr3:uid="{1C524C33-D165-4CFB-9C47-713B12327BE9}" name="Column16006" dataDxfId="439"/>
    <tableColumn id="16069" xr3:uid="{6A33EB90-C9E3-44DD-AFF7-21B3E1670055}" name="Column16007" dataDxfId="438"/>
    <tableColumn id="16070" xr3:uid="{922E5782-26EC-42FA-8CF9-463796D70961}" name="Column16008" dataDxfId="437"/>
    <tableColumn id="16071" xr3:uid="{B673A627-47C8-4349-9D25-5DB65EE9BA7D}" name="Column16009" dataDxfId="436"/>
    <tableColumn id="16072" xr3:uid="{D1DD70E5-DBA6-42D0-AF17-F97CD05A2E1E}" name="Column16010" dataDxfId="435"/>
    <tableColumn id="16073" xr3:uid="{18AE5F21-EAB4-4BBC-B4FC-A87E93A76D1F}" name="Column16011" dataDxfId="434"/>
    <tableColumn id="16074" xr3:uid="{0C819424-163E-4E4B-8F27-1C64A50D5A50}" name="Column16012" dataDxfId="433"/>
    <tableColumn id="16075" xr3:uid="{C7586A19-3F98-47AA-87BF-B9D60663BA95}" name="Column16013" dataDxfId="432"/>
    <tableColumn id="16076" xr3:uid="{C79D20D2-3294-4F51-BEF6-3707812C38C9}" name="Column16014" dataDxfId="431"/>
    <tableColumn id="16077" xr3:uid="{DB952CB5-11A5-48C3-B55A-C519A31FB636}" name="Column16015" dataDxfId="430"/>
    <tableColumn id="16078" xr3:uid="{2CDE5D09-9126-4965-849A-B453D7992904}" name="Column16016" dataDxfId="429"/>
    <tableColumn id="16079" xr3:uid="{979F1CAC-4494-48C4-81CB-A737C2E4AE9B}" name="Column16017" dataDxfId="428"/>
    <tableColumn id="16080" xr3:uid="{BF324355-86A4-453D-AAA6-81D8AE5CB29E}" name="Column16018" dataDxfId="427"/>
    <tableColumn id="16081" xr3:uid="{B491D661-467E-44C3-BC04-80B93E7EF16F}" name="Column16019" dataDxfId="426"/>
    <tableColumn id="16082" xr3:uid="{BF56238A-5D76-4AC2-806B-23F0932F303C}" name="Column16020" dataDxfId="425"/>
    <tableColumn id="16083" xr3:uid="{BC07D390-18D6-47E1-990B-F0FB22EA1629}" name="Column16021" dataDxfId="424"/>
    <tableColumn id="16084" xr3:uid="{37116681-F7A0-488B-ABD6-55D655AD7259}" name="Column16022" dataDxfId="423"/>
    <tableColumn id="16085" xr3:uid="{2A850B09-9972-4042-898B-9B6D89D98A6B}" name="Column16023" dataDxfId="422"/>
    <tableColumn id="16086" xr3:uid="{586166F3-757A-405F-8E73-FC8BC31934A2}" name="Column16024" dataDxfId="421"/>
    <tableColumn id="16087" xr3:uid="{D2FD3736-E59D-49E7-BC16-38E95A3C59F4}" name="Column16025" dataDxfId="420"/>
    <tableColumn id="16088" xr3:uid="{EE248F09-D690-4502-8F6B-AD644B1534B0}" name="Column16026" dataDxfId="419"/>
    <tableColumn id="16089" xr3:uid="{AEEAFF0D-E05D-4CFB-9060-AC13EEB91915}" name="Column16027" dataDxfId="418"/>
    <tableColumn id="16090" xr3:uid="{6C76E326-998F-4110-9A75-394710716B76}" name="Column16028" dataDxfId="417"/>
    <tableColumn id="16091" xr3:uid="{DFC5CD88-28F8-4B49-918E-3B8D4AA16C67}" name="Column16029" dataDxfId="416"/>
    <tableColumn id="16092" xr3:uid="{0A046010-1D67-4FE5-9B5F-05A491C1B939}" name="Column16030" dataDxfId="415"/>
    <tableColumn id="16093" xr3:uid="{D88E41E3-808F-4144-B082-DC257A2B60D8}" name="Column16031" dataDxfId="414"/>
    <tableColumn id="16094" xr3:uid="{DAA5BB4E-E746-4279-A854-13AA93EBB881}" name="Column16032" dataDxfId="413"/>
    <tableColumn id="16095" xr3:uid="{4E3F0381-7F11-4F4E-98E7-E691C48F339E}" name="Column16033" dataDxfId="412"/>
    <tableColumn id="16096" xr3:uid="{EA60B3A9-56A2-4CBE-92B9-0ED712B9E87B}" name="Column16034" dataDxfId="411"/>
    <tableColumn id="16097" xr3:uid="{84833DFB-2F57-42DA-B145-E589EA2CF5DC}" name="Column16035" dataDxfId="410"/>
    <tableColumn id="16098" xr3:uid="{D679A07B-964F-463A-9414-D09CC5FD1CBF}" name="Column16036" dataDxfId="409"/>
    <tableColumn id="16099" xr3:uid="{B3A317C8-117C-4B9A-856E-AFB1621F25B4}" name="Column16037" dataDxfId="408"/>
    <tableColumn id="16100" xr3:uid="{FBEB6195-1A1D-493B-B95C-6AD4444EF847}" name="Column16038" dataDxfId="407"/>
    <tableColumn id="16101" xr3:uid="{A45598CE-3F0A-4732-BC3F-CFCF8BF1CEE4}" name="Column16039" dataDxfId="406"/>
    <tableColumn id="16102" xr3:uid="{6503D445-F15C-4583-91BA-97C83D18A7C3}" name="Column16040" dataDxfId="405"/>
    <tableColumn id="16103" xr3:uid="{F5064D7A-552A-4D21-9972-7C169CC8D503}" name="Column16041" dataDxfId="404"/>
    <tableColumn id="16104" xr3:uid="{4BDF7561-80E2-4D5B-913B-5092CD72260B}" name="Column16042" dataDxfId="403"/>
    <tableColumn id="16105" xr3:uid="{BF1E3DB9-2CB6-45AA-A12E-43D0BBDD617F}" name="Column16043" dataDxfId="402"/>
    <tableColumn id="16106" xr3:uid="{FB44B2D2-416D-4CAE-9CF6-FF0863EFA419}" name="Column16044" dataDxfId="401"/>
    <tableColumn id="16107" xr3:uid="{133F6F30-1551-4235-84BC-282FF9B7D9B8}" name="Column16045" dataDxfId="400"/>
    <tableColumn id="16108" xr3:uid="{1F56EDC1-0856-4426-A154-CE45F3C74AF8}" name="Column16046" dataDxfId="399"/>
    <tableColumn id="16109" xr3:uid="{2A80BDF7-E17C-4B5B-B642-4CA33CFE12F1}" name="Column16047" dataDxfId="398"/>
    <tableColumn id="16110" xr3:uid="{1CB32524-9B5D-483A-9F1F-527DCC39D233}" name="Column16048" dataDxfId="397"/>
    <tableColumn id="16111" xr3:uid="{F8C5852D-37FB-4719-B863-9245F3A66B30}" name="Column16049" dataDxfId="396"/>
    <tableColumn id="16112" xr3:uid="{2A87D9D2-CCF5-4DDC-8DB9-04F7533CB7F4}" name="Column16050" dataDxfId="395"/>
    <tableColumn id="16113" xr3:uid="{51B20992-DA86-425B-8F9A-246D6A67FBCA}" name="Column16051" dataDxfId="394"/>
    <tableColumn id="16114" xr3:uid="{D0F98D57-113C-4D03-9E5E-3DBFD39828B1}" name="Column16052" dataDxfId="393"/>
    <tableColumn id="16115" xr3:uid="{C3549417-F0F0-4240-A0E9-316626F0F3FB}" name="Column16053" dataDxfId="392"/>
    <tableColumn id="16116" xr3:uid="{2F0C83A2-C076-44E8-B89D-D34FDB9487D5}" name="Column16054" dataDxfId="391"/>
    <tableColumn id="16117" xr3:uid="{018CB6F9-9180-4E09-8B80-9064ED2D7872}" name="Column16055" dataDxfId="390"/>
    <tableColumn id="16118" xr3:uid="{3BD94EC6-80A2-44FB-838C-2D8A28B9D885}" name="Column16056" dataDxfId="389"/>
    <tableColumn id="16119" xr3:uid="{854C4D61-08DB-49A0-AAD0-4BEEA687BD6F}" name="Column16057" dataDxfId="388"/>
    <tableColumn id="16120" xr3:uid="{B426D77F-A6EA-42B6-87CF-45A3C9E64AB4}" name="Column16058" dataDxfId="387"/>
    <tableColumn id="16121" xr3:uid="{C90FFC4D-672A-4717-BAC1-904186D23E01}" name="Column16059" dataDxfId="386"/>
    <tableColumn id="16122" xr3:uid="{AF51711B-B761-492C-994F-FC20FDD307E7}" name="Column16060" dataDxfId="385"/>
    <tableColumn id="16123" xr3:uid="{2BF57927-996F-49A4-9BF2-C147B3C5246B}" name="Column16061" dataDxfId="384"/>
    <tableColumn id="16124" xr3:uid="{FE71BE02-C881-4400-A187-BF5AB70D4404}" name="Column16062" dataDxfId="383"/>
    <tableColumn id="16125" xr3:uid="{1BAC7113-883A-4FC4-A939-34F5F1982785}" name="Column16063" dataDxfId="382"/>
    <tableColumn id="16126" xr3:uid="{36FFC6B9-865A-4DB5-89B3-E7A52D30EECD}" name="Column16064" dataDxfId="381"/>
    <tableColumn id="16127" xr3:uid="{5203749E-019A-443A-9874-CEA7E0F10F60}" name="Column16065" dataDxfId="380"/>
    <tableColumn id="16128" xr3:uid="{164F5AC3-4D3F-4DA1-8894-3F2019489EC4}" name="Column16066" dataDxfId="379"/>
    <tableColumn id="16129" xr3:uid="{F6477955-07E0-49CE-BC20-C441F492F5F5}" name="Column16067" dataDxfId="378"/>
    <tableColumn id="16130" xr3:uid="{E01C36EC-8128-4DC5-924D-D1481C900DE6}" name="Column16068" dataDxfId="377"/>
    <tableColumn id="16131" xr3:uid="{10B75DE8-3B54-45A6-B03B-D409860DB6F0}" name="Column16069" dataDxfId="376"/>
    <tableColumn id="16132" xr3:uid="{C07A2F6D-2AF6-4884-BFB4-917C72791069}" name="Column16070" dataDxfId="375"/>
    <tableColumn id="16133" xr3:uid="{05377568-25E5-4D5F-BD8C-00C15DFC1429}" name="Column16071" dataDxfId="374"/>
    <tableColumn id="16134" xr3:uid="{4DA6D4C4-0DB9-4EEE-B11D-2F16407696AC}" name="Column16072" dataDxfId="373"/>
    <tableColumn id="16135" xr3:uid="{635A0F78-94BF-4D95-8540-42A3FBAEEF8D}" name="Column16073" dataDxfId="372"/>
    <tableColumn id="16136" xr3:uid="{80717402-6601-4F33-8AA4-CE1E0E0A0075}" name="Column16074" dataDxfId="371"/>
    <tableColumn id="16137" xr3:uid="{26449152-3FEB-4E54-9EAB-9BBEF0D9AADC}" name="Column16075" dataDxfId="370"/>
    <tableColumn id="16138" xr3:uid="{1706C4F0-A170-4570-BBCB-3105947BB9A2}" name="Column16076" dataDxfId="369"/>
    <tableColumn id="16139" xr3:uid="{88D23ECA-E8C1-43F6-BEEE-C0C837927550}" name="Column16077" dataDxfId="368"/>
    <tableColumn id="16140" xr3:uid="{2BE11556-D05E-4BF4-B4A7-F4434A5F6F84}" name="Column16078" dataDxfId="367"/>
    <tableColumn id="16141" xr3:uid="{1A63808E-577F-4B3A-BA61-4BBBBB612D6C}" name="Column16079" dataDxfId="366"/>
    <tableColumn id="16142" xr3:uid="{6C94C009-0FCF-48E3-9B3D-44E76A45759C}" name="Column16080" dataDxfId="365"/>
    <tableColumn id="16143" xr3:uid="{28A55713-33E6-4A14-B2A3-AE07C6B40BEE}" name="Column16081" dataDxfId="364"/>
    <tableColumn id="16144" xr3:uid="{25C24E33-B9BC-4CF6-9B78-3BA03E0CCA55}" name="Column16082" dataDxfId="363"/>
    <tableColumn id="16145" xr3:uid="{D56BA134-395D-47CB-A243-2CF51CB687BF}" name="Column16083" dataDxfId="362"/>
    <tableColumn id="16146" xr3:uid="{079524D8-2AB9-4E04-BBBD-75A3A8F82E06}" name="Column16084" dataDxfId="361"/>
    <tableColumn id="16147" xr3:uid="{FD39B6F1-9D80-474F-984F-3F3874EB0668}" name="Column16085" dataDxfId="360"/>
    <tableColumn id="16148" xr3:uid="{BF2F4B27-DF9F-4BA7-AA19-613B559C9502}" name="Column16086" dataDxfId="359"/>
    <tableColumn id="16149" xr3:uid="{EAE3E61F-9540-4E90-AE01-90A7536614DD}" name="Column16087" dataDxfId="358"/>
    <tableColumn id="16150" xr3:uid="{5BE92F07-D083-4673-89E9-B5FE9F6CD03D}" name="Column16088" dataDxfId="357"/>
    <tableColumn id="16151" xr3:uid="{DE53AC34-6DA5-4D44-A51F-E5D6B1D8145B}" name="Column16089" dataDxfId="356"/>
    <tableColumn id="16152" xr3:uid="{5976F6AB-4857-4CFA-B52D-6B27D2FBF731}" name="Column16090" dataDxfId="355"/>
    <tableColumn id="16153" xr3:uid="{3A3FB772-7AB1-4B1F-B691-BAAA56830D09}" name="Column16091" dataDxfId="354"/>
    <tableColumn id="16154" xr3:uid="{DB9089A9-D5BA-4866-960B-DD05B9B7F4DA}" name="Column16092" dataDxfId="353"/>
    <tableColumn id="16155" xr3:uid="{E4A63A96-8D0D-4E5C-9AB9-8F6D50A3A4D9}" name="Column16093" dataDxfId="352"/>
    <tableColumn id="16156" xr3:uid="{C9758EBF-843A-4F18-A0B3-8DC664185F22}" name="Column16094" dataDxfId="351"/>
    <tableColumn id="16157" xr3:uid="{87F42BAF-BA1A-400F-B32E-5F20A5A57DD1}" name="Column16095" dataDxfId="350"/>
    <tableColumn id="16158" xr3:uid="{17665174-7F99-47FD-A494-D223F3CF3549}" name="Column16096" dataDxfId="349"/>
    <tableColumn id="16159" xr3:uid="{0859CA5F-331D-4A59-B815-E332BB631061}" name="Column16097" dataDxfId="348"/>
    <tableColumn id="16160" xr3:uid="{1F28111A-2347-4921-AA33-1E5C514F6C15}" name="Column16098" dataDxfId="347"/>
    <tableColumn id="16161" xr3:uid="{A829ACD6-6AA3-4B9F-92C4-21AA89AEF075}" name="Column16099" dataDxfId="346"/>
    <tableColumn id="16162" xr3:uid="{7EE48C2C-B6CB-42ED-95B1-D07598EDDA6F}" name="Column16100" dataDxfId="345"/>
    <tableColumn id="16163" xr3:uid="{0FBED4BC-CBAE-4813-8223-771F89F4CB03}" name="Column16101" dataDxfId="344"/>
    <tableColumn id="16164" xr3:uid="{CA0BA942-C45B-46C6-8A4E-51DAB3EC5738}" name="Column16102" dataDxfId="343"/>
    <tableColumn id="16165" xr3:uid="{512CF031-B003-4276-8574-91CC54F8E5A2}" name="Column16103" dataDxfId="342"/>
    <tableColumn id="16166" xr3:uid="{683A7327-F03A-4DDE-9D51-954753DC54A2}" name="Column16104" dataDxfId="341"/>
    <tableColumn id="16167" xr3:uid="{3FCE2B0F-6736-43E3-BCEA-8A6E87F73A8D}" name="Column16105" dataDxfId="340"/>
    <tableColumn id="16168" xr3:uid="{4D9A4403-A009-4FC0-8BCC-11B80E7150B9}" name="Column16106" dataDxfId="339"/>
    <tableColumn id="16169" xr3:uid="{24F14BCF-5D7C-4FA9-87E2-C63ADEFD3415}" name="Column16107" dataDxfId="338"/>
    <tableColumn id="16170" xr3:uid="{61FAF819-A90A-4497-B05C-BCA7CF2168E3}" name="Column16108" dataDxfId="337"/>
    <tableColumn id="16171" xr3:uid="{565C5701-9A48-4036-81FD-D138A2D47823}" name="Column16109" dataDxfId="336"/>
    <tableColumn id="16172" xr3:uid="{065AA00A-A072-47A1-84FF-2B8F96C0A7F4}" name="Column16110" dataDxfId="335"/>
    <tableColumn id="16173" xr3:uid="{CC1F306F-6AB0-42DD-B19C-1464B580D71C}" name="Column16111" dataDxfId="334"/>
    <tableColumn id="16174" xr3:uid="{1E2BFFA2-63FF-43C1-A5FD-4736DF4C8F1D}" name="Column16112" dataDxfId="333"/>
    <tableColumn id="16175" xr3:uid="{90CA8C62-C714-490C-A725-AB8754456C33}" name="Column16113" dataDxfId="332"/>
    <tableColumn id="16176" xr3:uid="{A8D18083-0CE5-42BA-AA03-1FE70F0AB230}" name="Column16114" dataDxfId="331"/>
    <tableColumn id="16177" xr3:uid="{C70130F9-1422-4A32-8E5A-33444DED8E3A}" name="Column16115" dataDxfId="330"/>
    <tableColumn id="16178" xr3:uid="{E4AC2BDD-82A4-4869-933C-CE9A6DDC1A96}" name="Column16116" dataDxfId="329"/>
    <tableColumn id="16179" xr3:uid="{B1910D79-01A8-48AA-BEF3-DD38CFF673B6}" name="Column16117" dataDxfId="328"/>
    <tableColumn id="16180" xr3:uid="{25E32A7D-3DEC-45E3-84D9-782A0B7FFB1C}" name="Column16118" dataDxfId="327"/>
    <tableColumn id="16181" xr3:uid="{DAC1C5F5-06CA-4430-BFD0-7324FBD6EC21}" name="Column16119" dataDxfId="326"/>
    <tableColumn id="16182" xr3:uid="{8785F6D0-55FB-4C1E-99DD-F72AC42DC617}" name="Column16120" dataDxfId="325"/>
    <tableColumn id="16183" xr3:uid="{8FD306CB-E568-4826-8C55-DABF78EB709F}" name="Column16121" dataDxfId="324"/>
    <tableColumn id="16184" xr3:uid="{79B67D8F-07A5-4063-B911-5B06D4193AC0}" name="Column16122" dataDxfId="323"/>
    <tableColumn id="16185" xr3:uid="{2EB2F6A6-0518-43FC-9E47-94E61C0E71CE}" name="Column16123" dataDxfId="322"/>
    <tableColumn id="16186" xr3:uid="{E5E907A3-A7C9-4B0C-B586-D0050243B9E9}" name="Column16124" dataDxfId="321"/>
    <tableColumn id="16187" xr3:uid="{1B694983-8D9D-46E7-85E5-E2C758A5611D}" name="Column16125" dataDxfId="320"/>
    <tableColumn id="16188" xr3:uid="{06CD41B7-A9B2-4E7B-84A0-44E034A0E6D2}" name="Column16126" dataDxfId="319"/>
    <tableColumn id="16189" xr3:uid="{694C15B8-9AB0-4294-94C6-BC4792731D87}" name="Column16127" dataDxfId="318"/>
    <tableColumn id="16190" xr3:uid="{32AC239D-AA5D-43F0-9AB8-6BA84AF3AA83}" name="Column16128" dataDxfId="317"/>
    <tableColumn id="16191" xr3:uid="{86DC406A-1B7C-4F01-9F71-C9EE777229A3}" name="Column16129" dataDxfId="316"/>
    <tableColumn id="16192" xr3:uid="{0F448A7E-C184-4DCC-8193-50295ED31E7E}" name="Column16130" dataDxfId="315"/>
    <tableColumn id="16193" xr3:uid="{10D258DB-629F-4B6D-9B3E-9B12E2DD72DB}" name="Column16131" dataDxfId="314"/>
    <tableColumn id="16194" xr3:uid="{F12A41DC-90B5-4FD0-9A70-9AE1D2AF9DE4}" name="Column16132" dataDxfId="313"/>
    <tableColumn id="16195" xr3:uid="{ED51EE0F-70F9-47FB-A4E5-190E1295011A}" name="Column16133" dataDxfId="312"/>
    <tableColumn id="16196" xr3:uid="{130EF787-988F-4D6E-995B-2764C8EC41B3}" name="Column16134" dataDxfId="311"/>
    <tableColumn id="16197" xr3:uid="{4CE7BFC8-081C-487E-A69B-EA5D5968FA8C}" name="Column16135" dataDxfId="310"/>
    <tableColumn id="16198" xr3:uid="{7A3D5E04-64A2-430D-8C50-05D61005CD0C}" name="Column16136" dataDxfId="309"/>
    <tableColumn id="16199" xr3:uid="{94F4CFC6-EB41-4416-B7BA-95B7020A5247}" name="Column16137" dataDxfId="308"/>
    <tableColumn id="16200" xr3:uid="{68858EEB-A8D0-4E1A-8A98-B53E46499346}" name="Column16138" dataDxfId="307"/>
    <tableColumn id="16201" xr3:uid="{BC015AB6-8324-41A3-887E-3F8B9EF08AF0}" name="Column16139" dataDxfId="306"/>
    <tableColumn id="16202" xr3:uid="{E2DFEFF3-96C0-465B-B412-39E4B48151D5}" name="Column16140" dataDxfId="305"/>
    <tableColumn id="16203" xr3:uid="{75D4FC5E-68B6-4F12-953C-72F5B6BDCD43}" name="Column16141" dataDxfId="304"/>
    <tableColumn id="16204" xr3:uid="{BCFD865F-F641-4D30-8711-AED4104CA187}" name="Column16142" dataDxfId="303"/>
    <tableColumn id="16205" xr3:uid="{7F56E7DF-7FC6-4E68-A848-F09111598A7C}" name="Column16143" dataDxfId="302"/>
    <tableColumn id="16206" xr3:uid="{A42AD070-9E6F-4D85-9F16-01DC3B63A201}" name="Column16144" dataDxfId="301"/>
    <tableColumn id="16207" xr3:uid="{7DF173B8-D7D1-4889-A292-8B4AA66A1FAA}" name="Column16145" dataDxfId="300"/>
    <tableColumn id="16208" xr3:uid="{BEF9245F-1205-48F4-99A0-A7A1D05A1900}" name="Column16146" dataDxfId="299"/>
    <tableColumn id="16209" xr3:uid="{88C4A6D9-7EA6-4142-9DBB-64F1597DF403}" name="Column16147" dataDxfId="298"/>
    <tableColumn id="16210" xr3:uid="{ECC81A9A-FEB1-47BD-AD20-35AB0F4B935A}" name="Column16148" dataDxfId="297"/>
    <tableColumn id="16211" xr3:uid="{A66E6423-A92B-4742-A824-A00AAC497F23}" name="Column16149" dataDxfId="296"/>
    <tableColumn id="16212" xr3:uid="{F6F69C82-FD06-4821-A059-53BC6D3322A8}" name="Column16150" dataDxfId="295"/>
    <tableColumn id="16213" xr3:uid="{D14290D5-1F16-48EF-AB91-BA4790FC93FE}" name="Column16151" dataDxfId="294"/>
    <tableColumn id="16214" xr3:uid="{797C3064-EBD9-4109-A550-BDC45A046025}" name="Column16152" dataDxfId="293"/>
    <tableColumn id="16215" xr3:uid="{EB17801A-5C89-47FC-8933-3852D49AB792}" name="Column16153" dataDxfId="292"/>
    <tableColumn id="16216" xr3:uid="{319EA0BF-FF7B-472A-B5BE-C52190319977}" name="Column16154" dataDxfId="291"/>
    <tableColumn id="16217" xr3:uid="{3A765BED-A502-4249-A851-58F82BC98713}" name="Column16155" dataDxfId="290"/>
    <tableColumn id="16218" xr3:uid="{2536EE1B-DA30-407B-86D6-53793545C3F8}" name="Column16156" dataDxfId="289"/>
    <tableColumn id="16219" xr3:uid="{9A617D3B-837F-4BA4-B957-E1AD3CD12D66}" name="Column16157" dataDxfId="288"/>
    <tableColumn id="16220" xr3:uid="{B87C87CF-E706-48F5-A919-1E88EC411E3D}" name="Column16158" dataDxfId="287"/>
    <tableColumn id="16221" xr3:uid="{0D5B8094-E0F3-4FD4-B544-3B71749A67E8}" name="Column16159" dataDxfId="286"/>
    <tableColumn id="16222" xr3:uid="{B5663D1D-CA52-47E4-A908-0AFC9FD7F667}" name="Column16160" dataDxfId="285"/>
    <tableColumn id="16223" xr3:uid="{A8A40E4D-521E-4146-AADC-F674F2381DC5}" name="Column16161" dataDxfId="284"/>
    <tableColumn id="16224" xr3:uid="{8D2219E2-927E-4854-868B-BCB1EC0AFE5E}" name="Column16162" dataDxfId="283"/>
    <tableColumn id="16225" xr3:uid="{CB925815-89F7-442D-8274-D9643FE8DCA7}" name="Column16163" dataDxfId="282"/>
    <tableColumn id="16226" xr3:uid="{2FDB9ADB-19AC-4C0B-AEC2-506A55A9F16D}" name="Column16164" dataDxfId="281"/>
    <tableColumn id="16227" xr3:uid="{004ABCB8-D533-4AC8-A9F6-E00EA19DE385}" name="Column16165" dataDxfId="280"/>
    <tableColumn id="16228" xr3:uid="{703E9960-0960-4015-976D-DE9C606000AF}" name="Column16166" dataDxfId="279"/>
    <tableColumn id="16229" xr3:uid="{0B08CCB9-C743-4DF7-BEE2-B8D428A2E729}" name="Column16167" dataDxfId="278"/>
    <tableColumn id="16230" xr3:uid="{B5715D82-5469-4D80-8578-E9D7AA74371A}" name="Column16168" dataDxfId="277"/>
    <tableColumn id="16231" xr3:uid="{0109F472-A251-4AB7-AB38-DEF0A6DE94EB}" name="Column16169" dataDxfId="276"/>
    <tableColumn id="16232" xr3:uid="{4EEBBCD6-B23E-4B59-8F1A-DAF9B2C94F73}" name="Column16170" dataDxfId="275"/>
    <tableColumn id="16233" xr3:uid="{8FC6FE82-B08C-41E2-9A65-307A20F41AB9}" name="Column16171" dataDxfId="274"/>
    <tableColumn id="16234" xr3:uid="{8BDCA156-075A-4651-B4B2-1FE85DB0DEBA}" name="Column16172" dataDxfId="273"/>
    <tableColumn id="16235" xr3:uid="{A2E3AE1A-9743-4690-9ED1-FA01CF132475}" name="Column16173" dataDxfId="272"/>
    <tableColumn id="16236" xr3:uid="{13DD54BC-89EA-4FC6-9D6B-5B9C1E253C7F}" name="Column16174" dataDxfId="271"/>
    <tableColumn id="16237" xr3:uid="{15F12907-40AA-4B20-8C8B-65A2B3340BDF}" name="Column16175" dataDxfId="270"/>
    <tableColumn id="16238" xr3:uid="{3786010C-C788-4735-9DC3-E1D491157861}" name="Column16176" dataDxfId="269"/>
    <tableColumn id="16239" xr3:uid="{1937A9C7-17F5-42BB-90F6-3B69C5273F61}" name="Column16177" dataDxfId="268"/>
    <tableColumn id="16240" xr3:uid="{0A7AB6E3-8CF1-4FC3-8504-0038C4436367}" name="Column16178" dataDxfId="267"/>
    <tableColumn id="16241" xr3:uid="{E2F0103B-3718-4BAB-8495-5F9EA1026941}" name="Column16179" dataDxfId="266"/>
    <tableColumn id="16242" xr3:uid="{7D2A3CC9-80E4-4748-9560-A8A23EA61668}" name="Column16180" dataDxfId="265"/>
    <tableColumn id="16243" xr3:uid="{2981D25C-16D1-44CC-9D89-06B70AFEED71}" name="Column16181" dataDxfId="264"/>
    <tableColumn id="16244" xr3:uid="{B6F9E351-DCE9-4825-84D8-DD185DA8F113}" name="Column16182" dataDxfId="263"/>
    <tableColumn id="16245" xr3:uid="{6C34A0D7-AAFC-4028-8A43-CC512E3CA9E1}" name="Column16183" dataDxfId="262"/>
    <tableColumn id="16246" xr3:uid="{714F050B-7F2A-445E-AC26-9C926413D136}" name="Column16184" dataDxfId="261"/>
    <tableColumn id="16247" xr3:uid="{AEF70995-53C5-4DD7-B0C5-B53715000904}" name="Column16185" dataDxfId="260"/>
    <tableColumn id="16248" xr3:uid="{1412925E-2298-4615-82D9-F5F4462C1F26}" name="Column16186" dataDxfId="259"/>
    <tableColumn id="16249" xr3:uid="{B5FC6D84-F114-4EC4-9EB2-E78BD2DFBE30}" name="Column16187" dataDxfId="258"/>
    <tableColumn id="16250" xr3:uid="{A0126EFE-CB11-4F6C-B39E-26561E074510}" name="Column16188" dataDxfId="257"/>
    <tableColumn id="16251" xr3:uid="{3702366D-1EFC-4912-9DA7-0116E0845F9D}" name="Column16189" dataDxfId="256"/>
    <tableColumn id="16252" xr3:uid="{2BFF364E-230E-40EC-AAA3-0DDDB4E00B63}" name="Column16190" dataDxfId="255"/>
    <tableColumn id="16253" xr3:uid="{EEEADD00-34B0-41DF-81B2-664B30BFD562}" name="Column16191" dataDxfId="254"/>
    <tableColumn id="16254" xr3:uid="{52A9F5C5-D50F-4B9E-B203-F33EDBD31825}" name="Column16192" dataDxfId="253"/>
    <tableColumn id="16255" xr3:uid="{7EF7336B-89A0-4F79-A594-5842CA50AB7C}" name="Column16193" dataDxfId="252"/>
    <tableColumn id="16256" xr3:uid="{8955B4D7-AAF7-4003-8773-0EE3FA0AD40F}" name="Column16194" dataDxfId="251"/>
    <tableColumn id="16257" xr3:uid="{F4E14535-C0F6-49EE-AAC5-46DA795278FC}" name="Column16195" dataDxfId="250"/>
    <tableColumn id="16258" xr3:uid="{57A48BB8-054F-4275-8058-53DAFAACED09}" name="Column16196" dataDxfId="249"/>
    <tableColumn id="16259" xr3:uid="{88EA66D3-9EDB-465F-AA42-2C890048D051}" name="Column16197" dataDxfId="248"/>
    <tableColumn id="16260" xr3:uid="{5B453F3D-81F1-44EA-8A84-7DB6831E5B3C}" name="Column16198" dataDxfId="247"/>
    <tableColumn id="16261" xr3:uid="{821856F0-6491-4FD5-99CC-CEF12C4DD415}" name="Column16199" dataDxfId="246"/>
    <tableColumn id="16262" xr3:uid="{B48E90BB-8E5A-4F2B-A6C0-BB73DA351F99}" name="Column16200" dataDxfId="245"/>
    <tableColumn id="16263" xr3:uid="{6FC9070D-3C82-4988-8A44-A6409A3B07FD}" name="Column16201" dataDxfId="244"/>
    <tableColumn id="16264" xr3:uid="{CE3F0203-3C86-427A-9146-F5E5D9AE50B3}" name="Column16202" dataDxfId="243"/>
    <tableColumn id="16265" xr3:uid="{882A83E1-2CB0-45AB-B727-A88D6467A3FA}" name="Column16203" dataDxfId="242"/>
    <tableColumn id="16266" xr3:uid="{6709FFDE-7799-4D7E-BE75-96ABD76EFE57}" name="Column16204" dataDxfId="241"/>
    <tableColumn id="16267" xr3:uid="{53F896CD-63E6-4C9F-B357-E944461AAB38}" name="Column16205" dataDxfId="240"/>
    <tableColumn id="16268" xr3:uid="{EC5CD05E-7755-4A55-80AD-34B243F1A15E}" name="Column16206" dataDxfId="239"/>
    <tableColumn id="16269" xr3:uid="{C9F5D52E-B137-426C-BF76-E29DF5E84F81}" name="Column16207" dataDxfId="238"/>
    <tableColumn id="16270" xr3:uid="{B9346FDA-E5B6-4BF9-8D15-5356862DC252}" name="Column16208" dataDxfId="237"/>
    <tableColumn id="16271" xr3:uid="{2CC3BDE8-0C8C-4C24-809D-053A12F478DD}" name="Column16209" dataDxfId="236"/>
    <tableColumn id="16272" xr3:uid="{0F09969C-C950-4A1E-B6A2-6B67F449B61F}" name="Column16210" dataDxfId="235"/>
    <tableColumn id="16273" xr3:uid="{4DEBBC8B-437A-4B08-9E30-C112B1E47593}" name="Column16211" dataDxfId="234"/>
    <tableColumn id="16274" xr3:uid="{F13F8B8B-B52F-4196-AB3E-DF812189BCCC}" name="Column16212" dataDxfId="233"/>
    <tableColumn id="16275" xr3:uid="{8D579F81-50F2-46DF-805B-ADE68B4277AF}" name="Column16213" dataDxfId="232"/>
    <tableColumn id="16276" xr3:uid="{9EF17F5C-5C4E-4AE5-B235-B917911DD82F}" name="Column16214" dataDxfId="231"/>
    <tableColumn id="16277" xr3:uid="{770392BE-B0CD-49AB-95C6-129860C84023}" name="Column16215" dataDxfId="230"/>
    <tableColumn id="16278" xr3:uid="{63FC565A-4B3B-46AA-B1C7-8C8FE0078826}" name="Column16216" dataDxfId="229"/>
    <tableColumn id="16279" xr3:uid="{1E9DE2F0-3EFA-46DD-8883-21969793A293}" name="Column16217" dataDxfId="228"/>
    <tableColumn id="16280" xr3:uid="{4029AC56-48A0-49EE-AC39-AF917DEBCBB3}" name="Column16218" dataDxfId="227"/>
    <tableColumn id="16281" xr3:uid="{6C5D628B-D88E-4057-92D3-3CAC8EBF7163}" name="Column16219" dataDxfId="226"/>
    <tableColumn id="16282" xr3:uid="{B40C3D24-085C-4C9E-A974-03EF5B809A07}" name="Column16220" dataDxfId="225"/>
    <tableColumn id="16283" xr3:uid="{99C1EEB8-260C-4077-8FA8-3CAB252FD3BD}" name="Column16221" dataDxfId="224"/>
    <tableColumn id="16284" xr3:uid="{81001D49-C874-4FE1-9E4D-CF1B740CD289}" name="Column16222" dataDxfId="223"/>
    <tableColumn id="16285" xr3:uid="{EF0F7A83-5CD3-478B-B021-A202F3E43B72}" name="Column16223" dataDxfId="222"/>
    <tableColumn id="16286" xr3:uid="{15E968A5-0AD3-465D-AEDD-A3FFE281527B}" name="Column16224" dataDxfId="221"/>
    <tableColumn id="16287" xr3:uid="{82E568DF-879C-43CF-9A80-45D7AC6382EE}" name="Column16225" dataDxfId="220"/>
    <tableColumn id="16288" xr3:uid="{E05C4661-2072-416C-BE3F-5859ABA6D324}" name="Column16226" dataDxfId="219"/>
    <tableColumn id="16289" xr3:uid="{5FE91B11-D12B-4EF4-85C2-F67E94AE3A1C}" name="Column16227" dataDxfId="218"/>
    <tableColumn id="16290" xr3:uid="{1BE1F10D-EAA2-4272-9096-18B3EC25F238}" name="Column16228" dataDxfId="217"/>
    <tableColumn id="16291" xr3:uid="{FC4181A6-DFCE-4511-8791-FEDBA114544E}" name="Column16229" dataDxfId="216"/>
    <tableColumn id="16292" xr3:uid="{6D4199E6-0E9C-4580-BE7A-E2DA4B90F85B}" name="Column16230" dataDxfId="215"/>
    <tableColumn id="16293" xr3:uid="{F758EA76-0F08-47DE-91F1-4CA4D90CBAB5}" name="Column16231" dataDxfId="214"/>
    <tableColumn id="16294" xr3:uid="{28AA58DF-7F4F-4A1A-B38A-E3B38E2DB433}" name="Column16232" dataDxfId="213"/>
    <tableColumn id="16295" xr3:uid="{B526BC65-21AF-4D40-9B36-15AA3FF61E9B}" name="Column16233" dataDxfId="212"/>
    <tableColumn id="16296" xr3:uid="{9882083D-B62D-4387-A1A7-5F408FBAAD8E}" name="Column16234" dataDxfId="211"/>
    <tableColumn id="16297" xr3:uid="{3CB584D4-C238-46C9-BB3E-0A3A9A648D9E}" name="Column16235" dataDxfId="210"/>
    <tableColumn id="16298" xr3:uid="{BD96DBE3-C2FD-4E45-8675-2E66530A9A79}" name="Column16236" dataDxfId="209"/>
    <tableColumn id="16299" xr3:uid="{EDE294CB-9025-40D5-B90E-3F78A7A74D74}" name="Column16237" dataDxfId="208"/>
    <tableColumn id="16300" xr3:uid="{0032DAEC-9BE8-473F-8A55-5AF0F5ABF6D6}" name="Column16238" dataDxfId="207"/>
    <tableColumn id="16301" xr3:uid="{5BC762AF-D25F-4168-955C-DE43EE50932F}" name="Column16239" dataDxfId="206"/>
    <tableColumn id="16302" xr3:uid="{9BA879EE-CF2A-4F48-B642-78DBD6D3EF51}" name="Column16240" dataDxfId="205"/>
    <tableColumn id="16303" xr3:uid="{84A14692-68FE-425C-A512-8F90584E924F}" name="Column16241" dataDxfId="204"/>
    <tableColumn id="16304" xr3:uid="{B88885F4-F2FE-4875-B4E7-A0906FEE61B6}" name="Column16242" dataDxfId="203"/>
    <tableColumn id="16305" xr3:uid="{3E04382D-613A-4994-B4F1-03E334776B0C}" name="Column16243" dataDxfId="202"/>
    <tableColumn id="16306" xr3:uid="{9EF21E73-0455-41BA-A957-B5150FEE6EB7}" name="Column16244" dataDxfId="201"/>
    <tableColumn id="16307" xr3:uid="{923DDCEF-D35F-462E-A44B-DC8779729E69}" name="Column16245" dataDxfId="200"/>
    <tableColumn id="16308" xr3:uid="{38AB7420-D41E-4F22-B1D0-8C3E9B04E23B}" name="Column16246" dataDxfId="199"/>
    <tableColumn id="16309" xr3:uid="{1BC28BE9-E809-48B0-B7E2-8F112803B8EC}" name="Column16247" dataDxfId="198"/>
    <tableColumn id="16310" xr3:uid="{0591704A-1D2B-49BF-9F2F-E343B2329AE6}" name="Column16248" dataDxfId="197"/>
    <tableColumn id="16311" xr3:uid="{561A6E9D-736A-4A91-B921-FDC9CB65643D}" name="Column16249" dataDxfId="196"/>
    <tableColumn id="16312" xr3:uid="{83D4BC80-60E9-4B87-B162-120DC80D4AF0}" name="Column16250" dataDxfId="195"/>
    <tableColumn id="16313" xr3:uid="{EF5EC568-2B4E-4701-9B71-F5FF1094DA01}" name="Column16251" dataDxfId="194"/>
    <tableColumn id="16314" xr3:uid="{B47782EF-6B9F-481D-89FC-6F8BA2E33633}" name="Column16252" dataDxfId="193"/>
    <tableColumn id="16315" xr3:uid="{E4518E8A-81AA-499B-AB31-C763CDF93224}" name="Column16253" dataDxfId="192"/>
    <tableColumn id="16316" xr3:uid="{3E647440-A97E-4EBB-AEFA-B46A68111A3A}" name="Column16254" dataDxfId="191"/>
    <tableColumn id="16317" xr3:uid="{9A5B9AE6-B442-425A-A25E-C164156E1E44}" name="Column16255" dataDxfId="190"/>
    <tableColumn id="16318" xr3:uid="{0C3D4B15-6880-4A2C-A259-7DD7A3950E01}" name="Column16256" dataDxfId="189"/>
    <tableColumn id="16319" xr3:uid="{9672572E-AA36-47A0-98A9-C14B33A549DC}" name="Column16257" dataDxfId="188"/>
    <tableColumn id="16320" xr3:uid="{1AD5E22E-8560-4A9D-BA24-2A3E341C80F9}" name="Column16258" dataDxfId="187"/>
    <tableColumn id="16321" xr3:uid="{D6E2CC3F-8283-406A-8D19-AC1074EEFB98}" name="Column16259" dataDxfId="186"/>
    <tableColumn id="16322" xr3:uid="{F9F61E03-4D30-449F-8833-D1EE88E07E81}" name="Column16260" dataDxfId="185"/>
    <tableColumn id="16323" xr3:uid="{73BEFB11-E4AF-4C28-B376-92C7259C6D79}" name="Column16261" dataDxfId="184"/>
    <tableColumn id="16324" xr3:uid="{7A02DA3A-6AF5-4ACF-A4EE-DE960AEEC09C}" name="Column16262" dataDxfId="183"/>
    <tableColumn id="16325" xr3:uid="{DA52A534-0398-4593-AAE2-A8E6DB5ACCAB}" name="Column16263" dataDxfId="182"/>
    <tableColumn id="16326" xr3:uid="{3C90E9CD-FCFF-40B6-B212-D464F07FCA59}" name="Column16264" dataDxfId="181"/>
    <tableColumn id="16327" xr3:uid="{C414B350-5131-429D-8340-767AB42207A7}" name="Column16265" dataDxfId="180"/>
    <tableColumn id="16328" xr3:uid="{D2BE7E63-A946-4373-905D-A5E846452BB7}" name="Column16266" dataDxfId="179"/>
    <tableColumn id="16329" xr3:uid="{6CEBA781-DDCD-47B8-B54D-BDF8E1346368}" name="Column16267" dataDxfId="178"/>
    <tableColumn id="16330" xr3:uid="{1EC3ADE6-3A81-4CE2-8658-00E213A88FD3}" name="Column16268" dataDxfId="177"/>
    <tableColumn id="16331" xr3:uid="{B7D9F46D-27DC-477C-808E-4DC66F14E06F}" name="Column16269" dataDxfId="176"/>
    <tableColumn id="16332" xr3:uid="{0FC40DBF-221B-4283-AB95-A32572D61391}" name="Column16270" dataDxfId="175"/>
    <tableColumn id="16333" xr3:uid="{33040809-7A4F-49D4-8E01-ABF877F344C9}" name="Column16271" dataDxfId="174"/>
    <tableColumn id="16334" xr3:uid="{4D7B394A-5078-49AB-A588-D2275B77B972}" name="Column16272" dataDxfId="173"/>
    <tableColumn id="16335" xr3:uid="{1B8939A5-0A30-4FD3-AA20-19522847F0ED}" name="Column16273" dataDxfId="172"/>
    <tableColumn id="16336" xr3:uid="{70707CC2-1AED-4497-94B8-AB1E2A82EFBB}" name="Column16274" dataDxfId="171"/>
    <tableColumn id="16337" xr3:uid="{96CA57DA-F843-460D-B091-81FAF5EA497F}" name="Column16275" dataDxfId="170"/>
    <tableColumn id="16338" xr3:uid="{E481A7E7-9017-4365-9952-1264AFE02115}" name="Column16276" dataDxfId="169"/>
    <tableColumn id="16339" xr3:uid="{82C21247-81F6-4A25-961B-25DED094882D}" name="Column16277" dataDxfId="168"/>
    <tableColumn id="16340" xr3:uid="{E9F8A72C-CED6-4049-A63F-70E76EE7AA8A}" name="Column16278" dataDxfId="167"/>
    <tableColumn id="16341" xr3:uid="{6A6821C4-B306-4008-AA11-FF5C1B1A83BF}" name="Column16279" dataDxfId="166"/>
    <tableColumn id="16342" xr3:uid="{017AF39A-E7D2-41F4-96BA-1E57D4EFC7AB}" name="Column16280" dataDxfId="165"/>
    <tableColumn id="16343" xr3:uid="{BA93135A-EA72-4E3C-A502-970AA280844F}" name="Column16281" dataDxfId="164"/>
    <tableColumn id="16344" xr3:uid="{B7C330E2-DB3A-4B97-B441-884FD35004FC}" name="Column16282" dataDxfId="163"/>
    <tableColumn id="16345" xr3:uid="{9333DE71-7361-4DF1-85B3-A7A4ADF86E12}" name="Column16283" dataDxfId="162"/>
    <tableColumn id="16346" xr3:uid="{B43FA4BB-C556-4182-8CEE-3E35A5F5944B}" name="Column16284" dataDxfId="161"/>
    <tableColumn id="16347" xr3:uid="{B413E2A1-4024-4F43-8509-534B70F1F510}" name="Column16285" dataDxfId="160"/>
    <tableColumn id="16348" xr3:uid="{57F84A3C-4931-435B-B2D7-9E6204EF2383}" name="Column16286" dataDxfId="159"/>
    <tableColumn id="16349" xr3:uid="{5432555D-3997-4CAA-9355-5B6C3AF90A19}" name="Column16287" dataDxfId="158"/>
    <tableColumn id="16350" xr3:uid="{CC93E701-00E0-4583-B82B-61BB29151FB8}" name="Column16288" dataDxfId="157"/>
    <tableColumn id="16351" xr3:uid="{4E0AEC90-5B12-4EF3-BDC9-4A196EF774F5}" name="Column16289" dataDxfId="156"/>
    <tableColumn id="16352" xr3:uid="{478B7E5D-6EB9-49E5-8FD8-55536EC29B04}" name="Column16290" dataDxfId="155"/>
    <tableColumn id="16353" xr3:uid="{9F47A84F-50B9-4484-BF59-E129E80C709D}" name="Column16291" dataDxfId="154"/>
    <tableColumn id="16354" xr3:uid="{2B8E9C5F-D504-465F-9A09-36723BFB094D}" name="Column16292" dataDxfId="153"/>
    <tableColumn id="16355" xr3:uid="{D9D4560B-B566-4854-BB71-22D73E5043E8}" name="Column16293" dataDxfId="152"/>
    <tableColumn id="16356" xr3:uid="{9C8CB104-A69A-42D5-AB40-B07D95733B51}" name="Column16294" dataDxfId="151"/>
    <tableColumn id="16357" xr3:uid="{0E193F7E-7E7C-468D-A30B-0DDBB022BB23}" name="Column16295" dataDxfId="150"/>
    <tableColumn id="16358" xr3:uid="{D55C1FC7-13E6-4903-95F8-B639AC1F4D5C}" name="Column16296" dataDxfId="149"/>
    <tableColumn id="16359" xr3:uid="{6F27AD8E-BEAF-4201-97F3-1F44BF4E8363}" name="Column16297" dataDxfId="148"/>
    <tableColumn id="16360" xr3:uid="{FFCF70D1-FD56-4F6C-9EF3-9E937A230363}" name="Column16298" dataDxfId="147"/>
    <tableColumn id="16361" xr3:uid="{7C805595-57FF-4092-A66B-7867D39B364D}" name="Column16299" dataDxfId="146"/>
    <tableColumn id="16362" xr3:uid="{B9E1CB35-8D58-47A3-A4C2-CC6E96797B78}" name="Column16300" dataDxfId="145"/>
    <tableColumn id="16363" xr3:uid="{F6621FB6-99B2-4AE5-9C21-F3C7753628CD}" name="Column16301" dataDxfId="144"/>
    <tableColumn id="16364" xr3:uid="{7D77D563-5EED-40A8-A3DB-596688B2AB29}" name="Column16302" dataDxfId="143"/>
    <tableColumn id="16365" xr3:uid="{83DC924D-0471-4EB1-A9AD-F7BC1C3B589E}" name="Column16303" dataDxfId="142"/>
    <tableColumn id="16366" xr3:uid="{7286AB93-79BB-4D50-BA22-DE56AAF7528A}" name="Column16304" dataDxfId="141"/>
    <tableColumn id="16367" xr3:uid="{FE3DDBF1-4AEB-40AA-B527-329BB897E9E6}" name="Column16305" dataDxfId="140"/>
    <tableColumn id="16368" xr3:uid="{AEE4FEBD-83FE-4925-B8AF-842B1C1F3273}" name="Column16306" dataDxfId="139"/>
    <tableColumn id="16369" xr3:uid="{167E9DE0-D9DB-4C26-AAFF-441C16D1A932}" name="Column16307" dataDxfId="138"/>
    <tableColumn id="16370" xr3:uid="{4C2CFCBC-53D5-46C6-BACE-FA4173E0EA3C}" name="Column16308" dataDxfId="137"/>
    <tableColumn id="16371" xr3:uid="{17EA5574-5884-41F0-A26D-BB9B50453610}" name="Column16309" dataDxfId="136"/>
    <tableColumn id="16372" xr3:uid="{8E7573CE-5EF0-4657-83D0-1C00B39F5E71}" name="Column16310" dataDxfId="135"/>
    <tableColumn id="16373" xr3:uid="{CF33476D-8948-45A8-BAD4-26137D5D0971}" name="Column16311" dataDxfId="134"/>
    <tableColumn id="16374" xr3:uid="{A0419182-9F1D-42AE-91FA-D1338599C983}" name="Column16312" dataDxfId="133"/>
    <tableColumn id="16375" xr3:uid="{855AF0E3-AE36-43D0-9CF1-5DD40332BC55}" name="Column16313" dataDxfId="132"/>
    <tableColumn id="16376" xr3:uid="{FC4BA8D0-890C-4ABC-99AC-2D30B4DF15F5}" name="Column16314" dataDxfId="131"/>
    <tableColumn id="16377" xr3:uid="{98D6E7F4-BD03-4D7F-89F8-6B41473B52D5}" name="Column16315" dataDxfId="130"/>
    <tableColumn id="16378" xr3:uid="{B7CA348C-F98B-4EDE-B079-67F619C31813}" name="Column16316" dataDxfId="129"/>
    <tableColumn id="16379" xr3:uid="{B5C78487-F50E-4BA3-8CE3-2D857C3750B1}" name="Column16317" dataDxfId="128"/>
    <tableColumn id="16380" xr3:uid="{67EA726D-B9B1-4774-BEA0-D8C54F98CF79}" name="Column16318" dataDxfId="127"/>
    <tableColumn id="16381" xr3:uid="{578E9FBA-56B7-4F1A-99DA-695BD42A55B7}" name="Column16319" dataDxfId="126"/>
    <tableColumn id="16382" xr3:uid="{A8ED8BD3-8A90-4596-803C-A518F2023F05}" name="Column16320" dataDxfId="125"/>
    <tableColumn id="16383" xr3:uid="{5E0633BE-D60D-40CB-9441-9B6E8621DA25}" name="Column16321" dataDxfId="124"/>
    <tableColumn id="16384" xr3:uid="{FBBE5EFF-30C9-49B5-B4E6-42B7CCA2A3A1}" name="Column16322" dataDxfId="123"/>
  </tableColumns>
  <tableStyleInfo showFirstColumn="1"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3EFF414-2FEB-4AA1-B5CA-3F2B15B73BCB}" name="Table17" displayName="Table17" ref="A2:F354" totalsRowShown="0" headerRowDxfId="122" dataDxfId="120" headerRowBorderDxfId="121" tableBorderDxfId="119" dataCellStyle="Normal">
  <autoFilter ref="A2:F354" xr:uid="{E744EC2E-746E-4C48-A7E5-5C69E4B86AEC}">
    <filterColumn colId="0" hiddenButton="1"/>
    <filterColumn colId="1" hiddenButton="1"/>
    <filterColumn colId="2" hiddenButton="1"/>
    <filterColumn colId="3" hiddenButton="1"/>
    <filterColumn colId="4" hiddenButton="1"/>
    <filterColumn colId="5" hiddenButton="1"/>
  </autoFilter>
  <tableColumns count="6">
    <tableColumn id="1" xr3:uid="{3D0CDCF0-28A9-49EB-86A9-30A8CA9AD0E0}" name="SA3 Region" dataDxfId="118" dataCellStyle="Normal"/>
    <tableColumn id="2" xr3:uid="{5C36A3B6-0C98-49B2-8AA9-6C24C79F6F0F}" name="Existing" dataDxfId="117" dataCellStyle="Normal"/>
    <tableColumn id="3" xr3:uid="{69D6F7A0-6E38-4D8F-A0B1-CA9E3CC43ED3}" name="Legacy" dataDxfId="116" dataCellStyle="Normal"/>
    <tableColumn id="4" xr3:uid="{F87471E1-9CFB-48DB-83F8-C87B5FF7F6BD}" name="New Build" dataDxfId="115" dataCellStyle="Normal"/>
    <tableColumn id="5" xr3:uid="{07687E36-5925-44CC-B099-86500BB28D32}" name="New Build (Refurbishment)" dataDxfId="114" dataCellStyle="Normal"/>
    <tableColumn id="6" xr3:uid="{907BA37C-C5A9-487A-BABF-1D301EB3790A}" name="Total" dataDxfId="113" dataCellStyle="Normal"/>
  </tableColumns>
  <tableStyleInfo showFirstColumn="1"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FB6924C-EA83-45D5-AF19-0BFC59533551}" name="Table18" displayName="Table18" ref="A2:H354" totalsRowShown="0" headerRowDxfId="112" dataDxfId="110" headerRowBorderDxfId="111" tableBorderDxfId="109" dataCellStyle="Normal">
  <autoFilter ref="A2:H354" xr:uid="{A91E70C7-23BA-4A50-A5DF-3AAC2AD56F3C}">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83DF9FCF-5D66-4975-BFBC-92A39B633E0F}" name="SA3 Region" dataDxfId="108" dataCellStyle="Normal"/>
    <tableColumn id="2" xr3:uid="{50B71954-14B7-4319-9825-77F8404A441E}" name="Basic" dataDxfId="107" dataCellStyle="Normal"/>
    <tableColumn id="3" xr3:uid="{63480476-349A-4D92-A3D6-D57E0D887EC9}" name="Improved Liveability" dataDxfId="106" dataCellStyle="Normal"/>
    <tableColumn id="4" xr3:uid="{C0E6CD9B-0A73-4970-B945-640CB76F0690}" name="High Physical Support" dataDxfId="105" dataCellStyle="Normal"/>
    <tableColumn id="5" xr3:uid="{A0028601-A372-455C-A6AD-AD11C2F783B8}" name="Robust" dataDxfId="104" dataCellStyle="Normal"/>
    <tableColumn id="6" xr3:uid="{22078F26-2521-464D-8683-A695B75FFB42}" name="Fully Accessible" dataDxfId="103" dataCellStyle="Normal"/>
    <tableColumn id="7" xr3:uid="{90B0197C-9481-4766-BA0F-A3D84B831D8E}" name="Multi-Design Category" dataDxfId="102" dataCellStyle="Normal"/>
    <tableColumn id="8" xr3:uid="{31E410C8-D1B9-430A-97F5-714A4A8FD98A}" name="Total" dataDxfId="101" dataCellStyle="Normal"/>
  </tableColumns>
  <tableStyleInfo showFirstColumn="1"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A90AB5CF-0203-462F-99BF-6857AAFB9EA9}" name="Table19" displayName="Table19" ref="A2:H354" totalsRowShown="0" headerRowDxfId="100" dataDxfId="98" headerRowBorderDxfId="99" tableBorderDxfId="97" dataCellStyle="Normal">
  <autoFilter ref="A2:H354" xr:uid="{D896E4B6-8E83-4BE8-A94A-5B201B42115C}">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A0C9E166-080F-454E-818B-F4936B86DF33}" name="SA3 Region" dataDxfId="96" dataCellStyle="Normal"/>
    <tableColumn id="2" xr3:uid="{D585D918-FB36-482E-837F-42B3485DAD62}" name="1 Resident" dataDxfId="95" dataCellStyle="Normal"/>
    <tableColumn id="3" xr3:uid="{B29353F8-C5C4-4EB9-85D1-7F83EE1A22B1}" name="2 Residents" dataDxfId="94" dataCellStyle="Normal"/>
    <tableColumn id="4" xr3:uid="{D176EC4C-4127-42F9-A89F-D20CAD5BF1E3}" name="3 Residents" dataDxfId="93" dataCellStyle="Normal"/>
    <tableColumn id="5" xr3:uid="{46114B37-016F-449A-B821-354124F14580}" name="4 Residents" dataDxfId="92" dataCellStyle="Normal"/>
    <tableColumn id="6" xr3:uid="{60F379E5-5893-4858-9A47-E28EF7216ACB}" name="5 Residents" dataDxfId="91" dataCellStyle="Normal"/>
    <tableColumn id="7" xr3:uid="{A4EFCA97-1D0C-42F5-A6D8-58D9C390F1E8}" name="6+ Residents" dataDxfId="90" dataCellStyle="Normal"/>
    <tableColumn id="8" xr3:uid="{B14A6124-3A81-47CC-8A22-A07994F3A2C5}" name="Total" dataDxfId="89" dataCellStyle="Normal"/>
  </tableColumns>
  <tableStyleInfo showFirstColumn="1"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BA66694-66CC-4A11-88D4-33C6564B0278}" name="Table21" displayName="Table21" ref="A2:BE99" totalsRowShown="0" headerRowDxfId="88" dataDxfId="86" headerRowBorderDxfId="87" tableBorderDxfId="85" dataCellStyle="Normal">
  <autoFilter ref="A2:BE99" xr:uid="{AC3B1B52-0779-4376-9A53-2D04D8E1D94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autoFilter>
  <tableColumns count="57">
    <tableColumn id="1" xr3:uid="{619B6B5C-26EB-4A83-98F9-209D79D5D7BE}" name="SA4 Region" dataDxfId="84" dataCellStyle="Normal"/>
    <tableColumn id="3" xr3:uid="{F5BE047E-1688-4022-A525-A4E2D0CD9500}" name="Apartment, 1 bedroom, 1 resident - Improved Liveability" dataDxfId="83" dataCellStyle="Normal"/>
    <tableColumn id="4" xr3:uid="{9553C27B-1B8B-46C6-A77E-40010F95FDFD}" name="Apartment, 1 bedroom, 1 resident - High Physical Support" dataDxfId="82" dataCellStyle="Normal"/>
    <tableColumn id="5" xr3:uid="{F9171822-0034-44C2-B625-3111E2ABDAE2}" name="Apartment, 1 bedroom, 1 resident - Robust" dataDxfId="81" dataCellStyle="Normal"/>
    <tableColumn id="6" xr3:uid="{703E4278-6295-4AF2-9223-79699D594035}" name="Apartment, 1 bedroom, 1 resident - Fully Accessible" dataDxfId="80" dataCellStyle="Normal"/>
    <tableColumn id="7" xr3:uid="{FB9D2E1C-B9F7-4A60-8E2B-10C81E2F2197}" name="Apartment, 1 bedroom, 1 resident - Multi-Design Category" dataDxfId="79" dataCellStyle="Normal"/>
    <tableColumn id="9" xr3:uid="{6A851B08-41E7-4A25-8743-6A955E49DBE2}" name="Apartment, 2 bedrooms, 1 resident - Improved Liveability" dataDxfId="78" dataCellStyle="Normal"/>
    <tableColumn id="10" xr3:uid="{6BC63B3F-B192-448F-8C32-6E21AEB38CEB}" name="Apartment, 2 bedrooms, 1 resident - High Physical Support" dataDxfId="77" dataCellStyle="Normal"/>
    <tableColumn id="11" xr3:uid="{8F3997B8-93C1-42F0-B146-B6106B2D4FDB}" name="Apartment, 2 bedrooms, 1 resident - Robust" dataDxfId="76" dataCellStyle="Normal"/>
    <tableColumn id="12" xr3:uid="{3427B8C3-E55A-460F-8B7F-6396EA5AA5ED}" name="Apartment, 2 bedrooms, 1 resident - Fully Accessible" dataDxfId="75" dataCellStyle="Normal"/>
    <tableColumn id="13" xr3:uid="{8BAFF5F4-F113-42B0-A9B7-6FC1A9FEEA29}" name="Apartment, 2 bedrooms, 1 resident - Multi-Design Category" dataDxfId="74" dataCellStyle="Normal"/>
    <tableColumn id="15" xr3:uid="{1B64645F-DEB1-4224-A59E-7241C29D34B4}" name="Apartment, 2 bedrooms, 2 residents - Improved Liveability" dataDxfId="73" dataCellStyle="Normal"/>
    <tableColumn id="16" xr3:uid="{F1DD682D-91A6-4158-8560-A5121B8690BB}" name="Apartment, 2 bedrooms, 2 residents - High Physical Support" dataDxfId="72" dataCellStyle="Normal"/>
    <tableColumn id="17" xr3:uid="{17231EB2-F232-41C0-8AE4-B1B61152EFFE}" name="Apartment, 2 bedrooms, 2 residents - Robust" dataDxfId="71" dataCellStyle="Normal"/>
    <tableColumn id="18" xr3:uid="{31D50BB6-88FA-4517-916E-1D15C7F22160}" name="Apartment, 2 bedrooms, 2 residents - Fully Accessible" dataDxfId="70" dataCellStyle="Normal"/>
    <tableColumn id="19" xr3:uid="{9CF034DC-47A7-48D1-BE93-518493F6DA02}" name="Apartment, 2 bedrooms, 2 residents - Multi-Design Category" dataDxfId="69" dataCellStyle="Normal"/>
    <tableColumn id="21" xr3:uid="{95189B3F-5793-4923-9718-DD3EFC296ADA}" name="Apartment, 3 bedrooms, 2 residents - Improved Liveability" dataDxfId="68" dataCellStyle="Normal"/>
    <tableColumn id="22" xr3:uid="{F3C7B131-6FD3-49FE-8BCF-EAA54981B59C}" name="Apartment, 3 bedrooms, 2 residents - High Physical Support" dataDxfId="67" dataCellStyle="Normal"/>
    <tableColumn id="23" xr3:uid="{5F800D95-050B-4176-8FA5-F0529BB40F4A}" name="Apartment, 3 bedrooms, 2 residents - Robust" dataDxfId="66" dataCellStyle="Normal"/>
    <tableColumn id="24" xr3:uid="{B42F1486-6684-4C3E-BA72-960A4492DB86}" name="Apartment, 3 bedrooms, 2 residents - Fully Accessible" dataDxfId="65" dataCellStyle="Normal"/>
    <tableColumn id="25" xr3:uid="{8743CC55-03B8-4B1E-AA07-0132AA92856B}" name="Apartment, 3 bedrooms, 2 residents - Multi-Design Category" dataDxfId="64" dataCellStyle="Normal"/>
    <tableColumn id="27" xr3:uid="{47B861A4-36A5-4A31-A155-143C71D96477}" name="Group home, 4 residents - Improved Liveability" dataDxfId="63" dataCellStyle="Normal"/>
    <tableColumn id="28" xr3:uid="{A6C616E2-9C7F-4FCC-851F-A8FF978B35C7}" name="Group home, 4 residents - High Physical Support" dataDxfId="62" dataCellStyle="Normal"/>
    <tableColumn id="29" xr3:uid="{B5369979-7BAB-465E-B582-6F72B713EAAD}" name="Group home, 4 residents - Robust" dataDxfId="61" dataCellStyle="Normal"/>
    <tableColumn id="30" xr3:uid="{77EF0ABC-F705-42D2-AFB5-E3CF891C7F87}" name="Group home, 4 residents - Fully Accessible" dataDxfId="60" dataCellStyle="Normal"/>
    <tableColumn id="31" xr3:uid="{961E8967-915D-46FB-8A73-E50742D49BE4}" name="Group home, 4 residents - Multi-Design Category" dataDxfId="59" dataCellStyle="Normal"/>
    <tableColumn id="33" xr3:uid="{C5ABA030-CF78-42E4-AAFA-7A8ABB1C84C4}" name="Group home, 5 residents - Improved Liveability" dataDxfId="58" dataCellStyle="Normal"/>
    <tableColumn id="34" xr3:uid="{ED4847DC-7B91-466F-9A39-4B438DF5EA3A}" name="Group home, 5 residents - High Physical Support" dataDxfId="57" dataCellStyle="Normal"/>
    <tableColumn id="35" xr3:uid="{F33F220F-B139-49B1-89F5-E4C11492A22B}" name="Group home, 5 residents - Robust" dataDxfId="56" dataCellStyle="Normal"/>
    <tableColumn id="36" xr3:uid="{E835F6E1-F32B-4A0D-9D0D-6DA078390436}" name="Group home, 5 residents - Fully Accessible" dataDxfId="55" dataCellStyle="Normal"/>
    <tableColumn id="37" xr3:uid="{EBD65CD3-1AA1-44D2-920B-9ECDC874ABC0}" name="Group home, 5 residents - Multi-Design Category" dataDxfId="54" dataCellStyle="Normal"/>
    <tableColumn id="39" xr3:uid="{72E3872C-E520-447B-9CAE-C2934DA7978F}" name="House, 2 residents - Improved Liveability" dataDxfId="53" dataCellStyle="Normal"/>
    <tableColumn id="40" xr3:uid="{A1C4E708-F26D-4D2E-9A1D-DA4B09A91842}" name="House, 2 residents - High Physical Support" dataDxfId="52" dataCellStyle="Normal"/>
    <tableColumn id="41" xr3:uid="{59D11142-A12E-4A7A-A003-7065A1294692}" name="House, 2 residents - Robust" dataDxfId="51" dataCellStyle="Normal"/>
    <tableColumn id="42" xr3:uid="{2403564C-D58A-4F74-A839-79AFECB1A480}" name="House, 2 residents - Fully Accessible" dataDxfId="50" dataCellStyle="Normal"/>
    <tableColumn id="43" xr3:uid="{556D9372-EC7D-431C-9C87-71FFB61436F0}" name="House, 2 residents - Multi-Design Category" dataDxfId="49" dataCellStyle="Normal"/>
    <tableColumn id="45" xr3:uid="{2C100921-0E66-4553-807A-030ECE94F813}" name="House, 3 residents - Improved Liveability" dataDxfId="48" dataCellStyle="Normal"/>
    <tableColumn id="46" xr3:uid="{E2D30DD3-647D-4241-976E-9D941EDA607E}" name="House, 3 residents - High Physical Support" dataDxfId="47" dataCellStyle="Normal"/>
    <tableColumn id="47" xr3:uid="{154D0346-40DB-4C9C-B010-B343A0AF8796}" name="House, 3 residents - Robust" dataDxfId="46" dataCellStyle="Normal"/>
    <tableColumn id="48" xr3:uid="{FE147AAA-1891-43C8-B063-7425B7DB7A94}" name="House, 3 residents - Fully Accessible" dataDxfId="45" dataCellStyle="Normal"/>
    <tableColumn id="49" xr3:uid="{6F19A06D-0BE5-4858-B68D-17CC6A628A4A}" name="House, 3 residents - Multi-Design Category" dataDxfId="44" dataCellStyle="Normal"/>
    <tableColumn id="51" xr3:uid="{49E5F8D6-C6C7-4FAE-A2D0-0F10644994A7}" name="Villa/Duplex/Townhouse, 1 resident - Improved Liveability" dataDxfId="43" dataCellStyle="Normal"/>
    <tableColumn id="52" xr3:uid="{A1131E8E-F625-4DF1-B8BA-D6EE2DE3443C}" name="Villa/Duplex/Townhouse, 1 resident - High Physical Support" dataDxfId="42" dataCellStyle="Normal"/>
    <tableColumn id="53" xr3:uid="{7FE7155A-D2A6-41E8-8B41-665541244340}" name="Villa/Duplex/Townhouse, 1 resident - Robust" dataDxfId="41" dataCellStyle="Normal"/>
    <tableColumn id="54" xr3:uid="{7644FC94-40D8-464C-967C-EE86156CC95E}" name="Villa/Duplex/Townhouse, 1 resident - Fully Accessible" dataDxfId="40" dataCellStyle="Normal"/>
    <tableColumn id="55" xr3:uid="{D70DA1E3-19AB-4102-BE4F-B6FCBC3439AA}" name="Villa/Duplex/Townhouse, 1 resident - Multi-Design Category" dataDxfId="39" dataCellStyle="Normal"/>
    <tableColumn id="57" xr3:uid="{7AFEBC0D-9395-4110-B74B-7143E5A9AB72}" name="Villa/Duplex/Townhouse, 2 residents - Improved Liveability" dataDxfId="38" dataCellStyle="Normal"/>
    <tableColumn id="58" xr3:uid="{F262F726-FD8B-43ED-87DA-31606415DE19}" name="Villa/Duplex/Townhouse, 2 residents - High Physical Support" dataDxfId="37" dataCellStyle="Normal"/>
    <tableColumn id="59" xr3:uid="{82BF26A4-5E11-4B3F-927F-B0996D4011A1}" name="Villa/Duplex/Townhouse, 2 residents - Robust" dataDxfId="36" dataCellStyle="Normal"/>
    <tableColumn id="60" xr3:uid="{F2717572-14FD-4F71-9715-16ECEC004EFA}" name="Villa/Duplex/Townhouse, 2 residents - Fully Accessible" dataDxfId="35" dataCellStyle="Normal"/>
    <tableColumn id="61" xr3:uid="{44BF86E9-E38A-4AAB-A94C-24DCA3AEE9E2}" name="Villa/Duplex/Townhouse, 2 residents - Multi-Design Category" dataDxfId="34" dataCellStyle="Normal"/>
    <tableColumn id="63" xr3:uid="{FF4345F8-2D7F-4048-A1EA-7B598F3E5DF0}" name="Villa/Duplex/Townhouse, 3 residents - Improved Liveability" dataDxfId="33" dataCellStyle="Normal"/>
    <tableColumn id="64" xr3:uid="{93E817EC-DA3F-480E-9EA6-C124EAB4B6DD}" name="Villa/Duplex/Townhouse, 3 residents - High Physical Support" dataDxfId="32" dataCellStyle="Normal"/>
    <tableColumn id="65" xr3:uid="{25D30197-D46D-4C3A-98D6-E82DA30FCD48}" name="Villa/Duplex/Townhouse, 3 residents - Robust" dataDxfId="31" dataCellStyle="Normal"/>
    <tableColumn id="66" xr3:uid="{4032F948-5D78-4943-B938-D960645C6BF8}" name="Villa/Duplex/Townhouse, 3 residents - Fully Accessible" dataDxfId="30" dataCellStyle="Normal"/>
    <tableColumn id="67" xr3:uid="{AB4B90DC-E80F-4381-903D-0D32CAE29C12}" name="Villa/Duplex/Townhouse, 3 residents - Multi-Design Category" dataDxfId="29" dataCellStyle="Normal"/>
    <tableColumn id="74" xr3:uid="{5579CA6C-FA4C-4864-8491-6451316E0721}" name="Total" dataDxfId="28" dataCellStyle="Normal"/>
  </tableColumns>
  <tableStyleInfo showFirstColumn="1"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B1AED69F-DCAF-49F3-8956-E10F9AA5C208}" name="Table22" displayName="Table22" ref="A2:D356" totalsRowShown="0" headerRowBorderDxfId="27" tableBorderDxfId="26">
  <autoFilter ref="A2:D356" xr:uid="{4CED5480-DF9C-4D45-8611-6D9AE5B108F7}">
    <filterColumn colId="0" hiddenButton="1"/>
    <filterColumn colId="1" hiddenButton="1"/>
    <filterColumn colId="2" hiddenButton="1"/>
    <filterColumn colId="3" hiddenButton="1"/>
  </autoFilter>
  <tableColumns count="4">
    <tableColumn id="1" xr3:uid="{281DEE5F-9E51-4AB8-9BA8-AAE12C58AF0E}" name="SA3 Region" dataDxfId="25" dataCellStyle="Normal"/>
    <tableColumn id="2" xr3:uid="{92721D08-5159-4B51-888E-FE9BB0B4634B}" name="Participants with SDA in use" dataDxfId="24" dataCellStyle="Normal"/>
    <tableColumn id="3" xr3:uid="{07C1FD59-7C0D-4C3E-9B6E-2A118601A641}" name="Participants SDA eligible, not yet using SDA" dataDxfId="23" dataCellStyle="Normal"/>
    <tableColumn id="6" xr3:uid="{8345845D-64AA-4C44-B245-6BAA69DE2816}" name="Total Participants with SDA in use or SDA eligible (not yet using SDA)" dataDxfId="22"/>
  </tableColumns>
  <tableStyleInfo showFirstColumn="1"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DB2E5ECB-29FB-4845-9BAE-A2C0EC10B996}" name="Table1710" displayName="Table1710" ref="A2:G356" totalsRowShown="0" headerRowDxfId="21" dataDxfId="19" headerRowBorderDxfId="20" headerRowCellStyle="Normal" dataCellStyle="Normal">
  <tableColumns count="7">
    <tableColumn id="1" xr3:uid="{274D0B43-8F07-4DA9-BC9D-336119BDD865}" name="SA3 Region" dataDxfId="18" dataCellStyle="Normal"/>
    <tableColumn id="2" xr3:uid="{55B24699-3448-4CDB-88C3-76E9398F4137}" name="Improved Liveability" dataDxfId="17" dataCellStyle="Normal"/>
    <tableColumn id="3" xr3:uid="{1B42A8FD-B01B-4BD0-9000-5816EEDD349B}" name="High Physical Support" dataDxfId="16" dataCellStyle="Normal"/>
    <tableColumn id="4" xr3:uid="{938AF8B3-B899-4796-8672-F6A9A2B75AD6}" name="Robust" dataDxfId="15" dataCellStyle="Normal"/>
    <tableColumn id="5" xr3:uid="{CE686C51-4305-4965-8006-F1D82F0EDD19}" name="Fully Accessible" dataDxfId="14" dataCellStyle="Normal"/>
    <tableColumn id="8" xr3:uid="{C7B96C30-F5A6-4AA2-A781-489C1CC3D684}" name="Missing" dataDxfId="13"/>
    <tableColumn id="6" xr3:uid="{BF5A7BAC-C770-4EE4-8421-C2A7E30AA03F}" name="Total participants with an SDA need" dataDxfId="12" dataCellStyle="Normal"/>
  </tableColumns>
  <tableStyleInfo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946D048-CEEC-4F6C-AD42-15840D7CCE0D}" name="Table3" displayName="Table3" ref="A2:F13" totalsRowShown="0" dataDxfId="16679" headerRowBorderDxfId="16680" tableBorderDxfId="16678">
  <autoFilter ref="A2:F13" xr:uid="{00000000-0009-0000-0100-000003000000}">
    <filterColumn colId="0" hiddenButton="1"/>
    <filterColumn colId="1" hiddenButton="1"/>
    <filterColumn colId="2" hiddenButton="1"/>
    <filterColumn colId="3" hiddenButton="1"/>
    <filterColumn colId="4" hiddenButton="1"/>
    <filterColumn colId="5" hiddenButton="1"/>
  </autoFilter>
  <tableColumns count="6">
    <tableColumn id="1" xr3:uid="{2BAB70C1-6BE8-4C6D-A749-6ED474A44377}" name="State/Territory" dataDxfId="16677"/>
    <tableColumn id="2" xr3:uid="{8E470AD7-39E0-4232-BA2D-AABE333F00D7}" name="Annualised supports committed to SDA in current plans" dataDxfId="16676"/>
    <tableColumn id="3" xr3:uid="{C647E1FA-8BCA-4B54-8C7A-DD24A9704D01}" name="Percentage of supports committed to SDA" dataDxfId="16675"/>
    <tableColumn id="4" xr3:uid="{34F2C919-3C66-4BB7-AF30-591C867A87EB}" name="Annualised committed supports for participants with SIL" dataDxfId="16674"/>
    <tableColumn id="5" xr3:uid="{58D46B9F-5212-49DA-8B4B-F0657B1B1B05}" name="Percentage of supports committed to participants with SIL" dataDxfId="16673"/>
    <tableColumn id="6" xr3:uid="{3FCDD5F1-3C96-4644-8AA2-4A5A56CE41BD}" name="Total committed in supports in current plans" dataDxfId="16672"/>
  </tableColumns>
  <tableStyleInfo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823B5B9-915D-449A-BB3E-7755EDC12271}" name="Table4" displayName="Table4" ref="A2:B12" totalsRowShown="0" headerRowBorderDxfId="16671" tableBorderDxfId="16670">
  <autoFilter ref="A2:B12" xr:uid="{00000000-0009-0000-0100-000004000000}">
    <filterColumn colId="0" hiddenButton="1"/>
    <filterColumn colId="1" hiddenButton="1"/>
  </autoFilter>
  <tableColumns count="2">
    <tableColumn id="1" xr3:uid="{8C288D96-B8CA-42B3-8753-5D88A81FF91A}" name="State/Territory" dataDxfId="16669"/>
    <tableColumn id="2" xr3:uid="{F7C0057D-AF43-483B-81A0-54E4BFA62BE2}" name="Providers of SDA supports active in 2025-26 Quarter 1" dataDxfId="16668"/>
  </tableColumns>
  <tableStyleInfo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108191D-ACEE-47E4-8D27-085F186FFE22}" name="Table5" displayName="Table5" ref="A2:F99" totalsRowShown="0" headerRowDxfId="16667" dataDxfId="16665" headerRowBorderDxfId="16666" tableBorderDxfId="16664">
  <autoFilter ref="A2:F99" xr:uid="{00000000-0009-0000-0100-000005000000}">
    <filterColumn colId="0" hiddenButton="1"/>
    <filterColumn colId="1" hiddenButton="1"/>
    <filterColumn colId="2" hiddenButton="1"/>
    <filterColumn colId="3" hiddenButton="1"/>
    <filterColumn colId="4" hiddenButton="1"/>
    <filterColumn colId="5" hiddenButton="1"/>
  </autoFilter>
  <tableColumns count="6">
    <tableColumn id="1" xr3:uid="{2E628701-3A46-441A-894A-EC536DCD9C09}" name="SA4 Region" dataDxfId="16663"/>
    <tableColumn id="2" xr3:uid="{E73DFB8B-8861-4122-94DA-5FE33B91F4BC}" name="Existing" dataDxfId="16662"/>
    <tableColumn id="3" xr3:uid="{921222AF-9B13-4FB7-AC43-57D82814FEE0}" name="Legacy" dataDxfId="16661"/>
    <tableColumn id="4" xr3:uid="{D424A7F3-3B15-4B0E-A90C-8A13321EDF99}" name="New Build" dataDxfId="16660"/>
    <tableColumn id="5" xr3:uid="{90B7C8E4-F928-4E96-A746-9230DDA2D906}" name="New Build (refurbished)" dataDxfId="16659"/>
    <tableColumn id="6" xr3:uid="{785F938F-4FDB-420D-AAE3-EE31FE9A593B}" name="Total" dataDxfId="16658"/>
  </tableColumns>
  <tableStyleInfo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51360C9-C2E9-408D-96CA-24C98ED4B1E4}" name="Table6" displayName="Table6" ref="A2:H99" totalsRowShown="0" headerRowDxfId="16657" dataDxfId="16655" headerRowBorderDxfId="16656" tableBorderDxfId="16654">
  <autoFilter ref="A2:H99" xr:uid="{00000000-0009-0000-0100-00000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C3D4CF3-B8A8-43C8-A514-3A4CB8089E31}" name="SA4 Region" dataDxfId="16653"/>
    <tableColumn id="2" xr3:uid="{C539C5CA-B424-42B5-AD34-7C070393ACB8}" name="Basic" dataDxfId="16652"/>
    <tableColumn id="3" xr3:uid="{7483E0B9-DEBB-44E1-8DA4-3380674D0713}" name="Improved Liveability" dataDxfId="16651"/>
    <tableColumn id="4" xr3:uid="{AB633DA7-44E1-4D96-BDB5-CC5E0B653476}" name="High Physical Support" dataDxfId="16650"/>
    <tableColumn id="5" xr3:uid="{75966952-6075-4C40-9F97-ECA5B0C44AD2}" name="Robust" dataDxfId="16649"/>
    <tableColumn id="6" xr3:uid="{A0F0A3A7-34D0-4912-90CF-1C79CAA60879}" name="Fully Accessible" dataDxfId="16648"/>
    <tableColumn id="7" xr3:uid="{B1361B92-4CF9-4662-810A-2E0D13CCF16C}" name="Multi-Design Category" dataDxfId="16647"/>
    <tableColumn id="8" xr3:uid="{A23BB0A0-EF7C-45CD-B02E-902506810225}" name="Total" dataDxfId="16646"/>
  </tableColumns>
  <tableStyleInfo showFirstColumn="1"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6EFE97F-289C-4879-BE93-BBC4C0EB44C5}" name="Table7" displayName="Table7" ref="A2:H99" totalsRowShown="0" headerRowDxfId="16645" dataDxfId="16643" headerRowBorderDxfId="16644" tableBorderDxfId="16642">
  <autoFilter ref="A2:H99" xr:uid="{00000000-0009-0000-0100-00000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80EC37B-DCC3-4E13-AA1D-C5C4433DB985}" name="SA4 Region" dataDxfId="16641"/>
    <tableColumn id="2" xr3:uid="{A842DB43-7482-4C22-A123-D70C5379D0CB}" name="1 Resident" dataDxfId="16640"/>
    <tableColumn id="3" xr3:uid="{2B8A19C7-1D84-4FF7-8562-E1C0F657F3EE}" name="2 Residents" dataDxfId="16639"/>
    <tableColumn id="4" xr3:uid="{A4690A3C-816E-4321-90B1-F322784123FF}" name="3 Residents" dataDxfId="16638"/>
    <tableColumn id="5" xr3:uid="{6AA3AC53-B4EF-4B09-B4AD-FB81C6F03D16}" name="4 Residents" dataDxfId="16637"/>
    <tableColumn id="6" xr3:uid="{D304747A-D009-421E-847C-D4903609E3FA}" name="5 Residents" dataDxfId="16636"/>
    <tableColumn id="7" xr3:uid="{E579FE3B-4942-4139-9D8F-F010403BF8C6}" name="6+ Residents" dataDxfId="16635"/>
    <tableColumn id="8" xr3:uid="{40D86C3E-9C9F-43B7-8D38-E6DA831225A4}" name="Total" dataDxfId="16634"/>
  </tableColumns>
  <tableStyleInfo showFirstColumn="1"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818F38D-356E-4A9D-91E6-FE12D2A2E113}" name="Table8" displayName="Table8" ref="A2:G99" totalsRowShown="0" headerRowDxfId="16633" dataDxfId="16631" headerRowBorderDxfId="16632" tableBorderDxfId="16630" dataCellStyle="Normal">
  <autoFilter ref="A2:G99" xr:uid="{00000000-0009-0000-0100-000008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DD239147-F86D-400D-B9B0-378685A6DDF4}" name="SA4 Region" dataDxfId="16629" dataCellStyle="Normal"/>
    <tableColumn id="2" xr3:uid="{A6D768AB-E518-4F6D-BBBD-20B9E61D3739}" name="Improved Liveability" dataDxfId="16628" dataCellStyle="Normal"/>
    <tableColumn id="3" xr3:uid="{6935C953-BDDA-45AD-B8A4-04DFE98ADF26}" name="High Physical Support" dataDxfId="16627" dataCellStyle="Normal"/>
    <tableColumn id="4" xr3:uid="{DFEFE977-BE04-49B3-AD0B-6000E6237053}" name="Robust" dataDxfId="16626" dataCellStyle="Normal"/>
    <tableColumn id="5" xr3:uid="{7ABAF37C-E907-4DC6-B88C-704DB65ED696}" name="Fully Accessible" dataDxfId="16625" dataCellStyle="Normal"/>
    <tableColumn id="6" xr3:uid="{806FE70C-5CF9-4DE6-B6CD-C726A3E7604B}" name="Multi-Design Category" dataDxfId="16624" dataCellStyle="Normal"/>
    <tableColumn id="7" xr3:uid="{5F591D66-92B4-4A54-B27E-C9FFA918F4CC}" name="Total" dataDxfId="16623" dataCellStyle="Normal"/>
  </tableColumns>
  <tableStyleInfo showFirstColumn="1"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5F0AF4C-B5F8-4838-954C-A42CFE212248}" name="Table11" displayName="Table11" ref="A2:G99" totalsRowShown="0" headerRowDxfId="16622" dataDxfId="16620" headerRowBorderDxfId="16621" tableBorderDxfId="16619">
  <autoFilter ref="A2:G99" xr:uid="{00000000-0009-0000-0100-00000B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7B2BB279-F3B3-4B7F-AE95-433F8B103A77}" name="SA4 Region" dataDxfId="16618"/>
    <tableColumn id="3" xr3:uid="{156F995E-B28E-49D5-BCDC-A5B5D62011E7}" name="Improved Liveability" dataDxfId="16617"/>
    <tableColumn id="4" xr3:uid="{390DAEFE-BAFB-4556-94D6-6A346ED8CB34}" name="High Physical Support" dataDxfId="16616"/>
    <tableColumn id="5" xr3:uid="{082BFA64-09E3-4513-BFC6-CABDE76CF664}" name="Robust" dataDxfId="16615"/>
    <tableColumn id="6" xr3:uid="{7E2E4537-6803-42E7-AA5D-00D9599F79D1}" name="Fully Accessible" dataDxfId="16614"/>
    <tableColumn id="7" xr3:uid="{34F19637-A930-4E39-99C8-07BD88E9BD8B}" name="Multi-Design Category" dataDxfId="16613"/>
    <tableColumn id="8" xr3:uid="{2891BB76-C794-4AF5-B037-623CC9998272}" name="Total" dataDxfId="16612"/>
  </tableColumns>
  <tableStyleInfo showFirstColumn="1"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F96131A-D558-4DD8-BBEE-39EC0E2D5B89}" name="Table12" displayName="Table12" ref="A2:D108" headerRowDxfId="16611" dataDxfId="16610" totalsRowDxfId="16608" tableBorderDxfId="16609" totalsRowBorderDxfId="16607">
  <autoFilter ref="A2:D108" xr:uid="{00000000-0009-0000-0100-00000C000000}">
    <filterColumn colId="0" hiddenButton="1"/>
    <filterColumn colId="1" hiddenButton="1"/>
    <filterColumn colId="2" hiddenButton="1"/>
    <filterColumn colId="3" hiddenButton="1"/>
  </autoFilter>
  <tableColumns count="4">
    <tableColumn id="1" xr3:uid="{C0F14906-51EF-4808-A9ED-8C1E1BF73ADD}" name="SA4 Region" dataDxfId="16606" totalsRowDxfId="16605"/>
    <tableColumn id="2" xr3:uid="{C887EB50-228E-4EEC-B412-06C73D9A5432}" name="Participants with SDA in use" dataDxfId="16604" totalsRowDxfId="16603"/>
    <tableColumn id="6" xr3:uid="{3FA812A7-F35F-423F-8E02-5428C165919F}" name="Participants SDA eligible, not yet using SDA" dataDxfId="16602" totalsRowDxfId="16601"/>
    <tableColumn id="3" xr3:uid="{C7F18DD5-898E-4238-86C8-015E3FDE115C}" name="Total Participants with SDA in use or SDA eligible (not yet using SDA)" dataDxfId="16600" totalsRowDxfId="16599"/>
  </tableColumns>
  <tableStyleInfo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38A19-69E7-414E-A5CF-752096343055}">
  <dimension ref="A1:G10"/>
  <sheetViews>
    <sheetView tabSelected="1" zoomScaleNormal="100" workbookViewId="0"/>
  </sheetViews>
  <sheetFormatPr defaultColWidth="0" defaultRowHeight="15" customHeight="1" zeroHeight="1" x14ac:dyDescent="0.25"/>
  <cols>
    <col min="1" max="1" width="95.42578125" customWidth="1"/>
    <col min="2" max="7" width="8.85546875" hidden="1" customWidth="1"/>
    <col min="8" max="16384" width="8.85546875" hidden="1"/>
  </cols>
  <sheetData>
    <row r="1" spans="1:7" ht="22.5" customHeight="1" x14ac:dyDescent="0.25">
      <c r="A1" s="1" t="s">
        <v>0</v>
      </c>
    </row>
    <row r="2" spans="1:7" ht="21.75" customHeight="1" x14ac:dyDescent="0.25">
      <c r="A2" s="1" t="s">
        <v>1</v>
      </c>
    </row>
    <row r="3" spans="1:7" ht="18" customHeight="1" x14ac:dyDescent="0.25">
      <c r="A3" s="2" t="s">
        <v>2</v>
      </c>
      <c r="B3" s="3"/>
      <c r="C3" s="3"/>
      <c r="D3" s="3"/>
      <c r="E3" s="3"/>
      <c r="F3" s="3"/>
      <c r="G3" s="3"/>
    </row>
    <row r="4" spans="1:7" ht="69.75" customHeight="1" x14ac:dyDescent="0.25">
      <c r="A4" s="291" t="s">
        <v>3</v>
      </c>
      <c r="B4" s="291"/>
      <c r="C4" s="291"/>
      <c r="D4" s="291"/>
      <c r="E4" s="291"/>
      <c r="F4" s="291"/>
      <c r="G4" s="291"/>
    </row>
    <row r="5" spans="1:7" ht="40.5" customHeight="1" x14ac:dyDescent="0.25">
      <c r="A5" s="291" t="s">
        <v>4</v>
      </c>
      <c r="B5" s="291"/>
      <c r="C5" s="291"/>
      <c r="D5" s="291"/>
      <c r="E5" s="291"/>
      <c r="F5" s="291"/>
      <c r="G5" s="291"/>
    </row>
    <row r="6" spans="1:7" ht="41.25" customHeight="1" x14ac:dyDescent="0.25">
      <c r="A6" s="291" t="s">
        <v>5</v>
      </c>
      <c r="B6" s="291"/>
      <c r="C6" s="291"/>
      <c r="D6" s="291"/>
      <c r="E6" s="291"/>
      <c r="F6" s="291"/>
      <c r="G6" s="291"/>
    </row>
    <row r="7" spans="1:7" ht="84" customHeight="1" x14ac:dyDescent="0.25">
      <c r="A7" s="291" t="s">
        <v>6</v>
      </c>
      <c r="B7" s="291"/>
      <c r="C7" s="291"/>
      <c r="D7" s="291"/>
      <c r="E7" s="291"/>
      <c r="F7" s="291"/>
      <c r="G7" s="291"/>
    </row>
    <row r="8" spans="1:7" ht="58.5" customHeight="1" x14ac:dyDescent="0.25">
      <c r="A8" s="5" t="s">
        <v>7</v>
      </c>
      <c r="B8" s="4"/>
      <c r="C8" s="4"/>
      <c r="D8" s="4"/>
      <c r="E8" s="4"/>
      <c r="F8" s="4"/>
      <c r="G8" s="4"/>
    </row>
    <row r="9" spans="1:7" ht="58.5" customHeight="1" x14ac:dyDescent="0.25">
      <c r="A9" s="5" t="s">
        <v>8</v>
      </c>
      <c r="B9" s="4"/>
      <c r="C9" s="4"/>
      <c r="D9" s="4"/>
      <c r="E9" s="4"/>
      <c r="F9" s="4"/>
      <c r="G9" s="4"/>
    </row>
    <row r="10" spans="1:7" ht="15.75" x14ac:dyDescent="0.25">
      <c r="A10" s="6" t="s">
        <v>9</v>
      </c>
      <c r="B10" s="7"/>
      <c r="C10" s="7"/>
      <c r="D10" s="7"/>
      <c r="E10" s="7"/>
      <c r="F10" s="7"/>
      <c r="G10" s="7"/>
    </row>
  </sheetData>
  <mergeCells count="4">
    <mergeCell ref="A4:G4"/>
    <mergeCell ref="A5:G5"/>
    <mergeCell ref="A6:G6"/>
    <mergeCell ref="A7:G7"/>
  </mergeCells>
  <hyperlinks>
    <hyperlink ref="A10" location="TableOfContents!A1" display="Go to Table of Contents" xr:uid="{EDE7C48F-36BB-43C2-9B3D-12C1E9D37783}"/>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A8F59-8851-4835-BC68-987B82637CB5}">
  <dimension ref="A1:H100"/>
  <sheetViews>
    <sheetView topLeftCell="A65" zoomScaleNormal="100" workbookViewId="0">
      <selection activeCell="G99" sqref="G99"/>
    </sheetView>
  </sheetViews>
  <sheetFormatPr defaultColWidth="0" defaultRowHeight="15" zeroHeight="1" x14ac:dyDescent="0.2"/>
  <cols>
    <col min="1" max="1" width="50.42578125" style="156" bestFit="1" customWidth="1"/>
    <col min="2" max="2" width="23.5703125" style="142" bestFit="1" customWidth="1"/>
    <col min="3" max="3" width="26.28515625" style="142" bestFit="1" customWidth="1"/>
    <col min="4" max="4" width="9.28515625" style="142" customWidth="1"/>
    <col min="5" max="5" width="19.28515625" style="142" bestFit="1" customWidth="1"/>
    <col min="6" max="6" width="26" style="142" bestFit="1" customWidth="1"/>
    <col min="7" max="7" width="10.85546875" style="157" customWidth="1"/>
    <col min="8" max="16384" width="8.85546875" style="142" hidden="1"/>
  </cols>
  <sheetData>
    <row r="1" spans="1:8" ht="16.5" thickBot="1" x14ac:dyDescent="0.3">
      <c r="A1" s="300" t="str">
        <f>"Table P.7 New Build/New Build (Refurbished) Maximum Residents by Design Category by SA4 Region (excluding in-kind arrangements)"</f>
        <v>Table P.7 New Build/New Build (Refurbished) Maximum Residents by Design Category by SA4 Region (excluding in-kind arrangements)</v>
      </c>
      <c r="B1" s="300"/>
      <c r="C1" s="300"/>
      <c r="D1" s="300"/>
      <c r="E1" s="300"/>
      <c r="F1" s="300"/>
      <c r="G1" s="300"/>
      <c r="H1" s="141"/>
    </row>
    <row r="2" spans="1:8" ht="16.5" thickBot="1" x14ac:dyDescent="0.25">
      <c r="A2" s="143" t="s">
        <v>85</v>
      </c>
      <c r="B2" s="144" t="s">
        <v>91</v>
      </c>
      <c r="C2" s="145" t="s">
        <v>92</v>
      </c>
      <c r="D2" s="145" t="s">
        <v>93</v>
      </c>
      <c r="E2" s="145" t="s">
        <v>94</v>
      </c>
      <c r="F2" s="145" t="s">
        <v>95</v>
      </c>
      <c r="G2" s="146" t="s">
        <v>70</v>
      </c>
    </row>
    <row r="3" spans="1:8" ht="16.5" thickBot="1" x14ac:dyDescent="0.25">
      <c r="A3" s="97" t="s">
        <v>16613</v>
      </c>
      <c r="B3" s="98">
        <v>22</v>
      </c>
      <c r="C3" s="98">
        <v>106</v>
      </c>
      <c r="D3" s="98">
        <v>12</v>
      </c>
      <c r="E3" s="98">
        <v>5</v>
      </c>
      <c r="F3" s="98">
        <v>4</v>
      </c>
      <c r="G3" s="147">
        <v>149</v>
      </c>
    </row>
    <row r="4" spans="1:8" ht="15.75" thickBot="1" x14ac:dyDescent="0.25">
      <c r="A4" s="100" t="s">
        <v>16657</v>
      </c>
      <c r="B4" s="101">
        <v>22</v>
      </c>
      <c r="C4" s="101">
        <v>106</v>
      </c>
      <c r="D4" s="101">
        <v>12</v>
      </c>
      <c r="E4" s="101">
        <v>5</v>
      </c>
      <c r="F4" s="101">
        <v>4</v>
      </c>
      <c r="G4" s="148">
        <v>149</v>
      </c>
    </row>
    <row r="5" spans="1:8" ht="16.5" thickBot="1" x14ac:dyDescent="0.25">
      <c r="A5" s="128" t="s">
        <v>16526</v>
      </c>
      <c r="B5" s="129">
        <v>812</v>
      </c>
      <c r="C5" s="129">
        <v>2082</v>
      </c>
      <c r="D5" s="129">
        <v>341</v>
      </c>
      <c r="E5" s="129">
        <v>409</v>
      </c>
      <c r="F5" s="129">
        <v>42</v>
      </c>
      <c r="G5" s="149">
        <v>3686</v>
      </c>
    </row>
    <row r="6" spans="1:8" x14ac:dyDescent="0.2">
      <c r="A6" s="131" t="s">
        <v>16658</v>
      </c>
      <c r="B6" s="132">
        <v>0</v>
      </c>
      <c r="C6" s="117">
        <v>20</v>
      </c>
      <c r="D6" s="117">
        <v>7</v>
      </c>
      <c r="E6" s="117">
        <v>4</v>
      </c>
      <c r="F6" s="117">
        <v>0</v>
      </c>
      <c r="G6" s="132">
        <v>31</v>
      </c>
    </row>
    <row r="7" spans="1:8" x14ac:dyDescent="0.2">
      <c r="A7" s="133" t="s">
        <v>16528</v>
      </c>
      <c r="B7" s="92">
        <v>24</v>
      </c>
      <c r="C7" s="105">
        <v>181</v>
      </c>
      <c r="D7" s="105">
        <v>6</v>
      </c>
      <c r="E7" s="105">
        <v>41</v>
      </c>
      <c r="F7" s="105">
        <v>0</v>
      </c>
      <c r="G7" s="92">
        <v>252</v>
      </c>
    </row>
    <row r="8" spans="1:8" x14ac:dyDescent="0.2">
      <c r="A8" s="134" t="s">
        <v>16659</v>
      </c>
      <c r="B8" s="91">
        <v>13</v>
      </c>
      <c r="C8" s="103">
        <v>29</v>
      </c>
      <c r="D8" s="103">
        <v>32</v>
      </c>
      <c r="E8" s="103">
        <v>5</v>
      </c>
      <c r="F8" s="103">
        <v>4</v>
      </c>
      <c r="G8" s="91">
        <v>83</v>
      </c>
    </row>
    <row r="9" spans="1:8" x14ac:dyDescent="0.2">
      <c r="A9" s="133" t="s">
        <v>16660</v>
      </c>
      <c r="B9" s="92">
        <v>5</v>
      </c>
      <c r="C9" s="105">
        <v>6</v>
      </c>
      <c r="D9" s="105">
        <v>0</v>
      </c>
      <c r="E9" s="105">
        <v>0</v>
      </c>
      <c r="F9" s="105">
        <v>0</v>
      </c>
      <c r="G9" s="92">
        <v>11</v>
      </c>
    </row>
    <row r="10" spans="1:8" x14ac:dyDescent="0.2">
      <c r="A10" s="134" t="s">
        <v>16661</v>
      </c>
      <c r="B10" s="91">
        <v>24</v>
      </c>
      <c r="C10" s="103">
        <v>21</v>
      </c>
      <c r="D10" s="103">
        <v>6</v>
      </c>
      <c r="E10" s="103">
        <v>6</v>
      </c>
      <c r="F10" s="103">
        <v>6</v>
      </c>
      <c r="G10" s="91">
        <v>63</v>
      </c>
    </row>
    <row r="11" spans="1:8" x14ac:dyDescent="0.2">
      <c r="A11" s="133" t="s">
        <v>16662</v>
      </c>
      <c r="B11" s="92">
        <v>10</v>
      </c>
      <c r="C11" s="105">
        <v>71</v>
      </c>
      <c r="D11" s="105">
        <v>23</v>
      </c>
      <c r="E11" s="105">
        <v>21</v>
      </c>
      <c r="F11" s="105">
        <v>0</v>
      </c>
      <c r="G11" s="92">
        <v>125</v>
      </c>
    </row>
    <row r="12" spans="1:8" x14ac:dyDescent="0.2">
      <c r="A12" s="134" t="s">
        <v>16663</v>
      </c>
      <c r="B12" s="91">
        <v>40</v>
      </c>
      <c r="C12" s="103">
        <v>105</v>
      </c>
      <c r="D12" s="103">
        <v>2</v>
      </c>
      <c r="E12" s="103">
        <v>0</v>
      </c>
      <c r="F12" s="103">
        <v>0</v>
      </c>
      <c r="G12" s="91">
        <v>147</v>
      </c>
    </row>
    <row r="13" spans="1:8" x14ac:dyDescent="0.2">
      <c r="A13" s="133" t="s">
        <v>16533</v>
      </c>
      <c r="B13" s="92">
        <v>16</v>
      </c>
      <c r="C13" s="105">
        <v>33</v>
      </c>
      <c r="D13" s="105">
        <v>18</v>
      </c>
      <c r="E13" s="105">
        <v>24</v>
      </c>
      <c r="F13" s="105">
        <v>0</v>
      </c>
      <c r="G13" s="92">
        <v>91</v>
      </c>
    </row>
    <row r="14" spans="1:8" x14ac:dyDescent="0.2">
      <c r="A14" s="134" t="s">
        <v>16664</v>
      </c>
      <c r="B14" s="91">
        <v>10</v>
      </c>
      <c r="C14" s="103">
        <v>46</v>
      </c>
      <c r="D14" s="103">
        <v>12</v>
      </c>
      <c r="E14" s="103">
        <v>5</v>
      </c>
      <c r="F14" s="103">
        <v>8</v>
      </c>
      <c r="G14" s="91">
        <v>81</v>
      </c>
    </row>
    <row r="15" spans="1:8" x14ac:dyDescent="0.2">
      <c r="A15" s="133" t="s">
        <v>16665</v>
      </c>
      <c r="B15" s="92">
        <v>8</v>
      </c>
      <c r="C15" s="105">
        <v>30</v>
      </c>
      <c r="D15" s="105">
        <v>2</v>
      </c>
      <c r="E15" s="105">
        <v>26</v>
      </c>
      <c r="F15" s="105">
        <v>0</v>
      </c>
      <c r="G15" s="92">
        <v>66</v>
      </c>
    </row>
    <row r="16" spans="1:8" x14ac:dyDescent="0.2">
      <c r="A16" s="134" t="s">
        <v>16666</v>
      </c>
      <c r="B16" s="91">
        <v>41</v>
      </c>
      <c r="C16" s="103">
        <v>273</v>
      </c>
      <c r="D16" s="103">
        <v>20</v>
      </c>
      <c r="E16" s="103">
        <v>17</v>
      </c>
      <c r="F16" s="103">
        <v>0</v>
      </c>
      <c r="G16" s="91">
        <v>351</v>
      </c>
    </row>
    <row r="17" spans="1:7" x14ac:dyDescent="0.2">
      <c r="A17" s="133" t="s">
        <v>16667</v>
      </c>
      <c r="B17" s="92">
        <v>15</v>
      </c>
      <c r="C17" s="105">
        <v>34</v>
      </c>
      <c r="D17" s="105">
        <v>8</v>
      </c>
      <c r="E17" s="105">
        <v>11</v>
      </c>
      <c r="F17" s="105">
        <v>0</v>
      </c>
      <c r="G17" s="92">
        <v>68</v>
      </c>
    </row>
    <row r="18" spans="1:7" x14ac:dyDescent="0.2">
      <c r="A18" s="134" t="s">
        <v>16668</v>
      </c>
      <c r="B18" s="91">
        <v>22</v>
      </c>
      <c r="C18" s="103">
        <v>44</v>
      </c>
      <c r="D18" s="103">
        <v>7</v>
      </c>
      <c r="E18" s="103">
        <v>16</v>
      </c>
      <c r="F18" s="103">
        <v>0</v>
      </c>
      <c r="G18" s="91">
        <v>89</v>
      </c>
    </row>
    <row r="19" spans="1:7" x14ac:dyDescent="0.2">
      <c r="A19" s="133" t="s">
        <v>16669</v>
      </c>
      <c r="B19" s="92">
        <v>9</v>
      </c>
      <c r="C19" s="105">
        <v>31</v>
      </c>
      <c r="D19" s="105">
        <v>21</v>
      </c>
      <c r="E19" s="105">
        <v>0</v>
      </c>
      <c r="F19" s="105">
        <v>3</v>
      </c>
      <c r="G19" s="92">
        <v>64</v>
      </c>
    </row>
    <row r="20" spans="1:7" x14ac:dyDescent="0.2">
      <c r="A20" s="134" t="s">
        <v>16670</v>
      </c>
      <c r="B20" s="91">
        <v>25</v>
      </c>
      <c r="C20" s="103">
        <v>35</v>
      </c>
      <c r="D20" s="103">
        <v>1</v>
      </c>
      <c r="E20" s="103">
        <v>20</v>
      </c>
      <c r="F20" s="103">
        <v>0</v>
      </c>
      <c r="G20" s="91">
        <v>81</v>
      </c>
    </row>
    <row r="21" spans="1:7" x14ac:dyDescent="0.2">
      <c r="A21" s="133" t="s">
        <v>16671</v>
      </c>
      <c r="B21" s="92">
        <v>23</v>
      </c>
      <c r="C21" s="105">
        <v>148</v>
      </c>
      <c r="D21" s="105">
        <v>19</v>
      </c>
      <c r="E21" s="105">
        <v>35</v>
      </c>
      <c r="F21" s="105">
        <v>0</v>
      </c>
      <c r="G21" s="92">
        <v>225</v>
      </c>
    </row>
    <row r="22" spans="1:7" x14ac:dyDescent="0.2">
      <c r="A22" s="134" t="s">
        <v>16672</v>
      </c>
      <c r="B22" s="91">
        <v>44</v>
      </c>
      <c r="C22" s="103">
        <v>14</v>
      </c>
      <c r="D22" s="103">
        <v>6</v>
      </c>
      <c r="E22" s="103">
        <v>0</v>
      </c>
      <c r="F22" s="103">
        <v>0</v>
      </c>
      <c r="G22" s="91">
        <v>64</v>
      </c>
    </row>
    <row r="23" spans="1:7" x14ac:dyDescent="0.2">
      <c r="A23" s="133" t="s">
        <v>16673</v>
      </c>
      <c r="B23" s="92">
        <v>0</v>
      </c>
      <c r="C23" s="105">
        <v>1</v>
      </c>
      <c r="D23" s="105">
        <v>12</v>
      </c>
      <c r="E23" s="105">
        <v>0</v>
      </c>
      <c r="F23" s="105">
        <v>3</v>
      </c>
      <c r="G23" s="92">
        <v>16</v>
      </c>
    </row>
    <row r="24" spans="1:7" x14ac:dyDescent="0.2">
      <c r="A24" s="134" t="s">
        <v>16674</v>
      </c>
      <c r="B24" s="91">
        <v>29</v>
      </c>
      <c r="C24" s="103">
        <v>115</v>
      </c>
      <c r="D24" s="103">
        <v>0</v>
      </c>
      <c r="E24" s="103">
        <v>12</v>
      </c>
      <c r="F24" s="103">
        <v>0</v>
      </c>
      <c r="G24" s="91">
        <v>156</v>
      </c>
    </row>
    <row r="25" spans="1:7" x14ac:dyDescent="0.2">
      <c r="A25" s="133" t="s">
        <v>16675</v>
      </c>
      <c r="B25" s="92">
        <v>42</v>
      </c>
      <c r="C25" s="105">
        <v>21</v>
      </c>
      <c r="D25" s="105">
        <v>4</v>
      </c>
      <c r="E25" s="105">
        <v>0</v>
      </c>
      <c r="F25" s="105">
        <v>0</v>
      </c>
      <c r="G25" s="92">
        <v>67</v>
      </c>
    </row>
    <row r="26" spans="1:7" x14ac:dyDescent="0.2">
      <c r="A26" s="134" t="s">
        <v>16676</v>
      </c>
      <c r="B26" s="91">
        <v>7</v>
      </c>
      <c r="C26" s="103">
        <v>49</v>
      </c>
      <c r="D26" s="103">
        <v>14</v>
      </c>
      <c r="E26" s="103">
        <v>5</v>
      </c>
      <c r="F26" s="103">
        <v>4</v>
      </c>
      <c r="G26" s="91">
        <v>79</v>
      </c>
    </row>
    <row r="27" spans="1:7" x14ac:dyDescent="0.2">
      <c r="A27" s="133" t="s">
        <v>16677</v>
      </c>
      <c r="B27" s="92">
        <v>15</v>
      </c>
      <c r="C27" s="105">
        <v>75</v>
      </c>
      <c r="D27" s="105">
        <v>3</v>
      </c>
      <c r="E27" s="105">
        <v>37</v>
      </c>
      <c r="F27" s="105">
        <v>0</v>
      </c>
      <c r="G27" s="92">
        <v>130</v>
      </c>
    </row>
    <row r="28" spans="1:7" x14ac:dyDescent="0.2">
      <c r="A28" s="134" t="s">
        <v>16678</v>
      </c>
      <c r="B28" s="91">
        <v>17</v>
      </c>
      <c r="C28" s="103">
        <v>93</v>
      </c>
      <c r="D28" s="103">
        <v>19</v>
      </c>
      <c r="E28" s="103">
        <v>0</v>
      </c>
      <c r="F28" s="103">
        <v>4</v>
      </c>
      <c r="G28" s="91">
        <v>133</v>
      </c>
    </row>
    <row r="29" spans="1:7" x14ac:dyDescent="0.2">
      <c r="A29" s="133" t="s">
        <v>16679</v>
      </c>
      <c r="B29" s="92">
        <v>157</v>
      </c>
      <c r="C29" s="105">
        <v>142</v>
      </c>
      <c r="D29" s="105">
        <v>30</v>
      </c>
      <c r="E29" s="105">
        <v>43</v>
      </c>
      <c r="F29" s="105">
        <v>0</v>
      </c>
      <c r="G29" s="92">
        <v>372</v>
      </c>
    </row>
    <row r="30" spans="1:7" x14ac:dyDescent="0.2">
      <c r="A30" s="134" t="s">
        <v>16680</v>
      </c>
      <c r="B30" s="91">
        <v>95</v>
      </c>
      <c r="C30" s="103">
        <v>208</v>
      </c>
      <c r="D30" s="103">
        <v>22</v>
      </c>
      <c r="E30" s="103">
        <v>9</v>
      </c>
      <c r="F30" s="103">
        <v>0</v>
      </c>
      <c r="G30" s="91">
        <v>334</v>
      </c>
    </row>
    <row r="31" spans="1:7" x14ac:dyDescent="0.2">
      <c r="A31" s="133" t="s">
        <v>16681</v>
      </c>
      <c r="B31" s="92">
        <v>42</v>
      </c>
      <c r="C31" s="105">
        <v>48</v>
      </c>
      <c r="D31" s="105">
        <v>6</v>
      </c>
      <c r="E31" s="105">
        <v>38</v>
      </c>
      <c r="F31" s="105">
        <v>0</v>
      </c>
      <c r="G31" s="92">
        <v>134</v>
      </c>
    </row>
    <row r="32" spans="1:7" x14ac:dyDescent="0.2">
      <c r="A32" s="134" t="s">
        <v>16682</v>
      </c>
      <c r="B32" s="91">
        <v>52</v>
      </c>
      <c r="C32" s="103">
        <v>162</v>
      </c>
      <c r="D32" s="103">
        <v>31</v>
      </c>
      <c r="E32" s="103">
        <v>29</v>
      </c>
      <c r="F32" s="103">
        <v>0</v>
      </c>
      <c r="G32" s="91">
        <v>274</v>
      </c>
    </row>
    <row r="33" spans="1:7" ht="15.75" thickBot="1" x14ac:dyDescent="0.25">
      <c r="A33" s="135" t="s">
        <v>16683</v>
      </c>
      <c r="B33" s="136">
        <v>27</v>
      </c>
      <c r="C33" s="107">
        <v>47</v>
      </c>
      <c r="D33" s="107">
        <v>10</v>
      </c>
      <c r="E33" s="107">
        <v>5</v>
      </c>
      <c r="F33" s="107">
        <v>10</v>
      </c>
      <c r="G33" s="136">
        <v>99</v>
      </c>
    </row>
    <row r="34" spans="1:7" s="151" customFormat="1" ht="16.5" thickBot="1" x14ac:dyDescent="0.3">
      <c r="A34" s="53" t="s">
        <v>16615</v>
      </c>
      <c r="B34" s="109">
        <v>6</v>
      </c>
      <c r="C34" s="109">
        <v>143</v>
      </c>
      <c r="D34" s="109">
        <v>48</v>
      </c>
      <c r="E34" s="109">
        <v>19</v>
      </c>
      <c r="F34" s="109">
        <v>18</v>
      </c>
      <c r="G34" s="150">
        <v>234</v>
      </c>
    </row>
    <row r="35" spans="1:7" x14ac:dyDescent="0.2">
      <c r="A35" s="34" t="s">
        <v>16684</v>
      </c>
      <c r="B35" s="137">
        <v>6</v>
      </c>
      <c r="C35" s="137">
        <v>119</v>
      </c>
      <c r="D35" s="137">
        <v>48</v>
      </c>
      <c r="E35" s="137">
        <v>15</v>
      </c>
      <c r="F35" s="137">
        <v>3</v>
      </c>
      <c r="G35" s="89">
        <v>191</v>
      </c>
    </row>
    <row r="36" spans="1:7" ht="15.75" thickBot="1" x14ac:dyDescent="0.25">
      <c r="A36" s="100" t="s">
        <v>16685</v>
      </c>
      <c r="B36" s="101">
        <v>0</v>
      </c>
      <c r="C36" s="101">
        <v>24</v>
      </c>
      <c r="D36" s="101">
        <v>0</v>
      </c>
      <c r="E36" s="101">
        <v>4</v>
      </c>
      <c r="F36" s="101">
        <v>15</v>
      </c>
      <c r="G36" s="148">
        <v>43</v>
      </c>
    </row>
    <row r="37" spans="1:7" s="151" customFormat="1" ht="16.5" thickBot="1" x14ac:dyDescent="0.3">
      <c r="A37" s="51" t="s">
        <v>16564</v>
      </c>
      <c r="B37" s="114">
        <v>353</v>
      </c>
      <c r="C37" s="114">
        <v>3023</v>
      </c>
      <c r="D37" s="114">
        <v>591</v>
      </c>
      <c r="E37" s="114">
        <v>340</v>
      </c>
      <c r="F37" s="114">
        <v>33</v>
      </c>
      <c r="G37" s="152">
        <v>4340</v>
      </c>
    </row>
    <row r="38" spans="1:7" x14ac:dyDescent="0.2">
      <c r="A38" s="23" t="s">
        <v>16686</v>
      </c>
      <c r="B38" s="103">
        <v>26</v>
      </c>
      <c r="C38" s="103">
        <v>212</v>
      </c>
      <c r="D38" s="103">
        <v>9</v>
      </c>
      <c r="E38" s="103">
        <v>7</v>
      </c>
      <c r="F38" s="103">
        <v>3</v>
      </c>
      <c r="G38" s="91">
        <v>257</v>
      </c>
    </row>
    <row r="39" spans="1:7" x14ac:dyDescent="0.2">
      <c r="A39" s="26" t="s">
        <v>16687</v>
      </c>
      <c r="B39" s="105">
        <v>22</v>
      </c>
      <c r="C39" s="105">
        <v>101</v>
      </c>
      <c r="D39" s="105">
        <v>3</v>
      </c>
      <c r="E39" s="105">
        <v>4</v>
      </c>
      <c r="F39" s="105">
        <v>2</v>
      </c>
      <c r="G39" s="92">
        <v>132</v>
      </c>
    </row>
    <row r="40" spans="1:7" x14ac:dyDescent="0.2">
      <c r="A40" s="23" t="s">
        <v>16688</v>
      </c>
      <c r="B40" s="103">
        <v>0</v>
      </c>
      <c r="C40" s="103">
        <v>127</v>
      </c>
      <c r="D40" s="103">
        <v>4</v>
      </c>
      <c r="E40" s="103">
        <v>22</v>
      </c>
      <c r="F40" s="103">
        <v>15</v>
      </c>
      <c r="G40" s="91">
        <v>168</v>
      </c>
    </row>
    <row r="41" spans="1:7" x14ac:dyDescent="0.2">
      <c r="A41" s="26" t="s">
        <v>16689</v>
      </c>
      <c r="B41" s="105">
        <v>2</v>
      </c>
      <c r="C41" s="105">
        <v>32</v>
      </c>
      <c r="D41" s="105">
        <v>0</v>
      </c>
      <c r="E41" s="105">
        <v>0</v>
      </c>
      <c r="F41" s="105">
        <v>0</v>
      </c>
      <c r="G41" s="92">
        <v>34</v>
      </c>
    </row>
    <row r="42" spans="1:7" x14ac:dyDescent="0.2">
      <c r="A42" s="23" t="s">
        <v>16690</v>
      </c>
      <c r="B42" s="103">
        <v>4</v>
      </c>
      <c r="C42" s="103">
        <v>74</v>
      </c>
      <c r="D42" s="103">
        <v>0</v>
      </c>
      <c r="E42" s="103">
        <v>12</v>
      </c>
      <c r="F42" s="103">
        <v>0</v>
      </c>
      <c r="G42" s="91">
        <v>90</v>
      </c>
    </row>
    <row r="43" spans="1:7" x14ac:dyDescent="0.2">
      <c r="A43" s="26" t="s">
        <v>16573</v>
      </c>
      <c r="B43" s="105">
        <v>4</v>
      </c>
      <c r="C43" s="105">
        <v>192</v>
      </c>
      <c r="D43" s="105">
        <v>38</v>
      </c>
      <c r="E43" s="105">
        <v>20</v>
      </c>
      <c r="F43" s="105">
        <v>0</v>
      </c>
      <c r="G43" s="92">
        <v>254</v>
      </c>
    </row>
    <row r="44" spans="1:7" x14ac:dyDescent="0.2">
      <c r="A44" s="23" t="s">
        <v>16691</v>
      </c>
      <c r="B44" s="103">
        <v>0</v>
      </c>
      <c r="C44" s="103">
        <v>65</v>
      </c>
      <c r="D44" s="103">
        <v>5</v>
      </c>
      <c r="E44" s="103">
        <v>13</v>
      </c>
      <c r="F44" s="103">
        <v>2</v>
      </c>
      <c r="G44" s="91">
        <v>85</v>
      </c>
    </row>
    <row r="45" spans="1:7" x14ac:dyDescent="0.2">
      <c r="A45" s="26" t="s">
        <v>16692</v>
      </c>
      <c r="B45" s="105">
        <v>9</v>
      </c>
      <c r="C45" s="105">
        <v>28</v>
      </c>
      <c r="D45" s="105">
        <v>8</v>
      </c>
      <c r="E45" s="105">
        <v>4</v>
      </c>
      <c r="F45" s="105">
        <v>0</v>
      </c>
      <c r="G45" s="92">
        <v>49</v>
      </c>
    </row>
    <row r="46" spans="1:7" x14ac:dyDescent="0.2">
      <c r="A46" s="23" t="s">
        <v>16693</v>
      </c>
      <c r="B46" s="103">
        <v>23</v>
      </c>
      <c r="C46" s="103">
        <v>298</v>
      </c>
      <c r="D46" s="103">
        <v>16</v>
      </c>
      <c r="E46" s="103">
        <v>38</v>
      </c>
      <c r="F46" s="103">
        <v>0</v>
      </c>
      <c r="G46" s="91">
        <v>375</v>
      </c>
    </row>
    <row r="47" spans="1:7" x14ac:dyDescent="0.2">
      <c r="A47" s="26" t="s">
        <v>16566</v>
      </c>
      <c r="B47" s="105">
        <v>34</v>
      </c>
      <c r="C47" s="105">
        <v>317</v>
      </c>
      <c r="D47" s="105">
        <v>163</v>
      </c>
      <c r="E47" s="105">
        <v>32</v>
      </c>
      <c r="F47" s="105">
        <v>0</v>
      </c>
      <c r="G47" s="92">
        <v>546</v>
      </c>
    </row>
    <row r="48" spans="1:7" x14ac:dyDescent="0.2">
      <c r="A48" s="23" t="s">
        <v>16694</v>
      </c>
      <c r="B48" s="103">
        <v>55</v>
      </c>
      <c r="C48" s="103">
        <v>365</v>
      </c>
      <c r="D48" s="103">
        <v>102</v>
      </c>
      <c r="E48" s="103">
        <v>22</v>
      </c>
      <c r="F48" s="103">
        <v>0</v>
      </c>
      <c r="G48" s="91">
        <v>544</v>
      </c>
    </row>
    <row r="49" spans="1:7" x14ac:dyDescent="0.2">
      <c r="A49" s="26" t="s">
        <v>16695</v>
      </c>
      <c r="B49" s="105">
        <v>0</v>
      </c>
      <c r="C49" s="105">
        <v>100</v>
      </c>
      <c r="D49" s="105">
        <v>16</v>
      </c>
      <c r="E49" s="105">
        <v>8</v>
      </c>
      <c r="F49" s="105">
        <v>6</v>
      </c>
      <c r="G49" s="92">
        <v>130</v>
      </c>
    </row>
    <row r="50" spans="1:7" x14ac:dyDescent="0.2">
      <c r="A50" s="23" t="s">
        <v>16696</v>
      </c>
      <c r="B50" s="103">
        <v>28</v>
      </c>
      <c r="C50" s="103">
        <v>282</v>
      </c>
      <c r="D50" s="103">
        <v>50</v>
      </c>
      <c r="E50" s="103">
        <v>21</v>
      </c>
      <c r="F50" s="103">
        <v>0</v>
      </c>
      <c r="G50" s="91">
        <v>381</v>
      </c>
    </row>
    <row r="51" spans="1:7" x14ac:dyDescent="0.2">
      <c r="A51" s="26" t="s">
        <v>16697</v>
      </c>
      <c r="B51" s="105">
        <v>8</v>
      </c>
      <c r="C51" s="105">
        <v>117</v>
      </c>
      <c r="D51" s="105">
        <v>10</v>
      </c>
      <c r="E51" s="105">
        <v>8</v>
      </c>
      <c r="F51" s="105">
        <v>0</v>
      </c>
      <c r="G51" s="92">
        <v>143</v>
      </c>
    </row>
    <row r="52" spans="1:7" x14ac:dyDescent="0.2">
      <c r="A52" s="23" t="s">
        <v>16698</v>
      </c>
      <c r="B52" s="103">
        <v>0</v>
      </c>
      <c r="C52" s="103">
        <v>0</v>
      </c>
      <c r="D52" s="103">
        <v>0</v>
      </c>
      <c r="E52" s="103">
        <v>0</v>
      </c>
      <c r="F52" s="103">
        <v>0</v>
      </c>
      <c r="G52" s="91">
        <v>0</v>
      </c>
    </row>
    <row r="53" spans="1:7" x14ac:dyDescent="0.2">
      <c r="A53" s="26" t="s">
        <v>16699</v>
      </c>
      <c r="B53" s="105">
        <v>15</v>
      </c>
      <c r="C53" s="105">
        <v>150</v>
      </c>
      <c r="D53" s="105">
        <v>24</v>
      </c>
      <c r="E53" s="105">
        <v>35</v>
      </c>
      <c r="F53" s="105">
        <v>0</v>
      </c>
      <c r="G53" s="92">
        <v>224</v>
      </c>
    </row>
    <row r="54" spans="1:7" x14ac:dyDescent="0.2">
      <c r="A54" s="23" t="s">
        <v>16568</v>
      </c>
      <c r="B54" s="103">
        <v>37</v>
      </c>
      <c r="C54" s="103">
        <v>163</v>
      </c>
      <c r="D54" s="103">
        <v>50</v>
      </c>
      <c r="E54" s="103">
        <v>39</v>
      </c>
      <c r="F54" s="103">
        <v>0</v>
      </c>
      <c r="G54" s="91">
        <v>289</v>
      </c>
    </row>
    <row r="55" spans="1:7" x14ac:dyDescent="0.2">
      <c r="A55" s="26" t="s">
        <v>16569</v>
      </c>
      <c r="B55" s="105">
        <v>20</v>
      </c>
      <c r="C55" s="105">
        <v>241</v>
      </c>
      <c r="D55" s="105">
        <v>29</v>
      </c>
      <c r="E55" s="105">
        <v>19</v>
      </c>
      <c r="F55" s="105">
        <v>0</v>
      </c>
      <c r="G55" s="92">
        <v>309</v>
      </c>
    </row>
    <row r="56" spans="1:7" ht="15.75" thickBot="1" x14ac:dyDescent="0.25">
      <c r="A56" s="100" t="s">
        <v>16700</v>
      </c>
      <c r="B56" s="101">
        <v>66</v>
      </c>
      <c r="C56" s="101">
        <v>159</v>
      </c>
      <c r="D56" s="101">
        <v>64</v>
      </c>
      <c r="E56" s="101">
        <v>36</v>
      </c>
      <c r="F56" s="101">
        <v>5</v>
      </c>
      <c r="G56" s="148">
        <v>330</v>
      </c>
    </row>
    <row r="57" spans="1:7" s="151" customFormat="1" ht="16.5" thickBot="1" x14ac:dyDescent="0.3">
      <c r="A57" s="97" t="s">
        <v>16593</v>
      </c>
      <c r="B57" s="98">
        <v>344</v>
      </c>
      <c r="C57" s="98">
        <v>1090</v>
      </c>
      <c r="D57" s="98">
        <v>297</v>
      </c>
      <c r="E57" s="98">
        <v>88</v>
      </c>
      <c r="F57" s="98">
        <v>12</v>
      </c>
      <c r="G57" s="147">
        <v>1831</v>
      </c>
    </row>
    <row r="58" spans="1:7" x14ac:dyDescent="0.2">
      <c r="A58" s="23" t="s">
        <v>16701</v>
      </c>
      <c r="B58" s="103">
        <v>55</v>
      </c>
      <c r="C58" s="103">
        <v>160</v>
      </c>
      <c r="D58" s="103">
        <v>21</v>
      </c>
      <c r="E58" s="103">
        <v>3</v>
      </c>
      <c r="F58" s="103">
        <v>0</v>
      </c>
      <c r="G58" s="91">
        <v>239</v>
      </c>
    </row>
    <row r="59" spans="1:7" x14ac:dyDescent="0.2">
      <c r="A59" s="26" t="s">
        <v>16702</v>
      </c>
      <c r="B59" s="105">
        <v>146</v>
      </c>
      <c r="C59" s="105">
        <v>492</v>
      </c>
      <c r="D59" s="105">
        <v>125</v>
      </c>
      <c r="E59" s="105">
        <v>21</v>
      </c>
      <c r="F59" s="105">
        <v>6</v>
      </c>
      <c r="G59" s="92">
        <v>790</v>
      </c>
    </row>
    <row r="60" spans="1:7" x14ac:dyDescent="0.2">
      <c r="A60" s="23" t="s">
        <v>16703</v>
      </c>
      <c r="B60" s="103">
        <v>55</v>
      </c>
      <c r="C60" s="103">
        <v>239</v>
      </c>
      <c r="D60" s="103">
        <v>63</v>
      </c>
      <c r="E60" s="103">
        <v>39</v>
      </c>
      <c r="F60" s="103">
        <v>4</v>
      </c>
      <c r="G60" s="91">
        <v>400</v>
      </c>
    </row>
    <row r="61" spans="1:7" x14ac:dyDescent="0.2">
      <c r="A61" s="26" t="s">
        <v>16704</v>
      </c>
      <c r="B61" s="105">
        <v>70</v>
      </c>
      <c r="C61" s="105">
        <v>109</v>
      </c>
      <c r="D61" s="105">
        <v>33</v>
      </c>
      <c r="E61" s="105">
        <v>12</v>
      </c>
      <c r="F61" s="105">
        <v>2</v>
      </c>
      <c r="G61" s="92">
        <v>226</v>
      </c>
    </row>
    <row r="62" spans="1:7" x14ac:dyDescent="0.2">
      <c r="A62" s="23" t="s">
        <v>16705</v>
      </c>
      <c r="B62" s="103">
        <v>0</v>
      </c>
      <c r="C62" s="103">
        <v>20</v>
      </c>
      <c r="D62" s="103">
        <v>12</v>
      </c>
      <c r="E62" s="103">
        <v>0</v>
      </c>
      <c r="F62" s="103">
        <v>0</v>
      </c>
      <c r="G62" s="91">
        <v>32</v>
      </c>
    </row>
    <row r="63" spans="1:7" x14ac:dyDescent="0.2">
      <c r="A63" s="26" t="s">
        <v>16706</v>
      </c>
      <c r="B63" s="105">
        <v>0</v>
      </c>
      <c r="C63" s="105">
        <v>2</v>
      </c>
      <c r="D63" s="105">
        <v>6</v>
      </c>
      <c r="E63" s="105">
        <v>0</v>
      </c>
      <c r="F63" s="105">
        <v>0</v>
      </c>
      <c r="G63" s="92">
        <v>8</v>
      </c>
    </row>
    <row r="64" spans="1:7" ht="15.75" thickBot="1" x14ac:dyDescent="0.25">
      <c r="A64" s="100" t="s">
        <v>16707</v>
      </c>
      <c r="B64" s="101">
        <v>18</v>
      </c>
      <c r="C64" s="101">
        <v>68</v>
      </c>
      <c r="D64" s="101">
        <v>37</v>
      </c>
      <c r="E64" s="101">
        <v>13</v>
      </c>
      <c r="F64" s="101">
        <v>0</v>
      </c>
      <c r="G64" s="148">
        <v>136</v>
      </c>
    </row>
    <row r="65" spans="1:7" s="151" customFormat="1" ht="16.5" thickBot="1" x14ac:dyDescent="0.3">
      <c r="A65" s="97" t="s">
        <v>16607</v>
      </c>
      <c r="B65" s="98">
        <v>32</v>
      </c>
      <c r="C65" s="98">
        <v>175</v>
      </c>
      <c r="D65" s="98">
        <v>25</v>
      </c>
      <c r="E65" s="98">
        <v>46</v>
      </c>
      <c r="F65" s="98">
        <v>5</v>
      </c>
      <c r="G65" s="147">
        <v>283</v>
      </c>
    </row>
    <row r="66" spans="1:7" x14ac:dyDescent="0.2">
      <c r="A66" s="23" t="s">
        <v>16708</v>
      </c>
      <c r="B66" s="103">
        <v>0</v>
      </c>
      <c r="C66" s="103">
        <v>126</v>
      </c>
      <c r="D66" s="103">
        <v>15</v>
      </c>
      <c r="E66" s="103">
        <v>6</v>
      </c>
      <c r="F66" s="103">
        <v>0</v>
      </c>
      <c r="G66" s="91">
        <v>147</v>
      </c>
    </row>
    <row r="67" spans="1:7" x14ac:dyDescent="0.2">
      <c r="A67" s="26" t="s">
        <v>16709</v>
      </c>
      <c r="B67" s="105">
        <v>12</v>
      </c>
      <c r="C67" s="105">
        <v>42</v>
      </c>
      <c r="D67" s="105">
        <v>5</v>
      </c>
      <c r="E67" s="105">
        <v>28</v>
      </c>
      <c r="F67" s="105">
        <v>3</v>
      </c>
      <c r="G67" s="92">
        <v>90</v>
      </c>
    </row>
    <row r="68" spans="1:7" x14ac:dyDescent="0.2">
      <c r="A68" s="23" t="s">
        <v>16610</v>
      </c>
      <c r="B68" s="103">
        <v>0</v>
      </c>
      <c r="C68" s="103">
        <v>0</v>
      </c>
      <c r="D68" s="103">
        <v>0</v>
      </c>
      <c r="E68" s="103">
        <v>0</v>
      </c>
      <c r="F68" s="103">
        <v>0</v>
      </c>
      <c r="G68" s="91">
        <v>0</v>
      </c>
    </row>
    <row r="69" spans="1:7" ht="15.75" thickBot="1" x14ac:dyDescent="0.25">
      <c r="A69" s="37" t="s">
        <v>16710</v>
      </c>
      <c r="B69" s="107">
        <v>20</v>
      </c>
      <c r="C69" s="107">
        <v>7</v>
      </c>
      <c r="D69" s="107">
        <v>5</v>
      </c>
      <c r="E69" s="107">
        <v>12</v>
      </c>
      <c r="F69" s="107">
        <v>2</v>
      </c>
      <c r="G69" s="136">
        <v>46</v>
      </c>
    </row>
    <row r="70" spans="1:7" s="151" customFormat="1" ht="16.5" thickBot="1" x14ac:dyDescent="0.3">
      <c r="A70" s="53" t="s">
        <v>16545</v>
      </c>
      <c r="B70" s="109">
        <v>576</v>
      </c>
      <c r="C70" s="109">
        <v>3001</v>
      </c>
      <c r="D70" s="109">
        <v>1192</v>
      </c>
      <c r="E70" s="109">
        <v>196</v>
      </c>
      <c r="F70" s="109">
        <v>27</v>
      </c>
      <c r="G70" s="150">
        <v>4992</v>
      </c>
    </row>
    <row r="71" spans="1:7" x14ac:dyDescent="0.2">
      <c r="A71" s="26" t="s">
        <v>16711</v>
      </c>
      <c r="B71" s="105">
        <v>124</v>
      </c>
      <c r="C71" s="105">
        <v>146</v>
      </c>
      <c r="D71" s="105">
        <v>92</v>
      </c>
      <c r="E71" s="105">
        <v>11</v>
      </c>
      <c r="F71" s="105">
        <v>8</v>
      </c>
      <c r="G71" s="92">
        <v>381</v>
      </c>
    </row>
    <row r="72" spans="1:7" x14ac:dyDescent="0.2">
      <c r="A72" s="23" t="s">
        <v>16712</v>
      </c>
      <c r="B72" s="103">
        <v>14</v>
      </c>
      <c r="C72" s="103">
        <v>58</v>
      </c>
      <c r="D72" s="103">
        <v>18</v>
      </c>
      <c r="E72" s="103">
        <v>4</v>
      </c>
      <c r="F72" s="103">
        <v>0</v>
      </c>
      <c r="G72" s="91">
        <v>94</v>
      </c>
    </row>
    <row r="73" spans="1:7" x14ac:dyDescent="0.2">
      <c r="A73" s="26" t="s">
        <v>16713</v>
      </c>
      <c r="B73" s="105">
        <v>34</v>
      </c>
      <c r="C73" s="105">
        <v>296</v>
      </c>
      <c r="D73" s="105">
        <v>100</v>
      </c>
      <c r="E73" s="105">
        <v>6</v>
      </c>
      <c r="F73" s="105">
        <v>2</v>
      </c>
      <c r="G73" s="92">
        <v>438</v>
      </c>
    </row>
    <row r="74" spans="1:7" x14ac:dyDescent="0.2">
      <c r="A74" s="23" t="s">
        <v>16714</v>
      </c>
      <c r="B74" s="103">
        <v>7</v>
      </c>
      <c r="C74" s="103">
        <v>25</v>
      </c>
      <c r="D74" s="103">
        <v>7</v>
      </c>
      <c r="E74" s="103">
        <v>0</v>
      </c>
      <c r="F74" s="103">
        <v>5</v>
      </c>
      <c r="G74" s="91">
        <v>44</v>
      </c>
    </row>
    <row r="75" spans="1:7" x14ac:dyDescent="0.2">
      <c r="A75" s="26" t="s">
        <v>16715</v>
      </c>
      <c r="B75" s="105">
        <v>14</v>
      </c>
      <c r="C75" s="105">
        <v>96</v>
      </c>
      <c r="D75" s="105">
        <v>14</v>
      </c>
      <c r="E75" s="105">
        <v>13</v>
      </c>
      <c r="F75" s="105">
        <v>0</v>
      </c>
      <c r="G75" s="92">
        <v>137</v>
      </c>
    </row>
    <row r="76" spans="1:7" x14ac:dyDescent="0.2">
      <c r="A76" s="23" t="s">
        <v>16716</v>
      </c>
      <c r="B76" s="103">
        <v>25</v>
      </c>
      <c r="C76" s="103">
        <v>265</v>
      </c>
      <c r="D76" s="103">
        <v>0</v>
      </c>
      <c r="E76" s="103">
        <v>4</v>
      </c>
      <c r="F76" s="103">
        <v>0</v>
      </c>
      <c r="G76" s="91">
        <v>294</v>
      </c>
    </row>
    <row r="77" spans="1:7" x14ac:dyDescent="0.2">
      <c r="A77" s="26" t="s">
        <v>16717</v>
      </c>
      <c r="B77" s="105">
        <v>2</v>
      </c>
      <c r="C77" s="105">
        <v>46</v>
      </c>
      <c r="D77" s="105">
        <v>6</v>
      </c>
      <c r="E77" s="105">
        <v>2</v>
      </c>
      <c r="F77" s="105">
        <v>0</v>
      </c>
      <c r="G77" s="92">
        <v>56</v>
      </c>
    </row>
    <row r="78" spans="1:7" x14ac:dyDescent="0.2">
      <c r="A78" s="23" t="s">
        <v>16718</v>
      </c>
      <c r="B78" s="103">
        <v>19</v>
      </c>
      <c r="C78" s="103">
        <v>151</v>
      </c>
      <c r="D78" s="103">
        <v>16</v>
      </c>
      <c r="E78" s="103">
        <v>0</v>
      </c>
      <c r="F78" s="103">
        <v>2</v>
      </c>
      <c r="G78" s="91">
        <v>188</v>
      </c>
    </row>
    <row r="79" spans="1:7" x14ac:dyDescent="0.2">
      <c r="A79" s="26" t="s">
        <v>16719</v>
      </c>
      <c r="B79" s="105">
        <v>42</v>
      </c>
      <c r="C79" s="105">
        <v>274</v>
      </c>
      <c r="D79" s="105">
        <v>131</v>
      </c>
      <c r="E79" s="105">
        <v>23</v>
      </c>
      <c r="F79" s="105">
        <v>3</v>
      </c>
      <c r="G79" s="92">
        <v>473</v>
      </c>
    </row>
    <row r="80" spans="1:7" x14ac:dyDescent="0.2">
      <c r="A80" s="23" t="s">
        <v>16720</v>
      </c>
      <c r="B80" s="103">
        <v>15</v>
      </c>
      <c r="C80" s="103">
        <v>135</v>
      </c>
      <c r="D80" s="103">
        <v>56</v>
      </c>
      <c r="E80" s="103">
        <v>3</v>
      </c>
      <c r="F80" s="103">
        <v>0</v>
      </c>
      <c r="G80" s="91">
        <v>209</v>
      </c>
    </row>
    <row r="81" spans="1:7" x14ac:dyDescent="0.2">
      <c r="A81" s="26" t="s">
        <v>16721</v>
      </c>
      <c r="B81" s="105">
        <v>16</v>
      </c>
      <c r="C81" s="105">
        <v>102</v>
      </c>
      <c r="D81" s="105">
        <v>14</v>
      </c>
      <c r="E81" s="105">
        <v>15</v>
      </c>
      <c r="F81" s="105">
        <v>3</v>
      </c>
      <c r="G81" s="92">
        <v>150</v>
      </c>
    </row>
    <row r="82" spans="1:7" x14ac:dyDescent="0.2">
      <c r="A82" s="23" t="s">
        <v>16722</v>
      </c>
      <c r="B82" s="103">
        <v>102</v>
      </c>
      <c r="C82" s="103">
        <v>470</v>
      </c>
      <c r="D82" s="103">
        <v>186</v>
      </c>
      <c r="E82" s="103">
        <v>18</v>
      </c>
      <c r="F82" s="103">
        <v>0</v>
      </c>
      <c r="G82" s="91">
        <v>776</v>
      </c>
    </row>
    <row r="83" spans="1:7" x14ac:dyDescent="0.2">
      <c r="A83" s="26" t="s">
        <v>16723</v>
      </c>
      <c r="B83" s="105">
        <v>93</v>
      </c>
      <c r="C83" s="105">
        <v>664</v>
      </c>
      <c r="D83" s="105">
        <v>478</v>
      </c>
      <c r="E83" s="105">
        <v>35</v>
      </c>
      <c r="F83" s="105">
        <v>4</v>
      </c>
      <c r="G83" s="92">
        <v>1274</v>
      </c>
    </row>
    <row r="84" spans="1:7" x14ac:dyDescent="0.2">
      <c r="A84" s="23" t="s">
        <v>16724</v>
      </c>
      <c r="B84" s="103">
        <v>19</v>
      </c>
      <c r="C84" s="103">
        <v>117</v>
      </c>
      <c r="D84" s="103">
        <v>33</v>
      </c>
      <c r="E84" s="103">
        <v>20</v>
      </c>
      <c r="F84" s="103">
        <v>0</v>
      </c>
      <c r="G84" s="91">
        <v>189</v>
      </c>
    </row>
    <row r="85" spans="1:7" x14ac:dyDescent="0.2">
      <c r="A85" s="26" t="s">
        <v>16725</v>
      </c>
      <c r="B85" s="105">
        <v>32</v>
      </c>
      <c r="C85" s="105">
        <v>57</v>
      </c>
      <c r="D85" s="105">
        <v>8</v>
      </c>
      <c r="E85" s="105">
        <v>29</v>
      </c>
      <c r="F85" s="105">
        <v>0</v>
      </c>
      <c r="G85" s="92">
        <v>126</v>
      </c>
    </row>
    <row r="86" spans="1:7" x14ac:dyDescent="0.2">
      <c r="A86" s="23" t="s">
        <v>16726</v>
      </c>
      <c r="B86" s="103">
        <v>12</v>
      </c>
      <c r="C86" s="103">
        <v>29</v>
      </c>
      <c r="D86" s="103">
        <v>12</v>
      </c>
      <c r="E86" s="103">
        <v>0</v>
      </c>
      <c r="F86" s="103">
        <v>0</v>
      </c>
      <c r="G86" s="91">
        <v>53</v>
      </c>
    </row>
    <row r="87" spans="1:7" ht="15.75" thickBot="1" x14ac:dyDescent="0.25">
      <c r="A87" s="37" t="s">
        <v>16727</v>
      </c>
      <c r="B87" s="107">
        <v>6</v>
      </c>
      <c r="C87" s="107">
        <v>70</v>
      </c>
      <c r="D87" s="107">
        <v>21</v>
      </c>
      <c r="E87" s="107">
        <v>13</v>
      </c>
      <c r="F87" s="107">
        <v>0</v>
      </c>
      <c r="G87" s="136">
        <v>110</v>
      </c>
    </row>
    <row r="88" spans="1:7" s="151" customFormat="1" ht="16.5" thickBot="1" x14ac:dyDescent="0.3">
      <c r="A88" s="53" t="s">
        <v>16579</v>
      </c>
      <c r="B88" s="109">
        <v>143</v>
      </c>
      <c r="C88" s="109">
        <v>1650</v>
      </c>
      <c r="D88" s="109">
        <v>62</v>
      </c>
      <c r="E88" s="109">
        <v>233</v>
      </c>
      <c r="F88" s="109">
        <v>27</v>
      </c>
      <c r="G88" s="150">
        <v>2115</v>
      </c>
    </row>
    <row r="89" spans="1:7" x14ac:dyDescent="0.2">
      <c r="A89" s="26" t="s">
        <v>16728</v>
      </c>
      <c r="B89" s="105">
        <v>0</v>
      </c>
      <c r="C89" s="105">
        <v>88</v>
      </c>
      <c r="D89" s="105">
        <v>0</v>
      </c>
      <c r="E89" s="105">
        <v>6</v>
      </c>
      <c r="F89" s="105">
        <v>0</v>
      </c>
      <c r="G89" s="92">
        <v>94</v>
      </c>
    </row>
    <row r="90" spans="1:7" x14ac:dyDescent="0.2">
      <c r="A90" s="23" t="s">
        <v>16729</v>
      </c>
      <c r="B90" s="103">
        <v>10</v>
      </c>
      <c r="C90" s="103">
        <v>143</v>
      </c>
      <c r="D90" s="103">
        <v>0</v>
      </c>
      <c r="E90" s="103">
        <v>37</v>
      </c>
      <c r="F90" s="103">
        <v>6</v>
      </c>
      <c r="G90" s="91">
        <v>196</v>
      </c>
    </row>
    <row r="91" spans="1:7" x14ac:dyDescent="0.2">
      <c r="A91" s="26" t="s">
        <v>16730</v>
      </c>
      <c r="B91" s="105">
        <v>0</v>
      </c>
      <c r="C91" s="105">
        <v>49</v>
      </c>
      <c r="D91" s="105">
        <v>0</v>
      </c>
      <c r="E91" s="105">
        <v>4</v>
      </c>
      <c r="F91" s="105">
        <v>2</v>
      </c>
      <c r="G91" s="92">
        <v>55</v>
      </c>
    </row>
    <row r="92" spans="1:7" x14ac:dyDescent="0.2">
      <c r="A92" s="23" t="s">
        <v>16731</v>
      </c>
      <c r="B92" s="103">
        <v>23</v>
      </c>
      <c r="C92" s="103">
        <v>221</v>
      </c>
      <c r="D92" s="103">
        <v>1</v>
      </c>
      <c r="E92" s="103">
        <v>29</v>
      </c>
      <c r="F92" s="103">
        <v>2</v>
      </c>
      <c r="G92" s="91">
        <v>276</v>
      </c>
    </row>
    <row r="93" spans="1:7" x14ac:dyDescent="0.2">
      <c r="A93" s="26" t="s">
        <v>16732</v>
      </c>
      <c r="B93" s="105">
        <v>26</v>
      </c>
      <c r="C93" s="105">
        <v>299</v>
      </c>
      <c r="D93" s="105">
        <v>21</v>
      </c>
      <c r="E93" s="105">
        <v>13</v>
      </c>
      <c r="F93" s="105">
        <v>2</v>
      </c>
      <c r="G93" s="92">
        <v>361</v>
      </c>
    </row>
    <row r="94" spans="1:7" x14ac:dyDescent="0.2">
      <c r="A94" s="23" t="s">
        <v>16733</v>
      </c>
      <c r="B94" s="103">
        <v>65</v>
      </c>
      <c r="C94" s="103">
        <v>458</v>
      </c>
      <c r="D94" s="103">
        <v>23</v>
      </c>
      <c r="E94" s="103">
        <v>94</v>
      </c>
      <c r="F94" s="103">
        <v>4</v>
      </c>
      <c r="G94" s="91">
        <v>644</v>
      </c>
    </row>
    <row r="95" spans="1:7" x14ac:dyDescent="0.2">
      <c r="A95" s="26" t="s">
        <v>16734</v>
      </c>
      <c r="B95" s="105">
        <v>19</v>
      </c>
      <c r="C95" s="105">
        <v>382</v>
      </c>
      <c r="D95" s="105">
        <v>14</v>
      </c>
      <c r="E95" s="105">
        <v>34</v>
      </c>
      <c r="F95" s="105">
        <v>5</v>
      </c>
      <c r="G95" s="92">
        <v>454</v>
      </c>
    </row>
    <row r="96" spans="1:7" x14ac:dyDescent="0.2">
      <c r="A96" s="23" t="s">
        <v>16735</v>
      </c>
      <c r="B96" s="103">
        <v>0</v>
      </c>
      <c r="C96" s="103">
        <v>0</v>
      </c>
      <c r="D96" s="103">
        <v>0</v>
      </c>
      <c r="E96" s="103">
        <v>3</v>
      </c>
      <c r="F96" s="103">
        <v>0</v>
      </c>
      <c r="G96" s="91">
        <v>3</v>
      </c>
    </row>
    <row r="97" spans="1:7" x14ac:dyDescent="0.2">
      <c r="A97" s="26" t="s">
        <v>16736</v>
      </c>
      <c r="B97" s="105">
        <v>0</v>
      </c>
      <c r="C97" s="105">
        <v>10</v>
      </c>
      <c r="D97" s="105">
        <v>3</v>
      </c>
      <c r="E97" s="105">
        <v>13</v>
      </c>
      <c r="F97" s="105">
        <v>6</v>
      </c>
      <c r="G97" s="92">
        <v>32</v>
      </c>
    </row>
    <row r="98" spans="1:7" ht="15.75" thickBot="1" x14ac:dyDescent="0.25">
      <c r="A98" s="100" t="s">
        <v>16737</v>
      </c>
      <c r="B98" s="101">
        <v>0</v>
      </c>
      <c r="C98" s="101">
        <v>0</v>
      </c>
      <c r="D98" s="101">
        <v>0</v>
      </c>
      <c r="E98" s="101">
        <v>0</v>
      </c>
      <c r="F98" s="101">
        <v>0</v>
      </c>
      <c r="G98" s="148">
        <v>0</v>
      </c>
    </row>
    <row r="99" spans="1:7" s="154" customFormat="1" ht="16.5" thickBot="1" x14ac:dyDescent="0.3">
      <c r="A99" s="113" t="s">
        <v>70</v>
      </c>
      <c r="B99" s="114">
        <v>2288</v>
      </c>
      <c r="C99" s="114">
        <v>11270</v>
      </c>
      <c r="D99" s="114">
        <v>2568</v>
      </c>
      <c r="E99" s="114">
        <v>1336</v>
      </c>
      <c r="F99" s="114">
        <v>168</v>
      </c>
      <c r="G99" s="153">
        <v>17630</v>
      </c>
    </row>
    <row r="100" spans="1:7" s="155" customFormat="1" x14ac:dyDescent="0.2">
      <c r="A100" s="62" t="s">
        <v>73</v>
      </c>
      <c r="B100" s="139"/>
      <c r="C100" s="139"/>
      <c r="D100" s="139"/>
      <c r="E100" s="139"/>
      <c r="F100" s="139"/>
      <c r="G100" s="139"/>
    </row>
  </sheetData>
  <mergeCells count="1">
    <mergeCell ref="A1:G1"/>
  </mergeCells>
  <hyperlinks>
    <hyperlink ref="A100" location="TableOfContents!A1" display="Back to Table of Contents" xr:uid="{4812074A-5C42-433D-AC57-D7BBC7848A9B}"/>
  </hyperlinks>
  <pageMargins left="0.7" right="0.7" top="0.75" bottom="0.75" header="0.3" footer="0.3"/>
  <pageSetup paperSize="9"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6228C-FDCB-47E1-9F02-A9BC34B940AD}">
  <sheetPr>
    <pageSetUpPr fitToPage="1"/>
  </sheetPr>
  <dimension ref="A1:H104"/>
  <sheetViews>
    <sheetView topLeftCell="A2" zoomScaleNormal="100" workbookViewId="0">
      <selection activeCell="G7" sqref="G7"/>
    </sheetView>
  </sheetViews>
  <sheetFormatPr defaultColWidth="0" defaultRowHeight="15.75" zeroHeight="1" x14ac:dyDescent="0.25"/>
  <cols>
    <col min="1" max="1" width="50.42578125" style="163" bestFit="1" customWidth="1"/>
    <col min="2" max="2" width="22.140625" style="7" customWidth="1"/>
    <col min="3" max="3" width="26.28515625" style="7" bestFit="1" customWidth="1"/>
    <col min="4" max="4" width="9.28515625" style="7" bestFit="1" customWidth="1"/>
    <col min="5" max="5" width="19.28515625" style="7" bestFit="1" customWidth="1"/>
    <col min="6" max="6" width="26" style="7" bestFit="1" customWidth="1"/>
    <col min="7" max="7" width="7" style="162" bestFit="1" customWidth="1"/>
    <col min="8" max="8" width="0" style="7" hidden="1" customWidth="1"/>
    <col min="9" max="16384" width="46.85546875" style="7" hidden="1"/>
  </cols>
  <sheetData>
    <row r="1" spans="1:7" x14ac:dyDescent="0.25">
      <c r="A1" s="294" t="s">
        <v>16514</v>
      </c>
      <c r="B1" s="294"/>
      <c r="C1" s="294"/>
      <c r="D1" s="294"/>
      <c r="E1" s="294"/>
      <c r="F1" s="294"/>
      <c r="G1" s="294"/>
    </row>
    <row r="2" spans="1:7" ht="16.5" thickBot="1" x14ac:dyDescent="0.3">
      <c r="A2" s="123" t="s">
        <v>85</v>
      </c>
      <c r="B2" s="125" t="s">
        <v>91</v>
      </c>
      <c r="C2" s="125" t="s">
        <v>92</v>
      </c>
      <c r="D2" s="125" t="s">
        <v>93</v>
      </c>
      <c r="E2" s="125" t="s">
        <v>94</v>
      </c>
      <c r="F2" s="126" t="s">
        <v>95</v>
      </c>
      <c r="G2" s="127" t="s">
        <v>70</v>
      </c>
    </row>
    <row r="3" spans="1:7" ht="16.5" thickBot="1" x14ac:dyDescent="0.3">
      <c r="A3" s="97" t="s">
        <v>16613</v>
      </c>
      <c r="B3" s="98">
        <v>1</v>
      </c>
      <c r="C3" s="98">
        <v>53</v>
      </c>
      <c r="D3" s="98">
        <v>2</v>
      </c>
      <c r="E3" s="98">
        <v>0</v>
      </c>
      <c r="F3" s="99">
        <v>1</v>
      </c>
      <c r="G3" s="98">
        <v>57</v>
      </c>
    </row>
    <row r="4" spans="1:7" ht="16.5" thickBot="1" x14ac:dyDescent="0.3">
      <c r="A4" s="100" t="s">
        <v>16657</v>
      </c>
      <c r="B4" s="101">
        <v>1</v>
      </c>
      <c r="C4" s="101">
        <v>53</v>
      </c>
      <c r="D4" s="101">
        <v>2</v>
      </c>
      <c r="E4" s="101">
        <v>0</v>
      </c>
      <c r="F4" s="102">
        <v>1</v>
      </c>
      <c r="G4" s="101">
        <v>57</v>
      </c>
    </row>
    <row r="5" spans="1:7" ht="16.5" thickBot="1" x14ac:dyDescent="0.3">
      <c r="A5" s="128" t="s">
        <v>16526</v>
      </c>
      <c r="B5" s="129">
        <v>173</v>
      </c>
      <c r="C5" s="129">
        <v>804</v>
      </c>
      <c r="D5" s="129">
        <v>234</v>
      </c>
      <c r="E5" s="129">
        <v>63</v>
      </c>
      <c r="F5" s="130">
        <v>48</v>
      </c>
      <c r="G5" s="129">
        <v>1322</v>
      </c>
    </row>
    <row r="6" spans="1:7" x14ac:dyDescent="0.25">
      <c r="A6" s="131" t="s">
        <v>16658</v>
      </c>
      <c r="B6" s="132">
        <v>0</v>
      </c>
      <c r="C6" s="117">
        <v>3</v>
      </c>
      <c r="D6" s="117">
        <v>0</v>
      </c>
      <c r="E6" s="117">
        <v>2</v>
      </c>
      <c r="F6" s="118">
        <v>0</v>
      </c>
      <c r="G6" s="132">
        <v>5</v>
      </c>
    </row>
    <row r="7" spans="1:7" x14ac:dyDescent="0.25">
      <c r="A7" s="133" t="s">
        <v>16528</v>
      </c>
      <c r="B7" s="92">
        <v>1</v>
      </c>
      <c r="C7" s="105">
        <v>61</v>
      </c>
      <c r="D7" s="105">
        <v>13</v>
      </c>
      <c r="E7" s="105">
        <v>0</v>
      </c>
      <c r="F7" s="106">
        <v>15</v>
      </c>
      <c r="G7" s="92">
        <v>90</v>
      </c>
    </row>
    <row r="8" spans="1:7" x14ac:dyDescent="0.25">
      <c r="A8" s="134" t="s">
        <v>16659</v>
      </c>
      <c r="B8" s="91">
        <v>6</v>
      </c>
      <c r="C8" s="103">
        <v>3</v>
      </c>
      <c r="D8" s="103">
        <v>15</v>
      </c>
      <c r="E8" s="103">
        <v>4</v>
      </c>
      <c r="F8" s="104">
        <v>0</v>
      </c>
      <c r="G8" s="91">
        <v>28</v>
      </c>
    </row>
    <row r="9" spans="1:7" x14ac:dyDescent="0.25">
      <c r="A9" s="133" t="s">
        <v>16660</v>
      </c>
      <c r="B9" s="92">
        <v>10</v>
      </c>
      <c r="C9" s="105">
        <v>0</v>
      </c>
      <c r="D9" s="105">
        <v>1</v>
      </c>
      <c r="E9" s="105">
        <v>9</v>
      </c>
      <c r="F9" s="106">
        <v>0</v>
      </c>
      <c r="G9" s="92">
        <v>20</v>
      </c>
    </row>
    <row r="10" spans="1:7" x14ac:dyDescent="0.25">
      <c r="A10" s="134" t="s">
        <v>16661</v>
      </c>
      <c r="B10" s="91">
        <v>2</v>
      </c>
      <c r="C10" s="103">
        <v>10</v>
      </c>
      <c r="D10" s="103">
        <v>7</v>
      </c>
      <c r="E10" s="103">
        <v>7</v>
      </c>
      <c r="F10" s="104">
        <v>2</v>
      </c>
      <c r="G10" s="91">
        <v>28</v>
      </c>
    </row>
    <row r="11" spans="1:7" x14ac:dyDescent="0.25">
      <c r="A11" s="133" t="s">
        <v>16662</v>
      </c>
      <c r="B11" s="92">
        <v>6</v>
      </c>
      <c r="C11" s="105">
        <v>26</v>
      </c>
      <c r="D11" s="105">
        <v>43</v>
      </c>
      <c r="E11" s="105">
        <v>9</v>
      </c>
      <c r="F11" s="106">
        <v>1</v>
      </c>
      <c r="G11" s="92">
        <v>85</v>
      </c>
    </row>
    <row r="12" spans="1:7" x14ac:dyDescent="0.25">
      <c r="A12" s="134" t="s">
        <v>16663</v>
      </c>
      <c r="B12" s="91">
        <v>26</v>
      </c>
      <c r="C12" s="103">
        <v>35</v>
      </c>
      <c r="D12" s="103">
        <v>4</v>
      </c>
      <c r="E12" s="103">
        <v>0</v>
      </c>
      <c r="F12" s="104">
        <v>0</v>
      </c>
      <c r="G12" s="91">
        <v>65</v>
      </c>
    </row>
    <row r="13" spans="1:7" x14ac:dyDescent="0.25">
      <c r="A13" s="133" t="s">
        <v>16533</v>
      </c>
      <c r="B13" s="92">
        <v>1</v>
      </c>
      <c r="C13" s="105">
        <v>15</v>
      </c>
      <c r="D13" s="105">
        <v>0</v>
      </c>
      <c r="E13" s="105">
        <v>3</v>
      </c>
      <c r="F13" s="106">
        <v>0</v>
      </c>
      <c r="G13" s="92">
        <v>19</v>
      </c>
    </row>
    <row r="14" spans="1:7" x14ac:dyDescent="0.25">
      <c r="A14" s="134" t="s">
        <v>16664</v>
      </c>
      <c r="B14" s="91">
        <v>3</v>
      </c>
      <c r="C14" s="103">
        <v>16</v>
      </c>
      <c r="D14" s="103">
        <v>5</v>
      </c>
      <c r="E14" s="103">
        <v>0</v>
      </c>
      <c r="F14" s="104">
        <v>1</v>
      </c>
      <c r="G14" s="91">
        <v>25</v>
      </c>
    </row>
    <row r="15" spans="1:7" x14ac:dyDescent="0.25">
      <c r="A15" s="133" t="s">
        <v>16665</v>
      </c>
      <c r="B15" s="92">
        <v>11</v>
      </c>
      <c r="C15" s="105">
        <v>15</v>
      </c>
      <c r="D15" s="105">
        <v>4</v>
      </c>
      <c r="E15" s="105">
        <v>4</v>
      </c>
      <c r="F15" s="106">
        <v>1</v>
      </c>
      <c r="G15" s="92">
        <v>35</v>
      </c>
    </row>
    <row r="16" spans="1:7" x14ac:dyDescent="0.25">
      <c r="A16" s="134" t="s">
        <v>16666</v>
      </c>
      <c r="B16" s="91">
        <v>1</v>
      </c>
      <c r="C16" s="103">
        <v>57</v>
      </c>
      <c r="D16" s="103">
        <v>5</v>
      </c>
      <c r="E16" s="103">
        <v>1</v>
      </c>
      <c r="F16" s="104">
        <v>10</v>
      </c>
      <c r="G16" s="91">
        <v>74</v>
      </c>
    </row>
    <row r="17" spans="1:7" x14ac:dyDescent="0.25">
      <c r="A17" s="133" t="s">
        <v>16667</v>
      </c>
      <c r="B17" s="92">
        <v>3</v>
      </c>
      <c r="C17" s="105">
        <v>16</v>
      </c>
      <c r="D17" s="105">
        <v>1</v>
      </c>
      <c r="E17" s="105">
        <v>2</v>
      </c>
      <c r="F17" s="106">
        <v>0</v>
      </c>
      <c r="G17" s="92">
        <v>22</v>
      </c>
    </row>
    <row r="18" spans="1:7" x14ac:dyDescent="0.25">
      <c r="A18" s="134" t="s">
        <v>16668</v>
      </c>
      <c r="B18" s="91">
        <v>5</v>
      </c>
      <c r="C18" s="103">
        <v>3</v>
      </c>
      <c r="D18" s="103">
        <v>13</v>
      </c>
      <c r="E18" s="103">
        <v>6</v>
      </c>
      <c r="F18" s="104">
        <v>0</v>
      </c>
      <c r="G18" s="91">
        <v>27</v>
      </c>
    </row>
    <row r="19" spans="1:7" x14ac:dyDescent="0.25">
      <c r="A19" s="133" t="s">
        <v>16669</v>
      </c>
      <c r="B19" s="92">
        <v>3</v>
      </c>
      <c r="C19" s="105">
        <v>24</v>
      </c>
      <c r="D19" s="105">
        <v>3</v>
      </c>
      <c r="E19" s="105">
        <v>1</v>
      </c>
      <c r="F19" s="106">
        <v>0</v>
      </c>
      <c r="G19" s="92">
        <v>31</v>
      </c>
    </row>
    <row r="20" spans="1:7" x14ac:dyDescent="0.25">
      <c r="A20" s="134" t="s">
        <v>16670</v>
      </c>
      <c r="B20" s="91">
        <v>0</v>
      </c>
      <c r="C20" s="103">
        <v>15</v>
      </c>
      <c r="D20" s="103">
        <v>6</v>
      </c>
      <c r="E20" s="103">
        <v>0</v>
      </c>
      <c r="F20" s="104">
        <v>3</v>
      </c>
      <c r="G20" s="91">
        <v>24</v>
      </c>
    </row>
    <row r="21" spans="1:7" x14ac:dyDescent="0.25">
      <c r="A21" s="133" t="s">
        <v>16671</v>
      </c>
      <c r="B21" s="92">
        <v>11</v>
      </c>
      <c r="C21" s="105">
        <v>122</v>
      </c>
      <c r="D21" s="105">
        <v>11</v>
      </c>
      <c r="E21" s="105">
        <v>0</v>
      </c>
      <c r="F21" s="106">
        <v>0</v>
      </c>
      <c r="G21" s="92">
        <v>144</v>
      </c>
    </row>
    <row r="22" spans="1:7" x14ac:dyDescent="0.25">
      <c r="A22" s="134" t="s">
        <v>16672</v>
      </c>
      <c r="B22" s="91">
        <v>1</v>
      </c>
      <c r="C22" s="103">
        <v>8</v>
      </c>
      <c r="D22" s="103">
        <v>9</v>
      </c>
      <c r="E22" s="103">
        <v>0</v>
      </c>
      <c r="F22" s="104">
        <v>3</v>
      </c>
      <c r="G22" s="91">
        <v>21</v>
      </c>
    </row>
    <row r="23" spans="1:7" x14ac:dyDescent="0.25">
      <c r="A23" s="133" t="s">
        <v>16673</v>
      </c>
      <c r="B23" s="92">
        <v>0</v>
      </c>
      <c r="C23" s="105">
        <v>1</v>
      </c>
      <c r="D23" s="105">
        <v>0</v>
      </c>
      <c r="E23" s="105">
        <v>0</v>
      </c>
      <c r="F23" s="106">
        <v>0</v>
      </c>
      <c r="G23" s="92">
        <v>1</v>
      </c>
    </row>
    <row r="24" spans="1:7" x14ac:dyDescent="0.25">
      <c r="A24" s="134" t="s">
        <v>16674</v>
      </c>
      <c r="B24" s="91">
        <v>1</v>
      </c>
      <c r="C24" s="103">
        <v>36</v>
      </c>
      <c r="D24" s="103">
        <v>3</v>
      </c>
      <c r="E24" s="103">
        <v>0</v>
      </c>
      <c r="F24" s="104">
        <v>2</v>
      </c>
      <c r="G24" s="91">
        <v>42</v>
      </c>
    </row>
    <row r="25" spans="1:7" x14ac:dyDescent="0.25">
      <c r="A25" s="133" t="s">
        <v>16675</v>
      </c>
      <c r="B25" s="92">
        <v>14</v>
      </c>
      <c r="C25" s="105">
        <v>0</v>
      </c>
      <c r="D25" s="105">
        <v>0</v>
      </c>
      <c r="E25" s="105">
        <v>0</v>
      </c>
      <c r="F25" s="106">
        <v>0</v>
      </c>
      <c r="G25" s="92">
        <v>14</v>
      </c>
    </row>
    <row r="26" spans="1:7" x14ac:dyDescent="0.25">
      <c r="A26" s="134" t="s">
        <v>16676</v>
      </c>
      <c r="B26" s="91">
        <v>0</v>
      </c>
      <c r="C26" s="103">
        <v>9</v>
      </c>
      <c r="D26" s="103">
        <v>0</v>
      </c>
      <c r="E26" s="103">
        <v>0</v>
      </c>
      <c r="F26" s="104">
        <v>0</v>
      </c>
      <c r="G26" s="91">
        <v>9</v>
      </c>
    </row>
    <row r="27" spans="1:7" x14ac:dyDescent="0.25">
      <c r="A27" s="133" t="s">
        <v>16677</v>
      </c>
      <c r="B27" s="92">
        <v>0</v>
      </c>
      <c r="C27" s="105">
        <v>7</v>
      </c>
      <c r="D27" s="105">
        <v>6</v>
      </c>
      <c r="E27" s="105">
        <v>1</v>
      </c>
      <c r="F27" s="106">
        <v>0</v>
      </c>
      <c r="G27" s="92">
        <v>14</v>
      </c>
    </row>
    <row r="28" spans="1:7" x14ac:dyDescent="0.25">
      <c r="A28" s="134" t="s">
        <v>16678</v>
      </c>
      <c r="B28" s="91">
        <v>9</v>
      </c>
      <c r="C28" s="103">
        <v>45</v>
      </c>
      <c r="D28" s="103">
        <v>11</v>
      </c>
      <c r="E28" s="103">
        <v>0</v>
      </c>
      <c r="F28" s="104">
        <v>3</v>
      </c>
      <c r="G28" s="91">
        <v>68</v>
      </c>
    </row>
    <row r="29" spans="1:7" x14ac:dyDescent="0.25">
      <c r="A29" s="133" t="s">
        <v>16679</v>
      </c>
      <c r="B29" s="92">
        <v>15</v>
      </c>
      <c r="C29" s="105">
        <v>77</v>
      </c>
      <c r="D29" s="105">
        <v>9</v>
      </c>
      <c r="E29" s="105">
        <v>0</v>
      </c>
      <c r="F29" s="106">
        <v>0</v>
      </c>
      <c r="G29" s="92">
        <v>101</v>
      </c>
    </row>
    <row r="30" spans="1:7" x14ac:dyDescent="0.25">
      <c r="A30" s="134" t="s">
        <v>16680</v>
      </c>
      <c r="B30" s="91">
        <v>13</v>
      </c>
      <c r="C30" s="103">
        <v>108</v>
      </c>
      <c r="D30" s="103">
        <v>39</v>
      </c>
      <c r="E30" s="103">
        <v>1</v>
      </c>
      <c r="F30" s="104">
        <v>7</v>
      </c>
      <c r="G30" s="91">
        <v>168</v>
      </c>
    </row>
    <row r="31" spans="1:7" x14ac:dyDescent="0.25">
      <c r="A31" s="133" t="s">
        <v>16681</v>
      </c>
      <c r="B31" s="92">
        <v>1</v>
      </c>
      <c r="C31" s="105">
        <v>15</v>
      </c>
      <c r="D31" s="105">
        <v>6</v>
      </c>
      <c r="E31" s="105">
        <v>0</v>
      </c>
      <c r="F31" s="106">
        <v>0</v>
      </c>
      <c r="G31" s="92">
        <v>22</v>
      </c>
    </row>
    <row r="32" spans="1:7" x14ac:dyDescent="0.25">
      <c r="A32" s="134" t="s">
        <v>16682</v>
      </c>
      <c r="B32" s="91">
        <v>30</v>
      </c>
      <c r="C32" s="103">
        <v>67</v>
      </c>
      <c r="D32" s="103">
        <v>11</v>
      </c>
      <c r="E32" s="103">
        <v>13</v>
      </c>
      <c r="F32" s="104">
        <v>0</v>
      </c>
      <c r="G32" s="91">
        <v>121</v>
      </c>
    </row>
    <row r="33" spans="1:7" ht="16.5" thickBot="1" x14ac:dyDescent="0.3">
      <c r="A33" s="135" t="s">
        <v>16683</v>
      </c>
      <c r="B33" s="136">
        <v>0</v>
      </c>
      <c r="C33" s="107">
        <v>10</v>
      </c>
      <c r="D33" s="107">
        <v>9</v>
      </c>
      <c r="E33" s="107">
        <v>0</v>
      </c>
      <c r="F33" s="108">
        <v>0</v>
      </c>
      <c r="G33" s="136">
        <v>19</v>
      </c>
    </row>
    <row r="34" spans="1:7" s="158" customFormat="1" ht="16.5" thickBot="1" x14ac:dyDescent="0.3">
      <c r="A34" s="53" t="s">
        <v>16615</v>
      </c>
      <c r="B34" s="109">
        <v>10</v>
      </c>
      <c r="C34" s="109">
        <v>82</v>
      </c>
      <c r="D34" s="109">
        <v>23</v>
      </c>
      <c r="E34" s="109">
        <v>6</v>
      </c>
      <c r="F34" s="110">
        <v>0</v>
      </c>
      <c r="G34" s="109">
        <v>121</v>
      </c>
    </row>
    <row r="35" spans="1:7" x14ac:dyDescent="0.25">
      <c r="A35" s="34" t="s">
        <v>16684</v>
      </c>
      <c r="B35" s="137">
        <v>10</v>
      </c>
      <c r="C35" s="137">
        <v>66</v>
      </c>
      <c r="D35" s="137">
        <v>23</v>
      </c>
      <c r="E35" s="137">
        <v>5</v>
      </c>
      <c r="F35" s="138">
        <v>0</v>
      </c>
      <c r="G35" s="137">
        <v>104</v>
      </c>
    </row>
    <row r="36" spans="1:7" ht="16.5" thickBot="1" x14ac:dyDescent="0.3">
      <c r="A36" s="100" t="s">
        <v>16685</v>
      </c>
      <c r="B36" s="101">
        <v>0</v>
      </c>
      <c r="C36" s="101">
        <v>16</v>
      </c>
      <c r="D36" s="101">
        <v>0</v>
      </c>
      <c r="E36" s="101">
        <v>1</v>
      </c>
      <c r="F36" s="102">
        <v>0</v>
      </c>
      <c r="G36" s="101">
        <v>17</v>
      </c>
    </row>
    <row r="37" spans="1:7" s="158" customFormat="1" ht="16.5" thickBot="1" x14ac:dyDescent="0.3">
      <c r="A37" s="51" t="s">
        <v>16564</v>
      </c>
      <c r="B37" s="114">
        <v>86</v>
      </c>
      <c r="C37" s="114">
        <v>554</v>
      </c>
      <c r="D37" s="114">
        <v>204</v>
      </c>
      <c r="E37" s="114">
        <v>43</v>
      </c>
      <c r="F37" s="115">
        <v>100</v>
      </c>
      <c r="G37" s="114">
        <v>987</v>
      </c>
    </row>
    <row r="38" spans="1:7" x14ac:dyDescent="0.25">
      <c r="A38" s="23" t="s">
        <v>16686</v>
      </c>
      <c r="B38" s="103">
        <v>8</v>
      </c>
      <c r="C38" s="103">
        <v>48</v>
      </c>
      <c r="D38" s="103">
        <v>1</v>
      </c>
      <c r="E38" s="103">
        <v>3</v>
      </c>
      <c r="F38" s="104">
        <v>13</v>
      </c>
      <c r="G38" s="103">
        <v>73</v>
      </c>
    </row>
    <row r="39" spans="1:7" x14ac:dyDescent="0.25">
      <c r="A39" s="26" t="s">
        <v>16687</v>
      </c>
      <c r="B39" s="105">
        <v>9</v>
      </c>
      <c r="C39" s="105">
        <v>47</v>
      </c>
      <c r="D39" s="105">
        <v>6</v>
      </c>
      <c r="E39" s="105">
        <v>1</v>
      </c>
      <c r="F39" s="106">
        <v>5</v>
      </c>
      <c r="G39" s="105">
        <v>68</v>
      </c>
    </row>
    <row r="40" spans="1:7" x14ac:dyDescent="0.25">
      <c r="A40" s="23" t="s">
        <v>16688</v>
      </c>
      <c r="B40" s="103">
        <v>1</v>
      </c>
      <c r="C40" s="103">
        <v>30</v>
      </c>
      <c r="D40" s="103">
        <v>0</v>
      </c>
      <c r="E40" s="103">
        <v>16</v>
      </c>
      <c r="F40" s="104">
        <v>7</v>
      </c>
      <c r="G40" s="103">
        <v>54</v>
      </c>
    </row>
    <row r="41" spans="1:7" x14ac:dyDescent="0.25">
      <c r="A41" s="26" t="s">
        <v>16689</v>
      </c>
      <c r="B41" s="105">
        <v>1</v>
      </c>
      <c r="C41" s="105">
        <v>2</v>
      </c>
      <c r="D41" s="105">
        <v>0</v>
      </c>
      <c r="E41" s="105">
        <v>0</v>
      </c>
      <c r="F41" s="106">
        <v>0</v>
      </c>
      <c r="G41" s="105">
        <v>3</v>
      </c>
    </row>
    <row r="42" spans="1:7" x14ac:dyDescent="0.25">
      <c r="A42" s="23" t="s">
        <v>16690</v>
      </c>
      <c r="B42" s="103">
        <v>0</v>
      </c>
      <c r="C42" s="103">
        <v>25</v>
      </c>
      <c r="D42" s="103">
        <v>1</v>
      </c>
      <c r="E42" s="103">
        <v>0</v>
      </c>
      <c r="F42" s="104">
        <v>2</v>
      </c>
      <c r="G42" s="103">
        <v>28</v>
      </c>
    </row>
    <row r="43" spans="1:7" x14ac:dyDescent="0.25">
      <c r="A43" s="26" t="s">
        <v>16573</v>
      </c>
      <c r="B43" s="105">
        <v>6</v>
      </c>
      <c r="C43" s="105">
        <v>37</v>
      </c>
      <c r="D43" s="105">
        <v>35</v>
      </c>
      <c r="E43" s="105">
        <v>0</v>
      </c>
      <c r="F43" s="106">
        <v>3</v>
      </c>
      <c r="G43" s="105">
        <v>81</v>
      </c>
    </row>
    <row r="44" spans="1:7" x14ac:dyDescent="0.25">
      <c r="A44" s="23" t="s">
        <v>16691</v>
      </c>
      <c r="B44" s="103">
        <v>1</v>
      </c>
      <c r="C44" s="103">
        <v>44</v>
      </c>
      <c r="D44" s="103">
        <v>25</v>
      </c>
      <c r="E44" s="103">
        <v>5</v>
      </c>
      <c r="F44" s="104">
        <v>5</v>
      </c>
      <c r="G44" s="103">
        <v>80</v>
      </c>
    </row>
    <row r="45" spans="1:7" x14ac:dyDescent="0.25">
      <c r="A45" s="26" t="s">
        <v>16692</v>
      </c>
      <c r="B45" s="105">
        <v>4</v>
      </c>
      <c r="C45" s="105">
        <v>3</v>
      </c>
      <c r="D45" s="105">
        <v>0</v>
      </c>
      <c r="E45" s="105">
        <v>0</v>
      </c>
      <c r="F45" s="106">
        <v>0</v>
      </c>
      <c r="G45" s="105">
        <v>7</v>
      </c>
    </row>
    <row r="46" spans="1:7" x14ac:dyDescent="0.25">
      <c r="A46" s="23" t="s">
        <v>16693</v>
      </c>
      <c r="B46" s="103">
        <v>3</v>
      </c>
      <c r="C46" s="103">
        <v>58</v>
      </c>
      <c r="D46" s="103">
        <v>11</v>
      </c>
      <c r="E46" s="103">
        <v>3</v>
      </c>
      <c r="F46" s="104">
        <v>18</v>
      </c>
      <c r="G46" s="103">
        <v>93</v>
      </c>
    </row>
    <row r="47" spans="1:7" x14ac:dyDescent="0.25">
      <c r="A47" s="26" t="s">
        <v>16566</v>
      </c>
      <c r="B47" s="105">
        <v>6</v>
      </c>
      <c r="C47" s="105">
        <v>29</v>
      </c>
      <c r="D47" s="105">
        <v>28</v>
      </c>
      <c r="E47" s="105">
        <v>3</v>
      </c>
      <c r="F47" s="106">
        <v>8</v>
      </c>
      <c r="G47" s="105">
        <v>74</v>
      </c>
    </row>
    <row r="48" spans="1:7" x14ac:dyDescent="0.25">
      <c r="A48" s="23" t="s">
        <v>16694</v>
      </c>
      <c r="B48" s="103">
        <v>5</v>
      </c>
      <c r="C48" s="103">
        <v>27</v>
      </c>
      <c r="D48" s="103">
        <v>28</v>
      </c>
      <c r="E48" s="103">
        <v>3</v>
      </c>
      <c r="F48" s="104">
        <v>5</v>
      </c>
      <c r="G48" s="103">
        <v>68</v>
      </c>
    </row>
    <row r="49" spans="1:7" x14ac:dyDescent="0.25">
      <c r="A49" s="26" t="s">
        <v>16695</v>
      </c>
      <c r="B49" s="105">
        <v>0</v>
      </c>
      <c r="C49" s="105">
        <v>55</v>
      </c>
      <c r="D49" s="105">
        <v>7</v>
      </c>
      <c r="E49" s="105">
        <v>0</v>
      </c>
      <c r="F49" s="106">
        <v>0</v>
      </c>
      <c r="G49" s="105">
        <v>62</v>
      </c>
    </row>
    <row r="50" spans="1:7" x14ac:dyDescent="0.25">
      <c r="A50" s="23" t="s">
        <v>16696</v>
      </c>
      <c r="B50" s="103">
        <v>11</v>
      </c>
      <c r="C50" s="103">
        <v>32</v>
      </c>
      <c r="D50" s="103">
        <v>22</v>
      </c>
      <c r="E50" s="103">
        <v>5</v>
      </c>
      <c r="F50" s="104">
        <v>3</v>
      </c>
      <c r="G50" s="103">
        <v>73</v>
      </c>
    </row>
    <row r="51" spans="1:7" x14ac:dyDescent="0.25">
      <c r="A51" s="26" t="s">
        <v>16697</v>
      </c>
      <c r="B51" s="105">
        <v>2</v>
      </c>
      <c r="C51" s="105">
        <v>10</v>
      </c>
      <c r="D51" s="105">
        <v>0</v>
      </c>
      <c r="E51" s="105">
        <v>0</v>
      </c>
      <c r="F51" s="106">
        <v>2</v>
      </c>
      <c r="G51" s="105">
        <v>14</v>
      </c>
    </row>
    <row r="52" spans="1:7" x14ac:dyDescent="0.25">
      <c r="A52" s="23" t="s">
        <v>16698</v>
      </c>
      <c r="B52" s="103">
        <v>0</v>
      </c>
      <c r="C52" s="103">
        <v>0</v>
      </c>
      <c r="D52" s="103">
        <v>0</v>
      </c>
      <c r="E52" s="103">
        <v>0</v>
      </c>
      <c r="F52" s="104">
        <v>0</v>
      </c>
      <c r="G52" s="103">
        <v>0</v>
      </c>
    </row>
    <row r="53" spans="1:7" x14ac:dyDescent="0.25">
      <c r="A53" s="26" t="s">
        <v>16699</v>
      </c>
      <c r="B53" s="105">
        <v>3</v>
      </c>
      <c r="C53" s="105">
        <v>40</v>
      </c>
      <c r="D53" s="105">
        <v>2</v>
      </c>
      <c r="E53" s="105">
        <v>2</v>
      </c>
      <c r="F53" s="106">
        <v>7</v>
      </c>
      <c r="G53" s="105">
        <v>54</v>
      </c>
    </row>
    <row r="54" spans="1:7" x14ac:dyDescent="0.25">
      <c r="A54" s="23" t="s">
        <v>16568</v>
      </c>
      <c r="B54" s="103">
        <v>5</v>
      </c>
      <c r="C54" s="103">
        <v>22</v>
      </c>
      <c r="D54" s="103">
        <v>8</v>
      </c>
      <c r="E54" s="103">
        <v>1</v>
      </c>
      <c r="F54" s="104">
        <v>15</v>
      </c>
      <c r="G54" s="103">
        <v>51</v>
      </c>
    </row>
    <row r="55" spans="1:7" x14ac:dyDescent="0.25">
      <c r="A55" s="26" t="s">
        <v>16569</v>
      </c>
      <c r="B55" s="105">
        <v>5</v>
      </c>
      <c r="C55" s="105">
        <v>15</v>
      </c>
      <c r="D55" s="105">
        <v>17</v>
      </c>
      <c r="E55" s="105">
        <v>0</v>
      </c>
      <c r="F55" s="106">
        <v>0</v>
      </c>
      <c r="G55" s="105">
        <v>37</v>
      </c>
    </row>
    <row r="56" spans="1:7" ht="16.5" thickBot="1" x14ac:dyDescent="0.3">
      <c r="A56" s="100" t="s">
        <v>16700</v>
      </c>
      <c r="B56" s="101">
        <v>16</v>
      </c>
      <c r="C56" s="101">
        <v>30</v>
      </c>
      <c r="D56" s="101">
        <v>13</v>
      </c>
      <c r="E56" s="101">
        <v>1</v>
      </c>
      <c r="F56" s="102">
        <v>7</v>
      </c>
      <c r="G56" s="101">
        <v>67</v>
      </c>
    </row>
    <row r="57" spans="1:7" s="158" customFormat="1" ht="16.5" thickBot="1" x14ac:dyDescent="0.3">
      <c r="A57" s="97" t="s">
        <v>16593</v>
      </c>
      <c r="B57" s="98">
        <v>144</v>
      </c>
      <c r="C57" s="98">
        <v>444</v>
      </c>
      <c r="D57" s="98">
        <v>106</v>
      </c>
      <c r="E57" s="98">
        <v>47</v>
      </c>
      <c r="F57" s="99">
        <v>93</v>
      </c>
      <c r="G57" s="98">
        <v>834</v>
      </c>
    </row>
    <row r="58" spans="1:7" x14ac:dyDescent="0.25">
      <c r="A58" s="23" t="s">
        <v>16701</v>
      </c>
      <c r="B58" s="103">
        <v>27</v>
      </c>
      <c r="C58" s="103">
        <v>40</v>
      </c>
      <c r="D58" s="103">
        <v>6</v>
      </c>
      <c r="E58" s="103">
        <v>1</v>
      </c>
      <c r="F58" s="104">
        <v>19</v>
      </c>
      <c r="G58" s="103">
        <v>93</v>
      </c>
    </row>
    <row r="59" spans="1:7" x14ac:dyDescent="0.25">
      <c r="A59" s="26" t="s">
        <v>16702</v>
      </c>
      <c r="B59" s="105">
        <v>36</v>
      </c>
      <c r="C59" s="105">
        <v>165</v>
      </c>
      <c r="D59" s="105">
        <v>49</v>
      </c>
      <c r="E59" s="105">
        <v>30</v>
      </c>
      <c r="F59" s="106">
        <v>23</v>
      </c>
      <c r="G59" s="105">
        <v>303</v>
      </c>
    </row>
    <row r="60" spans="1:7" x14ac:dyDescent="0.25">
      <c r="A60" s="23" t="s">
        <v>16703</v>
      </c>
      <c r="B60" s="103">
        <v>22</v>
      </c>
      <c r="C60" s="103">
        <v>106</v>
      </c>
      <c r="D60" s="103">
        <v>30</v>
      </c>
      <c r="E60" s="103">
        <v>6</v>
      </c>
      <c r="F60" s="104">
        <v>24</v>
      </c>
      <c r="G60" s="103">
        <v>188</v>
      </c>
    </row>
    <row r="61" spans="1:7" x14ac:dyDescent="0.25">
      <c r="A61" s="26" t="s">
        <v>16704</v>
      </c>
      <c r="B61" s="105">
        <v>51</v>
      </c>
      <c r="C61" s="105">
        <v>27</v>
      </c>
      <c r="D61" s="105">
        <v>5</v>
      </c>
      <c r="E61" s="105">
        <v>9</v>
      </c>
      <c r="F61" s="106">
        <v>20</v>
      </c>
      <c r="G61" s="105">
        <v>112</v>
      </c>
    </row>
    <row r="62" spans="1:7" x14ac:dyDescent="0.25">
      <c r="A62" s="23" t="s">
        <v>16705</v>
      </c>
      <c r="B62" s="103">
        <v>0</v>
      </c>
      <c r="C62" s="103">
        <v>21</v>
      </c>
      <c r="D62" s="103">
        <v>1</v>
      </c>
      <c r="E62" s="103">
        <v>0</v>
      </c>
      <c r="F62" s="104">
        <v>0</v>
      </c>
      <c r="G62" s="103">
        <v>22</v>
      </c>
    </row>
    <row r="63" spans="1:7" x14ac:dyDescent="0.25">
      <c r="A63" s="26" t="s">
        <v>16706</v>
      </c>
      <c r="B63" s="105">
        <v>4</v>
      </c>
      <c r="C63" s="105">
        <v>17</v>
      </c>
      <c r="D63" s="105">
        <v>7</v>
      </c>
      <c r="E63" s="105">
        <v>0</v>
      </c>
      <c r="F63" s="106">
        <v>0</v>
      </c>
      <c r="G63" s="105">
        <v>28</v>
      </c>
    </row>
    <row r="64" spans="1:7" ht="16.5" thickBot="1" x14ac:dyDescent="0.3">
      <c r="A64" s="100" t="s">
        <v>16707</v>
      </c>
      <c r="B64" s="101">
        <v>4</v>
      </c>
      <c r="C64" s="101">
        <v>68</v>
      </c>
      <c r="D64" s="101">
        <v>8</v>
      </c>
      <c r="E64" s="101">
        <v>1</v>
      </c>
      <c r="F64" s="102">
        <v>7</v>
      </c>
      <c r="G64" s="101">
        <v>88</v>
      </c>
    </row>
    <row r="65" spans="1:7" s="158" customFormat="1" ht="16.5" thickBot="1" x14ac:dyDescent="0.3">
      <c r="A65" s="97" t="s">
        <v>16607</v>
      </c>
      <c r="B65" s="98">
        <v>0</v>
      </c>
      <c r="C65" s="98">
        <v>109</v>
      </c>
      <c r="D65" s="98">
        <v>11</v>
      </c>
      <c r="E65" s="98">
        <v>4</v>
      </c>
      <c r="F65" s="99">
        <v>17</v>
      </c>
      <c r="G65" s="98">
        <v>141</v>
      </c>
    </row>
    <row r="66" spans="1:7" x14ac:dyDescent="0.25">
      <c r="A66" s="23" t="s">
        <v>16708</v>
      </c>
      <c r="B66" s="103">
        <v>0</v>
      </c>
      <c r="C66" s="103">
        <v>88</v>
      </c>
      <c r="D66" s="103">
        <v>4</v>
      </c>
      <c r="E66" s="103">
        <v>0</v>
      </c>
      <c r="F66" s="104">
        <v>0</v>
      </c>
      <c r="G66" s="103">
        <v>92</v>
      </c>
    </row>
    <row r="67" spans="1:7" x14ac:dyDescent="0.25">
      <c r="A67" s="26" t="s">
        <v>16709</v>
      </c>
      <c r="B67" s="105">
        <v>0</v>
      </c>
      <c r="C67" s="105">
        <v>11</v>
      </c>
      <c r="D67" s="105">
        <v>7</v>
      </c>
      <c r="E67" s="105">
        <v>4</v>
      </c>
      <c r="F67" s="106">
        <v>12</v>
      </c>
      <c r="G67" s="105">
        <v>34</v>
      </c>
    </row>
    <row r="68" spans="1:7" x14ac:dyDescent="0.25">
      <c r="A68" s="23" t="s">
        <v>16610</v>
      </c>
      <c r="B68" s="103">
        <v>0</v>
      </c>
      <c r="C68" s="103">
        <v>8</v>
      </c>
      <c r="D68" s="103">
        <v>0</v>
      </c>
      <c r="E68" s="103">
        <v>0</v>
      </c>
      <c r="F68" s="104">
        <v>1</v>
      </c>
      <c r="G68" s="103">
        <v>9</v>
      </c>
    </row>
    <row r="69" spans="1:7" ht="16.5" thickBot="1" x14ac:dyDescent="0.3">
      <c r="A69" s="37" t="s">
        <v>16710</v>
      </c>
      <c r="B69" s="107">
        <v>0</v>
      </c>
      <c r="C69" s="107">
        <v>2</v>
      </c>
      <c r="D69" s="107">
        <v>0</v>
      </c>
      <c r="E69" s="107">
        <v>0</v>
      </c>
      <c r="F69" s="108">
        <v>4</v>
      </c>
      <c r="G69" s="107">
        <v>6</v>
      </c>
    </row>
    <row r="70" spans="1:7" s="158" customFormat="1" ht="16.5" thickBot="1" x14ac:dyDescent="0.3">
      <c r="A70" s="53" t="s">
        <v>16545</v>
      </c>
      <c r="B70" s="109">
        <v>180</v>
      </c>
      <c r="C70" s="109">
        <v>1357</v>
      </c>
      <c r="D70" s="109">
        <v>498</v>
      </c>
      <c r="E70" s="109">
        <v>28</v>
      </c>
      <c r="F70" s="110">
        <v>78</v>
      </c>
      <c r="G70" s="109">
        <v>2141</v>
      </c>
    </row>
    <row r="71" spans="1:7" x14ac:dyDescent="0.25">
      <c r="A71" s="26" t="s">
        <v>16711</v>
      </c>
      <c r="B71" s="105">
        <v>14</v>
      </c>
      <c r="C71" s="105">
        <v>34</v>
      </c>
      <c r="D71" s="105">
        <v>56</v>
      </c>
      <c r="E71" s="105">
        <v>0</v>
      </c>
      <c r="F71" s="106">
        <v>0</v>
      </c>
      <c r="G71" s="105">
        <v>104</v>
      </c>
    </row>
    <row r="72" spans="1:7" x14ac:dyDescent="0.25">
      <c r="A72" s="23" t="s">
        <v>16712</v>
      </c>
      <c r="B72" s="103">
        <v>16</v>
      </c>
      <c r="C72" s="103">
        <v>35</v>
      </c>
      <c r="D72" s="103">
        <v>32</v>
      </c>
      <c r="E72" s="103">
        <v>0</v>
      </c>
      <c r="F72" s="104">
        <v>11</v>
      </c>
      <c r="G72" s="103">
        <v>94</v>
      </c>
    </row>
    <row r="73" spans="1:7" x14ac:dyDescent="0.25">
      <c r="A73" s="26" t="s">
        <v>16713</v>
      </c>
      <c r="B73" s="105">
        <v>4</v>
      </c>
      <c r="C73" s="105">
        <v>106</v>
      </c>
      <c r="D73" s="105">
        <v>32</v>
      </c>
      <c r="E73" s="105">
        <v>0</v>
      </c>
      <c r="F73" s="106">
        <v>3</v>
      </c>
      <c r="G73" s="105">
        <v>145</v>
      </c>
    </row>
    <row r="74" spans="1:7" x14ac:dyDescent="0.25">
      <c r="A74" s="23" t="s">
        <v>16714</v>
      </c>
      <c r="B74" s="103">
        <v>0</v>
      </c>
      <c r="C74" s="103">
        <v>8</v>
      </c>
      <c r="D74" s="103">
        <v>0</v>
      </c>
      <c r="E74" s="103">
        <v>0</v>
      </c>
      <c r="F74" s="104">
        <v>3</v>
      </c>
      <c r="G74" s="103">
        <v>11</v>
      </c>
    </row>
    <row r="75" spans="1:7" x14ac:dyDescent="0.25">
      <c r="A75" s="26" t="s">
        <v>16715</v>
      </c>
      <c r="B75" s="105">
        <v>2</v>
      </c>
      <c r="C75" s="105">
        <v>42</v>
      </c>
      <c r="D75" s="105">
        <v>13</v>
      </c>
      <c r="E75" s="105">
        <v>1</v>
      </c>
      <c r="F75" s="106">
        <v>5</v>
      </c>
      <c r="G75" s="105">
        <v>63</v>
      </c>
    </row>
    <row r="76" spans="1:7" x14ac:dyDescent="0.25">
      <c r="A76" s="23" t="s">
        <v>16716</v>
      </c>
      <c r="B76" s="103">
        <v>6</v>
      </c>
      <c r="C76" s="103">
        <v>135</v>
      </c>
      <c r="D76" s="103">
        <v>0</v>
      </c>
      <c r="E76" s="103">
        <v>0</v>
      </c>
      <c r="F76" s="104">
        <v>16</v>
      </c>
      <c r="G76" s="103">
        <v>157</v>
      </c>
    </row>
    <row r="77" spans="1:7" x14ac:dyDescent="0.25">
      <c r="A77" s="26" t="s">
        <v>16717</v>
      </c>
      <c r="B77" s="105">
        <v>9</v>
      </c>
      <c r="C77" s="105">
        <v>51</v>
      </c>
      <c r="D77" s="105">
        <v>4</v>
      </c>
      <c r="E77" s="105">
        <v>10</v>
      </c>
      <c r="F77" s="106">
        <v>0</v>
      </c>
      <c r="G77" s="105">
        <v>74</v>
      </c>
    </row>
    <row r="78" spans="1:7" x14ac:dyDescent="0.25">
      <c r="A78" s="23" t="s">
        <v>16718</v>
      </c>
      <c r="B78" s="103">
        <v>11</v>
      </c>
      <c r="C78" s="103">
        <v>103</v>
      </c>
      <c r="D78" s="103">
        <v>0</v>
      </c>
      <c r="E78" s="103">
        <v>2</v>
      </c>
      <c r="F78" s="104">
        <v>0</v>
      </c>
      <c r="G78" s="103">
        <v>116</v>
      </c>
    </row>
    <row r="79" spans="1:7" x14ac:dyDescent="0.25">
      <c r="A79" s="26" t="s">
        <v>16719</v>
      </c>
      <c r="B79" s="105">
        <v>14</v>
      </c>
      <c r="C79" s="105">
        <v>93</v>
      </c>
      <c r="D79" s="105">
        <v>42</v>
      </c>
      <c r="E79" s="105">
        <v>1</v>
      </c>
      <c r="F79" s="106">
        <v>17</v>
      </c>
      <c r="G79" s="105">
        <v>167</v>
      </c>
    </row>
    <row r="80" spans="1:7" x14ac:dyDescent="0.25">
      <c r="A80" s="23" t="s">
        <v>16720</v>
      </c>
      <c r="B80" s="103">
        <v>4</v>
      </c>
      <c r="C80" s="103">
        <v>44</v>
      </c>
      <c r="D80" s="103">
        <v>12</v>
      </c>
      <c r="E80" s="103">
        <v>0</v>
      </c>
      <c r="F80" s="104">
        <v>1</v>
      </c>
      <c r="G80" s="103">
        <v>61</v>
      </c>
    </row>
    <row r="81" spans="1:7" x14ac:dyDescent="0.25">
      <c r="A81" s="26" t="s">
        <v>16721</v>
      </c>
      <c r="B81" s="105">
        <v>3</v>
      </c>
      <c r="C81" s="105">
        <v>69</v>
      </c>
      <c r="D81" s="105">
        <v>6</v>
      </c>
      <c r="E81" s="105">
        <v>5</v>
      </c>
      <c r="F81" s="106">
        <v>2</v>
      </c>
      <c r="G81" s="105">
        <v>85</v>
      </c>
    </row>
    <row r="82" spans="1:7" x14ac:dyDescent="0.25">
      <c r="A82" s="23" t="s">
        <v>16722</v>
      </c>
      <c r="B82" s="103">
        <v>32</v>
      </c>
      <c r="C82" s="103">
        <v>229</v>
      </c>
      <c r="D82" s="103">
        <v>71</v>
      </c>
      <c r="E82" s="103">
        <v>3</v>
      </c>
      <c r="F82" s="104">
        <v>1</v>
      </c>
      <c r="G82" s="103">
        <v>336</v>
      </c>
    </row>
    <row r="83" spans="1:7" x14ac:dyDescent="0.25">
      <c r="A83" s="26" t="s">
        <v>16723</v>
      </c>
      <c r="B83" s="105">
        <v>38</v>
      </c>
      <c r="C83" s="105">
        <v>285</v>
      </c>
      <c r="D83" s="105">
        <v>177</v>
      </c>
      <c r="E83" s="105">
        <v>5</v>
      </c>
      <c r="F83" s="106">
        <v>4</v>
      </c>
      <c r="G83" s="105">
        <v>509</v>
      </c>
    </row>
    <row r="84" spans="1:7" x14ac:dyDescent="0.25">
      <c r="A84" s="23" t="s">
        <v>16724</v>
      </c>
      <c r="B84" s="103">
        <v>0</v>
      </c>
      <c r="C84" s="103">
        <v>63</v>
      </c>
      <c r="D84" s="103">
        <v>18</v>
      </c>
      <c r="E84" s="103">
        <v>0</v>
      </c>
      <c r="F84" s="104">
        <v>2</v>
      </c>
      <c r="G84" s="103">
        <v>83</v>
      </c>
    </row>
    <row r="85" spans="1:7" x14ac:dyDescent="0.25">
      <c r="A85" s="26" t="s">
        <v>16725</v>
      </c>
      <c r="B85" s="105">
        <v>8</v>
      </c>
      <c r="C85" s="105">
        <v>14</v>
      </c>
      <c r="D85" s="105">
        <v>21</v>
      </c>
      <c r="E85" s="105">
        <v>0</v>
      </c>
      <c r="F85" s="106">
        <v>12</v>
      </c>
      <c r="G85" s="105">
        <v>55</v>
      </c>
    </row>
    <row r="86" spans="1:7" x14ac:dyDescent="0.25">
      <c r="A86" s="23" t="s">
        <v>16726</v>
      </c>
      <c r="B86" s="103">
        <v>18</v>
      </c>
      <c r="C86" s="103">
        <v>14</v>
      </c>
      <c r="D86" s="103">
        <v>3</v>
      </c>
      <c r="E86" s="103">
        <v>0</v>
      </c>
      <c r="F86" s="104">
        <v>0</v>
      </c>
      <c r="G86" s="103">
        <v>35</v>
      </c>
    </row>
    <row r="87" spans="1:7" ht="16.5" thickBot="1" x14ac:dyDescent="0.3">
      <c r="A87" s="37" t="s">
        <v>16727</v>
      </c>
      <c r="B87" s="107">
        <v>1</v>
      </c>
      <c r="C87" s="107">
        <v>32</v>
      </c>
      <c r="D87" s="107">
        <v>11</v>
      </c>
      <c r="E87" s="107">
        <v>1</v>
      </c>
      <c r="F87" s="108">
        <v>1</v>
      </c>
      <c r="G87" s="107">
        <v>46</v>
      </c>
    </row>
    <row r="88" spans="1:7" s="158" customFormat="1" ht="16.5" thickBot="1" x14ac:dyDescent="0.3">
      <c r="A88" s="53" t="s">
        <v>16579</v>
      </c>
      <c r="B88" s="109">
        <v>44</v>
      </c>
      <c r="C88" s="109">
        <v>458</v>
      </c>
      <c r="D88" s="109">
        <v>81</v>
      </c>
      <c r="E88" s="109">
        <v>28</v>
      </c>
      <c r="F88" s="110">
        <v>19</v>
      </c>
      <c r="G88" s="109">
        <v>630</v>
      </c>
    </row>
    <row r="89" spans="1:7" x14ac:dyDescent="0.25">
      <c r="A89" s="26" t="s">
        <v>16728</v>
      </c>
      <c r="B89" s="105">
        <v>1</v>
      </c>
      <c r="C89" s="105">
        <v>20</v>
      </c>
      <c r="D89" s="105">
        <v>0</v>
      </c>
      <c r="E89" s="105">
        <v>3</v>
      </c>
      <c r="F89" s="106">
        <v>0</v>
      </c>
      <c r="G89" s="105">
        <v>24</v>
      </c>
    </row>
    <row r="90" spans="1:7" x14ac:dyDescent="0.25">
      <c r="A90" s="23" t="s">
        <v>16729</v>
      </c>
      <c r="B90" s="103">
        <v>5</v>
      </c>
      <c r="C90" s="103">
        <v>44</v>
      </c>
      <c r="D90" s="103">
        <v>10</v>
      </c>
      <c r="E90" s="103">
        <v>0</v>
      </c>
      <c r="F90" s="104">
        <v>0</v>
      </c>
      <c r="G90" s="103">
        <v>59</v>
      </c>
    </row>
    <row r="91" spans="1:7" x14ac:dyDescent="0.25">
      <c r="A91" s="26" t="s">
        <v>16730</v>
      </c>
      <c r="B91" s="105">
        <v>1</v>
      </c>
      <c r="C91" s="105">
        <v>48</v>
      </c>
      <c r="D91" s="105">
        <v>0</v>
      </c>
      <c r="E91" s="105">
        <v>0</v>
      </c>
      <c r="F91" s="106">
        <v>2</v>
      </c>
      <c r="G91" s="105">
        <v>51</v>
      </c>
    </row>
    <row r="92" spans="1:7" x14ac:dyDescent="0.25">
      <c r="A92" s="23" t="s">
        <v>16731</v>
      </c>
      <c r="B92" s="103">
        <v>6</v>
      </c>
      <c r="C92" s="103">
        <v>49</v>
      </c>
      <c r="D92" s="103">
        <v>14</v>
      </c>
      <c r="E92" s="103">
        <v>7</v>
      </c>
      <c r="F92" s="104">
        <v>13</v>
      </c>
      <c r="G92" s="103">
        <v>89</v>
      </c>
    </row>
    <row r="93" spans="1:7" x14ac:dyDescent="0.25">
      <c r="A93" s="26" t="s">
        <v>16732</v>
      </c>
      <c r="B93" s="105">
        <v>5</v>
      </c>
      <c r="C93" s="105">
        <v>71</v>
      </c>
      <c r="D93" s="105">
        <v>22</v>
      </c>
      <c r="E93" s="105">
        <v>5</v>
      </c>
      <c r="F93" s="106">
        <v>0</v>
      </c>
      <c r="G93" s="105">
        <v>103</v>
      </c>
    </row>
    <row r="94" spans="1:7" x14ac:dyDescent="0.25">
      <c r="A94" s="23" t="s">
        <v>16733</v>
      </c>
      <c r="B94" s="103">
        <v>17</v>
      </c>
      <c r="C94" s="103">
        <v>121</v>
      </c>
      <c r="D94" s="103">
        <v>14</v>
      </c>
      <c r="E94" s="103">
        <v>7</v>
      </c>
      <c r="F94" s="104">
        <v>1</v>
      </c>
      <c r="G94" s="103">
        <v>160</v>
      </c>
    </row>
    <row r="95" spans="1:7" x14ac:dyDescent="0.25">
      <c r="A95" s="26" t="s">
        <v>16734</v>
      </c>
      <c r="B95" s="105">
        <v>6</v>
      </c>
      <c r="C95" s="105">
        <v>104</v>
      </c>
      <c r="D95" s="105">
        <v>21</v>
      </c>
      <c r="E95" s="105">
        <v>4</v>
      </c>
      <c r="F95" s="106">
        <v>3</v>
      </c>
      <c r="G95" s="105">
        <v>138</v>
      </c>
    </row>
    <row r="96" spans="1:7" x14ac:dyDescent="0.25">
      <c r="A96" s="23" t="s">
        <v>16735</v>
      </c>
      <c r="B96" s="103">
        <v>0</v>
      </c>
      <c r="C96" s="103">
        <v>0</v>
      </c>
      <c r="D96" s="103">
        <v>0</v>
      </c>
      <c r="E96" s="103">
        <v>1</v>
      </c>
      <c r="F96" s="104">
        <v>0</v>
      </c>
      <c r="G96" s="103">
        <v>1</v>
      </c>
    </row>
    <row r="97" spans="1:7" x14ac:dyDescent="0.25">
      <c r="A97" s="26" t="s">
        <v>16736</v>
      </c>
      <c r="B97" s="105">
        <v>0</v>
      </c>
      <c r="C97" s="105">
        <v>0</v>
      </c>
      <c r="D97" s="105">
        <v>0</v>
      </c>
      <c r="E97" s="105">
        <v>1</v>
      </c>
      <c r="F97" s="106">
        <v>0</v>
      </c>
      <c r="G97" s="105">
        <v>1</v>
      </c>
    </row>
    <row r="98" spans="1:7" ht="16.5" thickBot="1" x14ac:dyDescent="0.3">
      <c r="A98" s="100" t="s">
        <v>16737</v>
      </c>
      <c r="B98" s="101">
        <v>3</v>
      </c>
      <c r="C98" s="101">
        <v>1</v>
      </c>
      <c r="D98" s="101">
        <v>0</v>
      </c>
      <c r="E98" s="101">
        <v>0</v>
      </c>
      <c r="F98" s="102">
        <v>0</v>
      </c>
      <c r="G98" s="101">
        <v>4</v>
      </c>
    </row>
    <row r="99" spans="1:7" s="158" customFormat="1" ht="16.5" thickBot="1" x14ac:dyDescent="0.3">
      <c r="A99" s="128" t="s">
        <v>70</v>
      </c>
      <c r="B99" s="129">
        <v>638</v>
      </c>
      <c r="C99" s="129">
        <v>3861</v>
      </c>
      <c r="D99" s="129">
        <v>1159</v>
      </c>
      <c r="E99" s="129">
        <v>219</v>
      </c>
      <c r="F99" s="130">
        <v>356</v>
      </c>
      <c r="G99" s="129">
        <v>6233</v>
      </c>
    </row>
    <row r="100" spans="1:7" s="12" customFormat="1" ht="171" customHeight="1" x14ac:dyDescent="0.2">
      <c r="A100" s="301" t="str">
        <f>'Table P.16'!A100</f>
        <v>SDA pipeline data is based on information collected by the NDIA from SDA providers who are building properties they intend to enrol as SDA at a later date.  This data is intended for the purpose of SDA market oversight only. There is no guarantee from the NDIA that all the dwellings listed will be enrolled as SDA or that it will be enrolled as the same building type and design category as what is in the SDA pipeline data. The NDIA decides whether to enrol a dwelling when an SDA provider submits a completed application to enrol, after the dwelling is built. The NDIA won’t enrol a dwelling if the provider and the dwelling don’t meet all of the requirements for enrolment under the SDA Rules at the time of the decision. This is regardless of any previous assessment, feedback or certification provided by the NDIA or any other party.  There may also be under-construction properties which are intended to be enrolled as SDA which are not represented in the data. The NDIA works to maintain clean and robust data on pipeline dwellings by continually improving the quality of SDA pipeline data. This includes removing dwellings from pipeline data that are already enrolled and, from 30 March 2026, removing dwellings that have not progressed to enrolment within 36 months. There may be delays in excluding enrolled SDA dwellings from SDA pipeline data. This may result in SDA pipeline numbers being overstated in a given reporting period. Work is underway to improve accuracy of SDA dwellings reporting.</v>
      </c>
      <c r="B100" s="301"/>
      <c r="C100" s="301"/>
      <c r="D100" s="301"/>
      <c r="E100" s="301"/>
      <c r="F100" s="301"/>
      <c r="G100" s="301"/>
    </row>
    <row r="101" spans="1:7" s="140" customFormat="1" ht="15" hidden="1" x14ac:dyDescent="0.2">
      <c r="A101" s="159" t="s">
        <v>73</v>
      </c>
      <c r="B101" s="160"/>
      <c r="C101" s="160"/>
      <c r="D101" s="160"/>
      <c r="E101" s="160"/>
      <c r="F101" s="160"/>
      <c r="G101" s="160"/>
    </row>
    <row r="104" spans="1:7" hidden="1" x14ac:dyDescent="0.25">
      <c r="A104" s="161" t="s">
        <v>52</v>
      </c>
    </row>
  </sheetData>
  <mergeCells count="2">
    <mergeCell ref="A1:G1"/>
    <mergeCell ref="A100:G100"/>
  </mergeCells>
  <conditionalFormatting sqref="A3">
    <cfRule type="expression" dxfId="8" priority="1">
      <formula>A3=0</formula>
    </cfRule>
  </conditionalFormatting>
  <conditionalFormatting sqref="A100">
    <cfRule type="containsErrors" dxfId="7" priority="2">
      <formula>ISERROR(A100)</formula>
    </cfRule>
  </conditionalFormatting>
  <hyperlinks>
    <hyperlink ref="A104" location="Table0!A1" display="Back to Intro" xr:uid="{841E4700-6E18-4613-9DFD-8A527EFA7A64}"/>
    <hyperlink ref="A101" location="TableOfContents!A1" display="Back to Table of Contents" xr:uid="{44644DF5-96EB-4A52-89AB-FA6288A7A8F9}"/>
  </hyperlinks>
  <pageMargins left="0.7" right="0.7" top="0.75" bottom="0.75" header="0.3" footer="0.3"/>
  <pageSetup paperSize="9" fitToHeight="0"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CB54E-9EAD-4622-8D79-C3159DBAB8B9}">
  <dimension ref="A1:H110"/>
  <sheetViews>
    <sheetView zoomScaleNormal="100" workbookViewId="0">
      <selection sqref="A1:D1"/>
    </sheetView>
  </sheetViews>
  <sheetFormatPr defaultColWidth="0" defaultRowHeight="15.75" zeroHeight="1" x14ac:dyDescent="0.25"/>
  <cols>
    <col min="1" max="1" width="51.5703125" style="163" customWidth="1"/>
    <col min="2" max="2" width="29.5703125" style="12" customWidth="1"/>
    <col min="3" max="4" width="25.5703125" style="12" customWidth="1"/>
    <col min="5" max="7" width="0" style="7" hidden="1" customWidth="1"/>
    <col min="8" max="16384" width="0" style="7" hidden="1"/>
  </cols>
  <sheetData>
    <row r="1" spans="1:8" ht="16.5" thickBot="1" x14ac:dyDescent="0.3">
      <c r="A1" s="302" t="s">
        <v>16515</v>
      </c>
      <c r="B1" s="302"/>
      <c r="C1" s="302"/>
      <c r="D1" s="302"/>
      <c r="E1" s="164"/>
      <c r="F1" s="164"/>
      <c r="G1" s="164"/>
      <c r="H1" s="164"/>
    </row>
    <row r="2" spans="1:8" s="168" customFormat="1" ht="72.599999999999994" customHeight="1" thickBot="1" x14ac:dyDescent="0.3">
      <c r="A2" s="165" t="s">
        <v>85</v>
      </c>
      <c r="B2" s="166" t="s">
        <v>59</v>
      </c>
      <c r="C2" s="166" t="s">
        <v>60</v>
      </c>
      <c r="D2" s="167" t="s">
        <v>102</v>
      </c>
    </row>
    <row r="3" spans="1:8" ht="16.5" thickBot="1" x14ac:dyDescent="0.3">
      <c r="A3" s="169" t="s">
        <v>16613</v>
      </c>
      <c r="B3" s="170">
        <v>212</v>
      </c>
      <c r="C3" s="171">
        <v>140</v>
      </c>
      <c r="D3" s="170">
        <v>352</v>
      </c>
      <c r="E3" s="12"/>
      <c r="F3" s="12"/>
      <c r="G3" s="12"/>
    </row>
    <row r="4" spans="1:8" x14ac:dyDescent="0.25">
      <c r="A4" s="172" t="s">
        <v>16657</v>
      </c>
      <c r="B4" s="173">
        <v>212</v>
      </c>
      <c r="C4" s="174">
        <v>140</v>
      </c>
      <c r="D4" s="173">
        <v>352</v>
      </c>
      <c r="E4" s="12"/>
      <c r="F4" s="12"/>
      <c r="G4" s="12"/>
    </row>
    <row r="5" spans="1:8" ht="16.5" thickBot="1" x14ac:dyDescent="0.3">
      <c r="A5" s="175" t="s">
        <v>16614</v>
      </c>
      <c r="B5" s="176">
        <v>0</v>
      </c>
      <c r="C5" s="177">
        <v>0</v>
      </c>
      <c r="D5" s="176">
        <v>0</v>
      </c>
      <c r="E5" s="12"/>
      <c r="F5" s="12"/>
      <c r="G5" s="12"/>
    </row>
    <row r="6" spans="1:8" ht="16.5" thickBot="1" x14ac:dyDescent="0.3">
      <c r="A6" s="178" t="s">
        <v>16526</v>
      </c>
      <c r="B6" s="179">
        <v>5137</v>
      </c>
      <c r="C6" s="180">
        <v>2991</v>
      </c>
      <c r="D6" s="179">
        <v>8128</v>
      </c>
      <c r="E6" s="12"/>
      <c r="F6" s="12"/>
      <c r="G6" s="12"/>
    </row>
    <row r="7" spans="1:8" x14ac:dyDescent="0.25">
      <c r="A7" s="175" t="s">
        <v>16658</v>
      </c>
      <c r="B7" s="176">
        <v>113</v>
      </c>
      <c r="C7" s="177">
        <v>65</v>
      </c>
      <c r="D7" s="176">
        <v>178</v>
      </c>
      <c r="E7" s="12"/>
      <c r="F7" s="12"/>
      <c r="G7" s="12"/>
    </row>
    <row r="8" spans="1:8" x14ac:dyDescent="0.25">
      <c r="A8" s="181" t="s">
        <v>16528</v>
      </c>
      <c r="B8" s="182">
        <v>282</v>
      </c>
      <c r="C8" s="183">
        <v>154</v>
      </c>
      <c r="D8" s="182">
        <v>436</v>
      </c>
      <c r="E8" s="12"/>
      <c r="F8" s="12"/>
      <c r="G8" s="12"/>
    </row>
    <row r="9" spans="1:8" x14ac:dyDescent="0.25">
      <c r="A9" s="175" t="s">
        <v>16659</v>
      </c>
      <c r="B9" s="176">
        <v>189</v>
      </c>
      <c r="C9" s="177">
        <v>102</v>
      </c>
      <c r="D9" s="176">
        <v>291</v>
      </c>
      <c r="E9" s="12"/>
      <c r="F9" s="12"/>
      <c r="G9" s="12"/>
    </row>
    <row r="10" spans="1:8" x14ac:dyDescent="0.25">
      <c r="A10" s="181" t="s">
        <v>16660</v>
      </c>
      <c r="B10" s="182">
        <v>77</v>
      </c>
      <c r="C10" s="183">
        <v>73</v>
      </c>
      <c r="D10" s="182">
        <v>150</v>
      </c>
      <c r="E10" s="12"/>
      <c r="F10" s="12"/>
      <c r="G10" s="12"/>
    </row>
    <row r="11" spans="1:8" x14ac:dyDescent="0.25">
      <c r="A11" s="175" t="s">
        <v>16661</v>
      </c>
      <c r="B11" s="176">
        <v>110</v>
      </c>
      <c r="C11" s="177">
        <v>58</v>
      </c>
      <c r="D11" s="176">
        <v>168</v>
      </c>
      <c r="E11" s="12"/>
      <c r="F11" s="12"/>
      <c r="G11" s="12"/>
    </row>
    <row r="12" spans="1:8" x14ac:dyDescent="0.25">
      <c r="A12" s="181" t="s">
        <v>16662</v>
      </c>
      <c r="B12" s="182">
        <v>152</v>
      </c>
      <c r="C12" s="183">
        <v>118</v>
      </c>
      <c r="D12" s="182">
        <v>270</v>
      </c>
      <c r="E12" s="12"/>
      <c r="F12" s="12"/>
      <c r="G12" s="12"/>
    </row>
    <row r="13" spans="1:8" x14ac:dyDescent="0.25">
      <c r="A13" s="175" t="s">
        <v>16663</v>
      </c>
      <c r="B13" s="176">
        <v>233</v>
      </c>
      <c r="C13" s="177">
        <v>138</v>
      </c>
      <c r="D13" s="176">
        <v>371</v>
      </c>
      <c r="E13" s="12"/>
      <c r="F13" s="12"/>
      <c r="G13" s="12"/>
    </row>
    <row r="14" spans="1:8" x14ac:dyDescent="0.25">
      <c r="A14" s="181" t="s">
        <v>16533</v>
      </c>
      <c r="B14" s="182">
        <v>140</v>
      </c>
      <c r="C14" s="183">
        <v>110</v>
      </c>
      <c r="D14" s="182">
        <v>250</v>
      </c>
      <c r="E14" s="12"/>
      <c r="F14" s="12"/>
      <c r="G14" s="12"/>
    </row>
    <row r="15" spans="1:8" x14ac:dyDescent="0.25">
      <c r="A15" s="184" t="s">
        <v>16664</v>
      </c>
      <c r="B15" s="176">
        <v>132</v>
      </c>
      <c r="C15" s="177">
        <v>61</v>
      </c>
      <c r="D15" s="176">
        <v>193</v>
      </c>
      <c r="E15" s="12"/>
      <c r="F15" s="12"/>
      <c r="G15" s="12"/>
    </row>
    <row r="16" spans="1:8" x14ac:dyDescent="0.25">
      <c r="A16" s="181" t="s">
        <v>16665</v>
      </c>
      <c r="B16" s="182">
        <v>109</v>
      </c>
      <c r="C16" s="183">
        <v>57</v>
      </c>
      <c r="D16" s="182">
        <v>166</v>
      </c>
      <c r="E16" s="12"/>
      <c r="F16" s="12"/>
      <c r="G16" s="12"/>
    </row>
    <row r="17" spans="1:7" x14ac:dyDescent="0.25">
      <c r="A17" s="175" t="s">
        <v>16666</v>
      </c>
      <c r="B17" s="176">
        <v>399</v>
      </c>
      <c r="C17" s="177">
        <v>167</v>
      </c>
      <c r="D17" s="176">
        <v>566</v>
      </c>
      <c r="E17" s="12"/>
      <c r="F17" s="12"/>
      <c r="G17" s="12"/>
    </row>
    <row r="18" spans="1:7" x14ac:dyDescent="0.25">
      <c r="A18" s="181" t="s">
        <v>16667</v>
      </c>
      <c r="B18" s="182">
        <v>154</v>
      </c>
      <c r="C18" s="183">
        <v>132</v>
      </c>
      <c r="D18" s="182">
        <v>286</v>
      </c>
      <c r="E18" s="12"/>
      <c r="F18" s="12"/>
      <c r="G18" s="12"/>
    </row>
    <row r="19" spans="1:7" x14ac:dyDescent="0.25">
      <c r="A19" s="175" t="s">
        <v>16668</v>
      </c>
      <c r="B19" s="176">
        <v>108</v>
      </c>
      <c r="C19" s="177">
        <v>71</v>
      </c>
      <c r="D19" s="176">
        <v>179</v>
      </c>
      <c r="E19" s="12"/>
      <c r="F19" s="12"/>
      <c r="G19" s="12"/>
    </row>
    <row r="20" spans="1:7" x14ac:dyDescent="0.25">
      <c r="A20" s="181" t="s">
        <v>16669</v>
      </c>
      <c r="B20" s="182">
        <v>86</v>
      </c>
      <c r="C20" s="183">
        <v>75</v>
      </c>
      <c r="D20" s="182">
        <v>161</v>
      </c>
      <c r="E20" s="12"/>
      <c r="F20" s="12"/>
      <c r="G20" s="12"/>
    </row>
    <row r="21" spans="1:7" x14ac:dyDescent="0.25">
      <c r="A21" s="175" t="s">
        <v>16670</v>
      </c>
      <c r="B21" s="176">
        <v>211</v>
      </c>
      <c r="C21" s="177">
        <v>47</v>
      </c>
      <c r="D21" s="176">
        <v>258</v>
      </c>
      <c r="E21" s="12"/>
      <c r="F21" s="12"/>
      <c r="G21" s="12"/>
    </row>
    <row r="22" spans="1:7" x14ac:dyDescent="0.25">
      <c r="A22" s="181" t="s">
        <v>16671</v>
      </c>
      <c r="B22" s="182">
        <v>299</v>
      </c>
      <c r="C22" s="183">
        <v>163</v>
      </c>
      <c r="D22" s="182">
        <v>462</v>
      </c>
      <c r="E22" s="12"/>
      <c r="F22" s="12"/>
      <c r="G22" s="12"/>
    </row>
    <row r="23" spans="1:7" x14ac:dyDescent="0.25">
      <c r="A23" s="175" t="s">
        <v>16672</v>
      </c>
      <c r="B23" s="176">
        <v>72</v>
      </c>
      <c r="C23" s="177">
        <v>74</v>
      </c>
      <c r="D23" s="176">
        <v>146</v>
      </c>
      <c r="E23" s="12"/>
      <c r="F23" s="12"/>
      <c r="G23" s="12"/>
    </row>
    <row r="24" spans="1:7" x14ac:dyDescent="0.25">
      <c r="A24" s="181" t="s">
        <v>16673</v>
      </c>
      <c r="B24" s="182">
        <v>45</v>
      </c>
      <c r="C24" s="183">
        <v>51</v>
      </c>
      <c r="D24" s="182">
        <v>96</v>
      </c>
      <c r="E24" s="12"/>
      <c r="F24" s="12"/>
      <c r="G24" s="12"/>
    </row>
    <row r="25" spans="1:7" x14ac:dyDescent="0.25">
      <c r="A25" s="175" t="s">
        <v>16674</v>
      </c>
      <c r="B25" s="176">
        <v>267</v>
      </c>
      <c r="C25" s="177">
        <v>205</v>
      </c>
      <c r="D25" s="176">
        <v>472</v>
      </c>
      <c r="E25" s="12"/>
      <c r="F25" s="12"/>
      <c r="G25" s="12"/>
    </row>
    <row r="26" spans="1:7" x14ac:dyDescent="0.25">
      <c r="A26" s="181" t="s">
        <v>16675</v>
      </c>
      <c r="B26" s="182">
        <v>93</v>
      </c>
      <c r="C26" s="183">
        <v>83</v>
      </c>
      <c r="D26" s="182">
        <v>176</v>
      </c>
      <c r="E26" s="12"/>
      <c r="F26" s="12"/>
      <c r="G26" s="12"/>
    </row>
    <row r="27" spans="1:7" x14ac:dyDescent="0.25">
      <c r="A27" s="175" t="s">
        <v>16676</v>
      </c>
      <c r="B27" s="176">
        <v>128</v>
      </c>
      <c r="C27" s="177">
        <v>105</v>
      </c>
      <c r="D27" s="176">
        <v>233</v>
      </c>
      <c r="E27" s="12"/>
      <c r="F27" s="12"/>
      <c r="G27" s="12"/>
    </row>
    <row r="28" spans="1:7" x14ac:dyDescent="0.25">
      <c r="A28" s="181" t="s">
        <v>16677</v>
      </c>
      <c r="B28" s="182">
        <v>183</v>
      </c>
      <c r="C28" s="183">
        <v>71</v>
      </c>
      <c r="D28" s="182">
        <v>254</v>
      </c>
      <c r="E28" s="12"/>
      <c r="F28" s="12"/>
      <c r="G28" s="12"/>
    </row>
    <row r="29" spans="1:7" x14ac:dyDescent="0.25">
      <c r="A29" s="175" t="s">
        <v>16678</v>
      </c>
      <c r="B29" s="176">
        <v>158</v>
      </c>
      <c r="C29" s="177">
        <v>123</v>
      </c>
      <c r="D29" s="176">
        <v>281</v>
      </c>
      <c r="E29" s="12"/>
      <c r="F29" s="12"/>
      <c r="G29" s="12"/>
    </row>
    <row r="30" spans="1:7" x14ac:dyDescent="0.25">
      <c r="A30" s="181" t="s">
        <v>16679</v>
      </c>
      <c r="B30" s="182">
        <v>387</v>
      </c>
      <c r="C30" s="183">
        <v>139</v>
      </c>
      <c r="D30" s="182">
        <v>526</v>
      </c>
      <c r="E30" s="12"/>
      <c r="F30" s="12"/>
      <c r="G30" s="12"/>
    </row>
    <row r="31" spans="1:7" x14ac:dyDescent="0.25">
      <c r="A31" s="175" t="s">
        <v>16680</v>
      </c>
      <c r="B31" s="176">
        <v>360</v>
      </c>
      <c r="C31" s="177">
        <v>191</v>
      </c>
      <c r="D31" s="176">
        <v>551</v>
      </c>
      <c r="E31" s="12"/>
      <c r="F31" s="12"/>
      <c r="G31" s="12"/>
    </row>
    <row r="32" spans="1:7" x14ac:dyDescent="0.25">
      <c r="A32" s="181" t="s">
        <v>16681</v>
      </c>
      <c r="B32" s="182">
        <v>263</v>
      </c>
      <c r="C32" s="183">
        <v>72</v>
      </c>
      <c r="D32" s="182">
        <v>335</v>
      </c>
      <c r="E32" s="12"/>
      <c r="F32" s="12"/>
      <c r="G32" s="12"/>
    </row>
    <row r="33" spans="1:7" x14ac:dyDescent="0.25">
      <c r="A33" s="175" t="s">
        <v>16682</v>
      </c>
      <c r="B33" s="176">
        <v>197</v>
      </c>
      <c r="C33" s="177">
        <v>209</v>
      </c>
      <c r="D33" s="176">
        <v>406</v>
      </c>
      <c r="E33" s="12"/>
      <c r="F33" s="12"/>
      <c r="G33" s="12"/>
    </row>
    <row r="34" spans="1:7" x14ac:dyDescent="0.25">
      <c r="A34" s="181" t="s">
        <v>16683</v>
      </c>
      <c r="B34" s="182">
        <v>190</v>
      </c>
      <c r="C34" s="183">
        <v>77</v>
      </c>
      <c r="D34" s="182">
        <v>267</v>
      </c>
      <c r="E34" s="12"/>
      <c r="F34" s="12"/>
      <c r="G34" s="12"/>
    </row>
    <row r="35" spans="1:7" ht="16.5" thickBot="1" x14ac:dyDescent="0.3">
      <c r="A35" s="175" t="s">
        <v>16544</v>
      </c>
      <c r="B35" s="176">
        <v>0</v>
      </c>
      <c r="C35" s="177">
        <v>0</v>
      </c>
      <c r="D35" s="176">
        <v>0</v>
      </c>
      <c r="E35" s="12"/>
      <c r="F35" s="12"/>
      <c r="G35" s="12"/>
    </row>
    <row r="36" spans="1:7" ht="16.5" thickBot="1" x14ac:dyDescent="0.3">
      <c r="A36" s="178" t="s">
        <v>16615</v>
      </c>
      <c r="B36" s="179">
        <v>113</v>
      </c>
      <c r="C36" s="180">
        <v>205</v>
      </c>
      <c r="D36" s="179">
        <v>318</v>
      </c>
      <c r="E36" s="12"/>
      <c r="F36" s="12"/>
      <c r="G36" s="12"/>
    </row>
    <row r="37" spans="1:7" x14ac:dyDescent="0.25">
      <c r="A37" s="175" t="s">
        <v>16684</v>
      </c>
      <c r="B37" s="176">
        <v>88</v>
      </c>
      <c r="C37" s="177">
        <v>100</v>
      </c>
      <c r="D37" s="176">
        <v>188</v>
      </c>
      <c r="E37" s="12"/>
      <c r="F37" s="12"/>
      <c r="G37" s="12"/>
    </row>
    <row r="38" spans="1:7" x14ac:dyDescent="0.25">
      <c r="A38" s="181" t="s">
        <v>16685</v>
      </c>
      <c r="B38" s="182">
        <v>25</v>
      </c>
      <c r="C38" s="183">
        <v>105</v>
      </c>
      <c r="D38" s="182">
        <v>130</v>
      </c>
      <c r="E38" s="12"/>
      <c r="F38" s="12"/>
      <c r="G38" s="12"/>
    </row>
    <row r="39" spans="1:7" ht="16.5" thickBot="1" x14ac:dyDescent="0.3">
      <c r="A39" s="175" t="s">
        <v>16622</v>
      </c>
      <c r="B39" s="176">
        <v>0</v>
      </c>
      <c r="C39" s="177">
        <v>0</v>
      </c>
      <c r="D39" s="176">
        <v>0</v>
      </c>
      <c r="E39" s="12"/>
      <c r="F39" s="12"/>
      <c r="G39" s="12"/>
    </row>
    <row r="40" spans="1:7" ht="16.5" thickBot="1" x14ac:dyDescent="0.3">
      <c r="A40" s="178" t="s">
        <v>16564</v>
      </c>
      <c r="B40" s="179">
        <v>2765</v>
      </c>
      <c r="C40" s="180">
        <v>1781</v>
      </c>
      <c r="D40" s="179">
        <v>4546</v>
      </c>
      <c r="E40" s="12"/>
      <c r="F40" s="12"/>
      <c r="G40" s="12"/>
    </row>
    <row r="41" spans="1:7" x14ac:dyDescent="0.25">
      <c r="A41" s="175" t="s">
        <v>16686</v>
      </c>
      <c r="B41" s="176">
        <v>146</v>
      </c>
      <c r="C41" s="177">
        <v>80</v>
      </c>
      <c r="D41" s="176">
        <v>226</v>
      </c>
      <c r="E41" s="12"/>
      <c r="F41" s="12"/>
      <c r="G41" s="12"/>
    </row>
    <row r="42" spans="1:7" x14ac:dyDescent="0.25">
      <c r="A42" s="181" t="s">
        <v>16687</v>
      </c>
      <c r="B42" s="182">
        <v>115</v>
      </c>
      <c r="C42" s="183">
        <v>89</v>
      </c>
      <c r="D42" s="182">
        <v>204</v>
      </c>
      <c r="E42" s="12"/>
      <c r="F42" s="12"/>
      <c r="G42" s="12"/>
    </row>
    <row r="43" spans="1:7" x14ac:dyDescent="0.25">
      <c r="A43" s="175" t="s">
        <v>16688</v>
      </c>
      <c r="B43" s="176">
        <v>119</v>
      </c>
      <c r="C43" s="177">
        <v>112</v>
      </c>
      <c r="D43" s="176">
        <v>231</v>
      </c>
      <c r="E43" s="12"/>
      <c r="F43" s="12"/>
      <c r="G43" s="12"/>
    </row>
    <row r="44" spans="1:7" x14ac:dyDescent="0.25">
      <c r="A44" s="181" t="s">
        <v>16689</v>
      </c>
      <c r="B44" s="182">
        <v>83</v>
      </c>
      <c r="C44" s="183">
        <v>41</v>
      </c>
      <c r="D44" s="182">
        <v>124</v>
      </c>
      <c r="E44" s="12"/>
      <c r="F44" s="12"/>
      <c r="G44" s="12"/>
    </row>
    <row r="45" spans="1:7" x14ac:dyDescent="0.25">
      <c r="A45" s="175" t="s">
        <v>16690</v>
      </c>
      <c r="B45" s="176">
        <v>79</v>
      </c>
      <c r="C45" s="177">
        <v>49</v>
      </c>
      <c r="D45" s="176">
        <v>128</v>
      </c>
      <c r="E45" s="12"/>
      <c r="F45" s="12"/>
      <c r="G45" s="12"/>
    </row>
    <row r="46" spans="1:7" x14ac:dyDescent="0.25">
      <c r="A46" s="181" t="s">
        <v>16573</v>
      </c>
      <c r="B46" s="182">
        <v>133</v>
      </c>
      <c r="C46" s="183">
        <v>91</v>
      </c>
      <c r="D46" s="182">
        <v>224</v>
      </c>
      <c r="E46" s="12"/>
      <c r="F46" s="12"/>
      <c r="G46" s="12"/>
    </row>
    <row r="47" spans="1:7" x14ac:dyDescent="0.25">
      <c r="A47" s="175" t="s">
        <v>16691</v>
      </c>
      <c r="B47" s="176">
        <v>95</v>
      </c>
      <c r="C47" s="177">
        <v>89</v>
      </c>
      <c r="D47" s="176">
        <v>184</v>
      </c>
      <c r="E47" s="12"/>
      <c r="F47" s="12"/>
      <c r="G47" s="12"/>
    </row>
    <row r="48" spans="1:7" x14ac:dyDescent="0.25">
      <c r="A48" s="181" t="s">
        <v>16692</v>
      </c>
      <c r="B48" s="182">
        <v>30</v>
      </c>
      <c r="C48" s="183">
        <v>31</v>
      </c>
      <c r="D48" s="182">
        <v>61</v>
      </c>
      <c r="E48" s="12"/>
      <c r="F48" s="12"/>
      <c r="G48" s="12"/>
    </row>
    <row r="49" spans="1:7" x14ac:dyDescent="0.25">
      <c r="A49" s="175" t="s">
        <v>16693</v>
      </c>
      <c r="B49" s="176">
        <v>298</v>
      </c>
      <c r="C49" s="177">
        <v>195</v>
      </c>
      <c r="D49" s="176">
        <v>493</v>
      </c>
      <c r="E49" s="12"/>
      <c r="F49" s="12"/>
      <c r="G49" s="12"/>
    </row>
    <row r="50" spans="1:7" x14ac:dyDescent="0.25">
      <c r="A50" s="181" t="s">
        <v>16566</v>
      </c>
      <c r="B50" s="182">
        <v>271</v>
      </c>
      <c r="C50" s="183">
        <v>217</v>
      </c>
      <c r="D50" s="182">
        <v>488</v>
      </c>
      <c r="E50" s="12"/>
      <c r="F50" s="12"/>
      <c r="G50" s="12"/>
    </row>
    <row r="51" spans="1:7" x14ac:dyDescent="0.25">
      <c r="A51" s="175" t="s">
        <v>16694</v>
      </c>
      <c r="B51" s="176">
        <v>258</v>
      </c>
      <c r="C51" s="177">
        <v>121</v>
      </c>
      <c r="D51" s="176">
        <v>379</v>
      </c>
      <c r="E51" s="12"/>
      <c r="F51" s="12"/>
      <c r="G51" s="12"/>
    </row>
    <row r="52" spans="1:7" x14ac:dyDescent="0.25">
      <c r="A52" s="181" t="s">
        <v>16695</v>
      </c>
      <c r="B52" s="182">
        <v>74</v>
      </c>
      <c r="C52" s="183">
        <v>30</v>
      </c>
      <c r="D52" s="182">
        <v>104</v>
      </c>
      <c r="E52" s="12"/>
      <c r="F52" s="12"/>
      <c r="G52" s="12"/>
    </row>
    <row r="53" spans="1:7" x14ac:dyDescent="0.25">
      <c r="A53" s="175" t="s">
        <v>16696</v>
      </c>
      <c r="B53" s="176">
        <v>248</v>
      </c>
      <c r="C53" s="177">
        <v>137</v>
      </c>
      <c r="D53" s="176">
        <v>385</v>
      </c>
      <c r="E53" s="12"/>
      <c r="F53" s="12"/>
      <c r="G53" s="12"/>
    </row>
    <row r="54" spans="1:7" x14ac:dyDescent="0.25">
      <c r="A54" s="181" t="s">
        <v>16697</v>
      </c>
      <c r="B54" s="182">
        <v>90</v>
      </c>
      <c r="C54" s="183">
        <v>48</v>
      </c>
      <c r="D54" s="182">
        <v>138</v>
      </c>
      <c r="E54" s="12"/>
      <c r="F54" s="12"/>
      <c r="G54" s="12"/>
    </row>
    <row r="55" spans="1:7" x14ac:dyDescent="0.25">
      <c r="A55" s="175" t="s">
        <v>16698</v>
      </c>
      <c r="B55" s="176">
        <v>0</v>
      </c>
      <c r="C55" s="177">
        <v>20</v>
      </c>
      <c r="D55" s="176">
        <v>20</v>
      </c>
      <c r="E55" s="12"/>
      <c r="F55" s="12"/>
      <c r="G55" s="12"/>
    </row>
    <row r="56" spans="1:7" x14ac:dyDescent="0.25">
      <c r="A56" s="181" t="s">
        <v>16699</v>
      </c>
      <c r="B56" s="182">
        <v>184</v>
      </c>
      <c r="C56" s="183">
        <v>123</v>
      </c>
      <c r="D56" s="182">
        <v>307</v>
      </c>
      <c r="E56" s="12"/>
      <c r="F56" s="12"/>
      <c r="G56" s="12"/>
    </row>
    <row r="57" spans="1:7" x14ac:dyDescent="0.25">
      <c r="A57" s="175" t="s">
        <v>16568</v>
      </c>
      <c r="B57" s="176">
        <v>179</v>
      </c>
      <c r="C57" s="177">
        <v>108</v>
      </c>
      <c r="D57" s="176">
        <v>287</v>
      </c>
      <c r="E57" s="12"/>
      <c r="F57" s="12"/>
      <c r="G57" s="12"/>
    </row>
    <row r="58" spans="1:7" x14ac:dyDescent="0.25">
      <c r="A58" s="181" t="s">
        <v>16569</v>
      </c>
      <c r="B58" s="182">
        <v>138</v>
      </c>
      <c r="C58" s="183">
        <v>89</v>
      </c>
      <c r="D58" s="182">
        <v>227</v>
      </c>
      <c r="E58" s="12"/>
      <c r="F58" s="12"/>
      <c r="G58" s="12"/>
    </row>
    <row r="59" spans="1:7" x14ac:dyDescent="0.25">
      <c r="A59" s="175" t="s">
        <v>16700</v>
      </c>
      <c r="B59" s="176">
        <v>225</v>
      </c>
      <c r="C59" s="177">
        <v>111</v>
      </c>
      <c r="D59" s="176">
        <v>336</v>
      </c>
      <c r="E59" s="12"/>
      <c r="F59" s="12"/>
      <c r="G59" s="12"/>
    </row>
    <row r="60" spans="1:7" ht="16.5" thickBot="1" x14ac:dyDescent="0.3">
      <c r="A60" s="181" t="s">
        <v>16578</v>
      </c>
      <c r="B60" s="182">
        <v>0</v>
      </c>
      <c r="C60" s="183">
        <v>0</v>
      </c>
      <c r="D60" s="182">
        <v>0</v>
      </c>
      <c r="E60" s="12"/>
      <c r="F60" s="12"/>
      <c r="G60" s="12"/>
    </row>
    <row r="61" spans="1:7" ht="16.5" thickBot="1" x14ac:dyDescent="0.3">
      <c r="A61" s="185" t="s">
        <v>16593</v>
      </c>
      <c r="B61" s="186">
        <v>1614</v>
      </c>
      <c r="C61" s="187">
        <v>919</v>
      </c>
      <c r="D61" s="186">
        <v>2533</v>
      </c>
      <c r="E61" s="12"/>
      <c r="F61" s="12"/>
      <c r="G61" s="12"/>
    </row>
    <row r="62" spans="1:7" x14ac:dyDescent="0.25">
      <c r="A62" s="181" t="s">
        <v>16701</v>
      </c>
      <c r="B62" s="182">
        <v>226</v>
      </c>
      <c r="C62" s="183">
        <v>110</v>
      </c>
      <c r="D62" s="182">
        <v>336</v>
      </c>
      <c r="E62" s="12"/>
      <c r="F62" s="12"/>
      <c r="G62" s="12"/>
    </row>
    <row r="63" spans="1:7" x14ac:dyDescent="0.25">
      <c r="A63" s="175" t="s">
        <v>16702</v>
      </c>
      <c r="B63" s="176">
        <v>600</v>
      </c>
      <c r="C63" s="177">
        <v>269</v>
      </c>
      <c r="D63" s="176">
        <v>869</v>
      </c>
      <c r="E63" s="12"/>
      <c r="F63" s="12"/>
      <c r="G63" s="12"/>
    </row>
    <row r="64" spans="1:7" x14ac:dyDescent="0.25">
      <c r="A64" s="181" t="s">
        <v>16703</v>
      </c>
      <c r="B64" s="182">
        <v>446</v>
      </c>
      <c r="C64" s="183">
        <v>258</v>
      </c>
      <c r="D64" s="182">
        <v>704</v>
      </c>
      <c r="E64" s="12"/>
      <c r="F64" s="12"/>
      <c r="G64" s="12"/>
    </row>
    <row r="65" spans="1:7" x14ac:dyDescent="0.25">
      <c r="A65" s="175" t="s">
        <v>16704</v>
      </c>
      <c r="B65" s="176">
        <v>187</v>
      </c>
      <c r="C65" s="177">
        <v>120</v>
      </c>
      <c r="D65" s="176">
        <v>307</v>
      </c>
      <c r="E65" s="12"/>
      <c r="F65" s="12"/>
      <c r="G65" s="12"/>
    </row>
    <row r="66" spans="1:7" x14ac:dyDescent="0.25">
      <c r="A66" s="181" t="s">
        <v>16705</v>
      </c>
      <c r="B66" s="182">
        <v>24</v>
      </c>
      <c r="C66" s="183">
        <v>32</v>
      </c>
      <c r="D66" s="182">
        <v>56</v>
      </c>
      <c r="E66" s="12"/>
      <c r="F66" s="12"/>
      <c r="G66" s="12"/>
    </row>
    <row r="67" spans="1:7" x14ac:dyDescent="0.25">
      <c r="A67" s="175" t="s">
        <v>16706</v>
      </c>
      <c r="B67" s="176">
        <v>15</v>
      </c>
      <c r="C67" s="177">
        <v>37</v>
      </c>
      <c r="D67" s="176">
        <v>52</v>
      </c>
      <c r="E67" s="12"/>
      <c r="F67" s="12"/>
      <c r="G67" s="12"/>
    </row>
    <row r="68" spans="1:7" x14ac:dyDescent="0.25">
      <c r="A68" s="181" t="s">
        <v>16707</v>
      </c>
      <c r="B68" s="182">
        <v>116</v>
      </c>
      <c r="C68" s="183">
        <v>93</v>
      </c>
      <c r="D68" s="182">
        <v>209</v>
      </c>
      <c r="E68" s="12"/>
      <c r="F68" s="12"/>
      <c r="G68" s="12"/>
    </row>
    <row r="69" spans="1:7" ht="16.5" thickBot="1" x14ac:dyDescent="0.3">
      <c r="A69" s="175" t="s">
        <v>16606</v>
      </c>
      <c r="B69" s="176">
        <v>0</v>
      </c>
      <c r="C69" s="177">
        <v>0</v>
      </c>
      <c r="D69" s="176">
        <v>0</v>
      </c>
      <c r="E69" s="12"/>
      <c r="F69" s="12"/>
      <c r="G69" s="12"/>
    </row>
    <row r="70" spans="1:7" ht="16.5" thickBot="1" x14ac:dyDescent="0.3">
      <c r="A70" s="178" t="s">
        <v>16607</v>
      </c>
      <c r="B70" s="179">
        <v>130</v>
      </c>
      <c r="C70" s="180">
        <v>384</v>
      </c>
      <c r="D70" s="179">
        <v>514</v>
      </c>
      <c r="E70" s="12"/>
      <c r="F70" s="12"/>
      <c r="G70" s="12"/>
    </row>
    <row r="71" spans="1:7" x14ac:dyDescent="0.25">
      <c r="A71" s="175" t="s">
        <v>16708</v>
      </c>
      <c r="B71" s="176">
        <v>35</v>
      </c>
      <c r="C71" s="177">
        <v>190</v>
      </c>
      <c r="D71" s="176">
        <v>225</v>
      </c>
      <c r="E71" s="12"/>
      <c r="F71" s="12"/>
      <c r="G71" s="12"/>
    </row>
    <row r="72" spans="1:7" x14ac:dyDescent="0.25">
      <c r="A72" s="181" t="s">
        <v>16709</v>
      </c>
      <c r="B72" s="182">
        <v>62</v>
      </c>
      <c r="C72" s="183">
        <v>97</v>
      </c>
      <c r="D72" s="182">
        <v>159</v>
      </c>
      <c r="E72" s="12"/>
      <c r="F72" s="12"/>
      <c r="G72" s="12"/>
    </row>
    <row r="73" spans="1:7" x14ac:dyDescent="0.25">
      <c r="A73" s="175" t="s">
        <v>16610</v>
      </c>
      <c r="B73" s="176">
        <v>0</v>
      </c>
      <c r="C73" s="177">
        <v>6</v>
      </c>
      <c r="D73" s="176">
        <v>6</v>
      </c>
      <c r="E73" s="12"/>
      <c r="F73" s="12"/>
      <c r="G73" s="12"/>
    </row>
    <row r="74" spans="1:7" x14ac:dyDescent="0.25">
      <c r="A74" s="181" t="s">
        <v>16710</v>
      </c>
      <c r="B74" s="182">
        <v>33</v>
      </c>
      <c r="C74" s="183">
        <v>91</v>
      </c>
      <c r="D74" s="182">
        <v>124</v>
      </c>
      <c r="E74" s="12"/>
      <c r="F74" s="12"/>
      <c r="G74" s="12"/>
    </row>
    <row r="75" spans="1:7" ht="16.5" thickBot="1" x14ac:dyDescent="0.3">
      <c r="A75" s="175" t="s">
        <v>16612</v>
      </c>
      <c r="B75" s="176">
        <v>0</v>
      </c>
      <c r="C75" s="177">
        <v>0</v>
      </c>
      <c r="D75" s="176">
        <v>0</v>
      </c>
      <c r="E75" s="12"/>
      <c r="F75" s="12"/>
      <c r="G75" s="12"/>
    </row>
    <row r="76" spans="1:7" ht="16.5" thickBot="1" x14ac:dyDescent="0.3">
      <c r="A76" s="178" t="s">
        <v>16545</v>
      </c>
      <c r="B76" s="179">
        <v>5489</v>
      </c>
      <c r="C76" s="180">
        <v>1874</v>
      </c>
      <c r="D76" s="179">
        <v>7363</v>
      </c>
      <c r="E76" s="12"/>
      <c r="F76" s="12"/>
      <c r="G76" s="12"/>
    </row>
    <row r="77" spans="1:7" x14ac:dyDescent="0.25">
      <c r="A77" s="175" t="s">
        <v>16711</v>
      </c>
      <c r="B77" s="176">
        <v>279</v>
      </c>
      <c r="C77" s="177">
        <v>54</v>
      </c>
      <c r="D77" s="176">
        <v>333</v>
      </c>
      <c r="E77" s="12"/>
      <c r="F77" s="12"/>
      <c r="G77" s="12"/>
    </row>
    <row r="78" spans="1:7" x14ac:dyDescent="0.25">
      <c r="A78" s="181" t="s">
        <v>16712</v>
      </c>
      <c r="B78" s="182">
        <v>141</v>
      </c>
      <c r="C78" s="183">
        <v>71</v>
      </c>
      <c r="D78" s="182">
        <v>212</v>
      </c>
      <c r="E78" s="12"/>
      <c r="F78" s="12"/>
      <c r="G78" s="12"/>
    </row>
    <row r="79" spans="1:7" x14ac:dyDescent="0.25">
      <c r="A79" s="175" t="s">
        <v>16713</v>
      </c>
      <c r="B79" s="176">
        <v>355</v>
      </c>
      <c r="C79" s="177">
        <v>89</v>
      </c>
      <c r="D79" s="176">
        <v>444</v>
      </c>
      <c r="E79" s="12"/>
      <c r="F79" s="12"/>
      <c r="G79" s="12"/>
    </row>
    <row r="80" spans="1:7" x14ac:dyDescent="0.25">
      <c r="A80" s="181" t="s">
        <v>16714</v>
      </c>
      <c r="B80" s="182">
        <v>129</v>
      </c>
      <c r="C80" s="183">
        <v>52</v>
      </c>
      <c r="D80" s="182">
        <v>181</v>
      </c>
      <c r="E80" s="12"/>
      <c r="F80" s="12"/>
      <c r="G80" s="12"/>
    </row>
    <row r="81" spans="1:7" x14ac:dyDescent="0.25">
      <c r="A81" s="175" t="s">
        <v>16715</v>
      </c>
      <c r="B81" s="176">
        <v>193</v>
      </c>
      <c r="C81" s="177">
        <v>102</v>
      </c>
      <c r="D81" s="176">
        <v>295</v>
      </c>
      <c r="E81" s="12"/>
      <c r="F81" s="12"/>
      <c r="G81" s="12"/>
    </row>
    <row r="82" spans="1:7" x14ac:dyDescent="0.25">
      <c r="A82" s="181" t="s">
        <v>16716</v>
      </c>
      <c r="B82" s="182">
        <v>261</v>
      </c>
      <c r="C82" s="183">
        <v>126</v>
      </c>
      <c r="D82" s="182">
        <v>387</v>
      </c>
      <c r="E82" s="12"/>
      <c r="F82" s="12"/>
      <c r="G82" s="12"/>
    </row>
    <row r="83" spans="1:7" x14ac:dyDescent="0.25">
      <c r="A83" s="175" t="s">
        <v>16717</v>
      </c>
      <c r="B83" s="176">
        <v>352</v>
      </c>
      <c r="C83" s="177">
        <v>83</v>
      </c>
      <c r="D83" s="176">
        <v>435</v>
      </c>
      <c r="E83" s="12"/>
      <c r="F83" s="12"/>
      <c r="G83" s="12"/>
    </row>
    <row r="84" spans="1:7" x14ac:dyDescent="0.25">
      <c r="A84" s="181" t="s">
        <v>16718</v>
      </c>
      <c r="B84" s="182">
        <v>391</v>
      </c>
      <c r="C84" s="183">
        <v>97</v>
      </c>
      <c r="D84" s="182">
        <v>488</v>
      </c>
      <c r="E84" s="12"/>
      <c r="F84" s="12"/>
      <c r="G84" s="12"/>
    </row>
    <row r="85" spans="1:7" x14ac:dyDescent="0.25">
      <c r="A85" s="175" t="s">
        <v>16719</v>
      </c>
      <c r="B85" s="176">
        <v>608</v>
      </c>
      <c r="C85" s="177">
        <v>172</v>
      </c>
      <c r="D85" s="176">
        <v>780</v>
      </c>
      <c r="E85" s="12"/>
      <c r="F85" s="12"/>
      <c r="G85" s="12"/>
    </row>
    <row r="86" spans="1:7" x14ac:dyDescent="0.25">
      <c r="A86" s="181" t="s">
        <v>16720</v>
      </c>
      <c r="B86" s="182">
        <v>211</v>
      </c>
      <c r="C86" s="183">
        <v>112</v>
      </c>
      <c r="D86" s="182">
        <v>323</v>
      </c>
      <c r="E86" s="12"/>
      <c r="F86" s="12"/>
      <c r="G86" s="12"/>
    </row>
    <row r="87" spans="1:7" x14ac:dyDescent="0.25">
      <c r="A87" s="175" t="s">
        <v>16721</v>
      </c>
      <c r="B87" s="176">
        <v>481</v>
      </c>
      <c r="C87" s="177">
        <v>175</v>
      </c>
      <c r="D87" s="176">
        <v>656</v>
      </c>
      <c r="E87" s="12"/>
      <c r="F87" s="12"/>
      <c r="G87" s="12"/>
    </row>
    <row r="88" spans="1:7" x14ac:dyDescent="0.25">
      <c r="A88" s="181" t="s">
        <v>16722</v>
      </c>
      <c r="B88" s="182">
        <v>672</v>
      </c>
      <c r="C88" s="183">
        <v>265</v>
      </c>
      <c r="D88" s="182">
        <v>937</v>
      </c>
      <c r="E88" s="12"/>
      <c r="F88" s="12"/>
      <c r="G88" s="12"/>
    </row>
    <row r="89" spans="1:7" x14ac:dyDescent="0.25">
      <c r="A89" s="175" t="s">
        <v>16723</v>
      </c>
      <c r="B89" s="176">
        <v>605</v>
      </c>
      <c r="C89" s="177">
        <v>203</v>
      </c>
      <c r="D89" s="176">
        <v>808</v>
      </c>
      <c r="E89" s="12"/>
      <c r="F89" s="12"/>
      <c r="G89" s="12"/>
    </row>
    <row r="90" spans="1:7" x14ac:dyDescent="0.25">
      <c r="A90" s="181" t="s">
        <v>16724</v>
      </c>
      <c r="B90" s="182">
        <v>270</v>
      </c>
      <c r="C90" s="183">
        <v>98</v>
      </c>
      <c r="D90" s="182">
        <v>368</v>
      </c>
      <c r="E90" s="12"/>
      <c r="F90" s="12"/>
      <c r="G90" s="12"/>
    </row>
    <row r="91" spans="1:7" x14ac:dyDescent="0.25">
      <c r="A91" s="175" t="s">
        <v>16725</v>
      </c>
      <c r="B91" s="176">
        <v>236</v>
      </c>
      <c r="C91" s="177">
        <v>41</v>
      </c>
      <c r="D91" s="176">
        <v>277</v>
      </c>
      <c r="E91" s="12"/>
      <c r="F91" s="12"/>
      <c r="G91" s="12"/>
    </row>
    <row r="92" spans="1:7" x14ac:dyDescent="0.25">
      <c r="A92" s="181" t="s">
        <v>16726</v>
      </c>
      <c r="B92" s="182">
        <v>118</v>
      </c>
      <c r="C92" s="183">
        <v>77</v>
      </c>
      <c r="D92" s="182">
        <v>195</v>
      </c>
      <c r="E92" s="12"/>
      <c r="F92" s="12"/>
      <c r="G92" s="12"/>
    </row>
    <row r="93" spans="1:7" x14ac:dyDescent="0.25">
      <c r="A93" s="175" t="s">
        <v>16727</v>
      </c>
      <c r="B93" s="176">
        <v>187</v>
      </c>
      <c r="C93" s="177">
        <v>57</v>
      </c>
      <c r="D93" s="176">
        <v>244</v>
      </c>
      <c r="E93" s="12"/>
      <c r="F93" s="12"/>
      <c r="G93" s="12"/>
    </row>
    <row r="94" spans="1:7" ht="16.5" thickBot="1" x14ac:dyDescent="0.3">
      <c r="A94" s="181" t="s">
        <v>16563</v>
      </c>
      <c r="B94" s="182">
        <v>0</v>
      </c>
      <c r="C94" s="183">
        <v>0</v>
      </c>
      <c r="D94" s="182">
        <v>0</v>
      </c>
      <c r="E94" s="12"/>
      <c r="F94" s="12"/>
      <c r="G94" s="12"/>
    </row>
    <row r="95" spans="1:7" ht="16.5" thickBot="1" x14ac:dyDescent="0.3">
      <c r="A95" s="185" t="s">
        <v>16579</v>
      </c>
      <c r="B95" s="186">
        <v>803</v>
      </c>
      <c r="C95" s="187">
        <v>1076</v>
      </c>
      <c r="D95" s="186">
        <v>1879</v>
      </c>
      <c r="E95" s="12"/>
      <c r="F95" s="12"/>
      <c r="G95" s="12"/>
    </row>
    <row r="96" spans="1:7" x14ac:dyDescent="0.25">
      <c r="A96" s="181" t="s">
        <v>16728</v>
      </c>
      <c r="B96" s="182">
        <v>29</v>
      </c>
      <c r="C96" s="183">
        <v>55</v>
      </c>
      <c r="D96" s="182">
        <v>84</v>
      </c>
      <c r="E96" s="12"/>
      <c r="F96" s="12"/>
      <c r="G96" s="12"/>
    </row>
    <row r="97" spans="1:7" x14ac:dyDescent="0.25">
      <c r="A97" s="175" t="s">
        <v>16729</v>
      </c>
      <c r="B97" s="176">
        <v>42</v>
      </c>
      <c r="C97" s="177">
        <v>42</v>
      </c>
      <c r="D97" s="176">
        <v>84</v>
      </c>
      <c r="E97" s="12"/>
      <c r="F97" s="12"/>
      <c r="G97" s="12"/>
    </row>
    <row r="98" spans="1:7" x14ac:dyDescent="0.25">
      <c r="A98" s="188" t="s">
        <v>16730</v>
      </c>
      <c r="B98" s="182">
        <v>33</v>
      </c>
      <c r="C98" s="183">
        <v>52</v>
      </c>
      <c r="D98" s="182">
        <v>85</v>
      </c>
      <c r="E98" s="12"/>
      <c r="F98" s="12"/>
      <c r="G98" s="12"/>
    </row>
    <row r="99" spans="1:7" x14ac:dyDescent="0.25">
      <c r="A99" s="184" t="s">
        <v>16731</v>
      </c>
      <c r="B99" s="176">
        <v>101</v>
      </c>
      <c r="C99" s="177">
        <v>187</v>
      </c>
      <c r="D99" s="176">
        <v>288</v>
      </c>
      <c r="E99" s="12"/>
      <c r="F99" s="12"/>
      <c r="G99" s="12"/>
    </row>
    <row r="100" spans="1:7" x14ac:dyDescent="0.25">
      <c r="A100" s="181" t="s">
        <v>16732</v>
      </c>
      <c r="B100" s="183">
        <v>183</v>
      </c>
      <c r="C100" s="189">
        <v>241</v>
      </c>
      <c r="D100" s="183">
        <v>424</v>
      </c>
    </row>
    <row r="101" spans="1:7" x14ac:dyDescent="0.25">
      <c r="A101" s="175" t="s">
        <v>16733</v>
      </c>
      <c r="B101" s="177">
        <v>241</v>
      </c>
      <c r="C101" s="190">
        <v>249</v>
      </c>
      <c r="D101" s="177">
        <v>490</v>
      </c>
    </row>
    <row r="102" spans="1:7" x14ac:dyDescent="0.25">
      <c r="A102" s="181" t="s">
        <v>16734</v>
      </c>
      <c r="B102" s="183">
        <v>148</v>
      </c>
      <c r="C102" s="189">
        <v>131</v>
      </c>
      <c r="D102" s="183">
        <v>279</v>
      </c>
    </row>
    <row r="103" spans="1:7" ht="16.5" thickBot="1" x14ac:dyDescent="0.3">
      <c r="A103" s="175" t="s">
        <v>16735</v>
      </c>
      <c r="B103" s="177">
        <v>2</v>
      </c>
      <c r="C103" s="190">
        <v>36</v>
      </c>
      <c r="D103" s="177">
        <v>38</v>
      </c>
    </row>
    <row r="104" spans="1:7" s="191" customFormat="1" ht="16.5" thickBot="1" x14ac:dyDescent="0.3">
      <c r="A104" s="181" t="s">
        <v>16736</v>
      </c>
      <c r="B104" s="183">
        <v>20</v>
      </c>
      <c r="C104" s="189">
        <v>45</v>
      </c>
      <c r="D104" s="183">
        <v>65</v>
      </c>
    </row>
    <row r="105" spans="1:7" x14ac:dyDescent="0.25">
      <c r="A105" s="175" t="s">
        <v>16737</v>
      </c>
      <c r="B105" s="177">
        <v>4</v>
      </c>
      <c r="C105" s="190">
        <v>38</v>
      </c>
      <c r="D105" s="177">
        <v>42</v>
      </c>
    </row>
    <row r="106" spans="1:7" ht="16.5" thickBot="1" x14ac:dyDescent="0.3">
      <c r="A106" s="181" t="s">
        <v>16592</v>
      </c>
      <c r="B106" s="182">
        <v>0</v>
      </c>
      <c r="C106" s="183">
        <v>0</v>
      </c>
      <c r="D106" s="182">
        <v>0</v>
      </c>
    </row>
    <row r="107" spans="1:7" ht="16.5" thickBot="1" x14ac:dyDescent="0.3">
      <c r="A107" s="192" t="s">
        <v>104</v>
      </c>
      <c r="B107" s="193">
        <v>0</v>
      </c>
      <c r="C107" s="194">
        <v>0</v>
      </c>
      <c r="D107" s="193">
        <v>0</v>
      </c>
    </row>
    <row r="108" spans="1:7" ht="16.5" thickBot="1" x14ac:dyDescent="0.3">
      <c r="A108" s="195" t="s">
        <v>70</v>
      </c>
      <c r="B108" s="180">
        <v>16263</v>
      </c>
      <c r="C108" s="196">
        <v>9370</v>
      </c>
      <c r="D108" s="180">
        <v>25633</v>
      </c>
    </row>
    <row r="109" spans="1:7" s="197" customFormat="1" ht="117.95" customHeight="1" x14ac:dyDescent="0.25">
      <c r="A109" s="303" t="s">
        <v>103</v>
      </c>
      <c r="B109" s="303"/>
      <c r="C109" s="303"/>
      <c r="D109" s="303"/>
    </row>
    <row r="110" spans="1:7" x14ac:dyDescent="0.25">
      <c r="A110" s="62" t="s">
        <v>73</v>
      </c>
      <c r="B110" s="139"/>
      <c r="C110" s="139"/>
      <c r="D110" s="139"/>
    </row>
  </sheetData>
  <mergeCells count="2">
    <mergeCell ref="A1:D1"/>
    <mergeCell ref="A109:D109"/>
  </mergeCells>
  <conditionalFormatting sqref="A109:C109">
    <cfRule type="containsErrors" dxfId="6" priority="1">
      <formula>ISERROR(A109)</formula>
    </cfRule>
  </conditionalFormatting>
  <hyperlinks>
    <hyperlink ref="A110" location="TableOfContents!A1" display="Back to Table of Contents" xr:uid="{B30B67F5-633E-42B9-9797-C7D4DC7164C5}"/>
  </hyperlinks>
  <pageMargins left="0.7" right="0.7" top="0.75" bottom="0.75" header="0.3" footer="0.3"/>
  <pageSetup paperSize="9" orientation="portrait" horizontalDpi="1200" verticalDpi="1200"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B4A86-DF54-4DF8-8396-1089A8F3335F}">
  <dimension ref="A1:H112"/>
  <sheetViews>
    <sheetView zoomScaleNormal="100" workbookViewId="0"/>
  </sheetViews>
  <sheetFormatPr defaultColWidth="0" defaultRowHeight="14.25" zeroHeight="1" x14ac:dyDescent="0.2"/>
  <cols>
    <col min="1" max="1" width="47.85546875" style="10" customWidth="1"/>
    <col min="2" max="6" width="17.5703125" style="10" customWidth="1"/>
    <col min="7" max="7" width="21.42578125" style="10" customWidth="1"/>
    <col min="8" max="8" width="41.85546875" style="10" hidden="1" customWidth="1"/>
    <col min="9" max="16384" width="9.140625" style="10" hidden="1"/>
  </cols>
  <sheetData>
    <row r="1" spans="1:8" ht="15" x14ac:dyDescent="0.25">
      <c r="A1" s="9" t="str">
        <f>T_h013</f>
        <v>Table P.10 Number of Participants with an SDA need by eligible SDA Decision Design Category and SA4 Region as at 31 March 2026</v>
      </c>
      <c r="B1" s="9"/>
      <c r="C1" s="9"/>
      <c r="D1" s="9"/>
      <c r="E1" s="9"/>
      <c r="F1" s="9"/>
      <c r="G1" s="9"/>
      <c r="H1" s="9"/>
    </row>
    <row r="2" spans="1:8" ht="32.25" thickBot="1" x14ac:dyDescent="0.25">
      <c r="A2" s="123" t="s">
        <v>85</v>
      </c>
      <c r="B2" s="124" t="s">
        <v>91</v>
      </c>
      <c r="C2" s="198" t="s">
        <v>92</v>
      </c>
      <c r="D2" s="125" t="s">
        <v>93</v>
      </c>
      <c r="E2" s="125" t="s">
        <v>94</v>
      </c>
      <c r="F2" s="125" t="s">
        <v>104</v>
      </c>
      <c r="G2" s="124" t="s">
        <v>105</v>
      </c>
    </row>
    <row r="3" spans="1:8" ht="16.5" thickBot="1" x14ac:dyDescent="0.25">
      <c r="A3" s="97" t="s">
        <v>16613</v>
      </c>
      <c r="B3" s="98">
        <v>81</v>
      </c>
      <c r="C3" s="98">
        <v>73</v>
      </c>
      <c r="D3" s="98">
        <v>13</v>
      </c>
      <c r="E3" s="98">
        <v>86</v>
      </c>
      <c r="F3" s="98">
        <v>99</v>
      </c>
      <c r="G3" s="147">
        <v>352</v>
      </c>
    </row>
    <row r="4" spans="1:8" ht="15.75" thickBot="1" x14ac:dyDescent="0.25">
      <c r="A4" s="100" t="s">
        <v>16657</v>
      </c>
      <c r="B4" s="101">
        <v>81</v>
      </c>
      <c r="C4" s="101">
        <v>73</v>
      </c>
      <c r="D4" s="101">
        <v>13</v>
      </c>
      <c r="E4" s="101">
        <v>86</v>
      </c>
      <c r="F4" s="101">
        <v>99</v>
      </c>
      <c r="G4" s="148">
        <v>352</v>
      </c>
    </row>
    <row r="5" spans="1:8" ht="16.5" thickBot="1" x14ac:dyDescent="0.25">
      <c r="A5" s="128" t="s">
        <v>16526</v>
      </c>
      <c r="B5" s="129">
        <v>2328</v>
      </c>
      <c r="C5" s="129">
        <v>1401</v>
      </c>
      <c r="D5" s="129">
        <v>431</v>
      </c>
      <c r="E5" s="129">
        <v>1850</v>
      </c>
      <c r="F5" s="129">
        <v>2118</v>
      </c>
      <c r="G5" s="149">
        <v>8128</v>
      </c>
    </row>
    <row r="6" spans="1:8" ht="15" x14ac:dyDescent="0.2">
      <c r="A6" s="131" t="s">
        <v>16658</v>
      </c>
      <c r="B6" s="132">
        <v>56</v>
      </c>
      <c r="C6" s="117">
        <v>18</v>
      </c>
      <c r="D6" s="117">
        <v>3</v>
      </c>
      <c r="E6" s="117">
        <v>38</v>
      </c>
      <c r="F6" s="117">
        <v>63</v>
      </c>
      <c r="G6" s="132">
        <v>178</v>
      </c>
    </row>
    <row r="7" spans="1:8" ht="15" x14ac:dyDescent="0.2">
      <c r="A7" s="133" t="s">
        <v>16528</v>
      </c>
      <c r="B7" s="92">
        <v>126</v>
      </c>
      <c r="C7" s="105">
        <v>89</v>
      </c>
      <c r="D7" s="105">
        <v>18</v>
      </c>
      <c r="E7" s="105">
        <v>101</v>
      </c>
      <c r="F7" s="105">
        <v>102</v>
      </c>
      <c r="G7" s="92">
        <v>436</v>
      </c>
    </row>
    <row r="8" spans="1:8" ht="15" x14ac:dyDescent="0.2">
      <c r="A8" s="134" t="s">
        <v>16659</v>
      </c>
      <c r="B8" s="91">
        <v>83</v>
      </c>
      <c r="C8" s="103">
        <v>43</v>
      </c>
      <c r="D8" s="103">
        <v>16</v>
      </c>
      <c r="E8" s="103">
        <v>50</v>
      </c>
      <c r="F8" s="103">
        <v>99</v>
      </c>
      <c r="G8" s="91">
        <v>291</v>
      </c>
    </row>
    <row r="9" spans="1:8" ht="15" x14ac:dyDescent="0.2">
      <c r="A9" s="133" t="s">
        <v>16660</v>
      </c>
      <c r="B9" s="92">
        <v>48</v>
      </c>
      <c r="C9" s="105">
        <v>16</v>
      </c>
      <c r="D9" s="105">
        <v>8</v>
      </c>
      <c r="E9" s="105">
        <v>36</v>
      </c>
      <c r="F9" s="105">
        <v>42</v>
      </c>
      <c r="G9" s="92">
        <v>150</v>
      </c>
    </row>
    <row r="10" spans="1:8" ht="15" x14ac:dyDescent="0.2">
      <c r="A10" s="134" t="s">
        <v>16661</v>
      </c>
      <c r="B10" s="91">
        <v>55</v>
      </c>
      <c r="C10" s="103">
        <v>23</v>
      </c>
      <c r="D10" s="103">
        <v>4</v>
      </c>
      <c r="E10" s="103">
        <v>29</v>
      </c>
      <c r="F10" s="103">
        <v>57</v>
      </c>
      <c r="G10" s="91">
        <v>168</v>
      </c>
    </row>
    <row r="11" spans="1:8" ht="15" x14ac:dyDescent="0.2">
      <c r="A11" s="133" t="s">
        <v>16662</v>
      </c>
      <c r="B11" s="92">
        <v>63</v>
      </c>
      <c r="C11" s="105">
        <v>51</v>
      </c>
      <c r="D11" s="105">
        <v>14</v>
      </c>
      <c r="E11" s="105">
        <v>60</v>
      </c>
      <c r="F11" s="105">
        <v>82</v>
      </c>
      <c r="G11" s="92">
        <v>270</v>
      </c>
    </row>
    <row r="12" spans="1:8" ht="15" x14ac:dyDescent="0.2">
      <c r="A12" s="134" t="s">
        <v>16663</v>
      </c>
      <c r="B12" s="91">
        <v>102</v>
      </c>
      <c r="C12" s="103">
        <v>87</v>
      </c>
      <c r="D12" s="103">
        <v>13</v>
      </c>
      <c r="E12" s="103">
        <v>100</v>
      </c>
      <c r="F12" s="103">
        <v>69</v>
      </c>
      <c r="G12" s="91">
        <v>371</v>
      </c>
    </row>
    <row r="13" spans="1:8" ht="15" x14ac:dyDescent="0.2">
      <c r="A13" s="133" t="s">
        <v>16533</v>
      </c>
      <c r="B13" s="92">
        <v>71</v>
      </c>
      <c r="C13" s="105">
        <v>27</v>
      </c>
      <c r="D13" s="105">
        <v>14</v>
      </c>
      <c r="E13" s="105">
        <v>60</v>
      </c>
      <c r="F13" s="105">
        <v>78</v>
      </c>
      <c r="G13" s="92">
        <v>250</v>
      </c>
    </row>
    <row r="14" spans="1:8" ht="15" x14ac:dyDescent="0.2">
      <c r="A14" s="134" t="s">
        <v>16664</v>
      </c>
      <c r="B14" s="91">
        <v>60</v>
      </c>
      <c r="C14" s="103">
        <v>33</v>
      </c>
      <c r="D14" s="103">
        <v>16</v>
      </c>
      <c r="E14" s="103">
        <v>44</v>
      </c>
      <c r="F14" s="103">
        <v>40</v>
      </c>
      <c r="G14" s="91">
        <v>193</v>
      </c>
    </row>
    <row r="15" spans="1:8" ht="15" x14ac:dyDescent="0.2">
      <c r="A15" s="133" t="s">
        <v>16665</v>
      </c>
      <c r="B15" s="92">
        <v>51</v>
      </c>
      <c r="C15" s="105">
        <v>21</v>
      </c>
      <c r="D15" s="105">
        <v>6</v>
      </c>
      <c r="E15" s="105">
        <v>51</v>
      </c>
      <c r="F15" s="105">
        <v>37</v>
      </c>
      <c r="G15" s="92">
        <v>166</v>
      </c>
    </row>
    <row r="16" spans="1:8" ht="15" x14ac:dyDescent="0.2">
      <c r="A16" s="134" t="s">
        <v>16666</v>
      </c>
      <c r="B16" s="91">
        <v>121</v>
      </c>
      <c r="C16" s="103">
        <v>117</v>
      </c>
      <c r="D16" s="103">
        <v>34</v>
      </c>
      <c r="E16" s="103">
        <v>115</v>
      </c>
      <c r="F16" s="103">
        <v>179</v>
      </c>
      <c r="G16" s="91">
        <v>566</v>
      </c>
    </row>
    <row r="17" spans="1:7" ht="15" x14ac:dyDescent="0.2">
      <c r="A17" s="133" t="s">
        <v>16667</v>
      </c>
      <c r="B17" s="92">
        <v>87</v>
      </c>
      <c r="C17" s="105">
        <v>43</v>
      </c>
      <c r="D17" s="105">
        <v>16</v>
      </c>
      <c r="E17" s="105">
        <v>73</v>
      </c>
      <c r="F17" s="105">
        <v>67</v>
      </c>
      <c r="G17" s="92">
        <v>286</v>
      </c>
    </row>
    <row r="18" spans="1:7" ht="15" x14ac:dyDescent="0.2">
      <c r="A18" s="134" t="s">
        <v>16668</v>
      </c>
      <c r="B18" s="91">
        <v>52</v>
      </c>
      <c r="C18" s="103">
        <v>31</v>
      </c>
      <c r="D18" s="103">
        <v>8</v>
      </c>
      <c r="E18" s="103">
        <v>35</v>
      </c>
      <c r="F18" s="103">
        <v>53</v>
      </c>
      <c r="G18" s="91">
        <v>179</v>
      </c>
    </row>
    <row r="19" spans="1:7" ht="15" x14ac:dyDescent="0.2">
      <c r="A19" s="133" t="s">
        <v>16669</v>
      </c>
      <c r="B19" s="92">
        <v>59</v>
      </c>
      <c r="C19" s="105">
        <v>29</v>
      </c>
      <c r="D19" s="105">
        <v>10</v>
      </c>
      <c r="E19" s="105">
        <v>29</v>
      </c>
      <c r="F19" s="105">
        <v>34</v>
      </c>
      <c r="G19" s="92">
        <v>161</v>
      </c>
    </row>
    <row r="20" spans="1:7" ht="15" x14ac:dyDescent="0.2">
      <c r="A20" s="134" t="s">
        <v>16670</v>
      </c>
      <c r="B20" s="91">
        <v>76</v>
      </c>
      <c r="C20" s="103">
        <v>28</v>
      </c>
      <c r="D20" s="103">
        <v>6</v>
      </c>
      <c r="E20" s="103">
        <v>48</v>
      </c>
      <c r="F20" s="103">
        <v>100</v>
      </c>
      <c r="G20" s="91">
        <v>258</v>
      </c>
    </row>
    <row r="21" spans="1:7" ht="15" x14ac:dyDescent="0.2">
      <c r="A21" s="133" t="s">
        <v>16671</v>
      </c>
      <c r="B21" s="92">
        <v>120</v>
      </c>
      <c r="C21" s="105">
        <v>58</v>
      </c>
      <c r="D21" s="105">
        <v>32</v>
      </c>
      <c r="E21" s="105">
        <v>95</v>
      </c>
      <c r="F21" s="105">
        <v>157</v>
      </c>
      <c r="G21" s="92">
        <v>462</v>
      </c>
    </row>
    <row r="22" spans="1:7" ht="15" x14ac:dyDescent="0.2">
      <c r="A22" s="134" t="s">
        <v>16672</v>
      </c>
      <c r="B22" s="91">
        <v>40</v>
      </c>
      <c r="C22" s="103">
        <v>19</v>
      </c>
      <c r="D22" s="103">
        <v>8</v>
      </c>
      <c r="E22" s="103">
        <v>47</v>
      </c>
      <c r="F22" s="103">
        <v>32</v>
      </c>
      <c r="G22" s="91">
        <v>146</v>
      </c>
    </row>
    <row r="23" spans="1:7" ht="15" x14ac:dyDescent="0.2">
      <c r="A23" s="133" t="s">
        <v>16673</v>
      </c>
      <c r="B23" s="92">
        <v>31</v>
      </c>
      <c r="C23" s="105">
        <v>13</v>
      </c>
      <c r="D23" s="105">
        <v>10</v>
      </c>
      <c r="E23" s="105">
        <v>22</v>
      </c>
      <c r="F23" s="105">
        <v>20</v>
      </c>
      <c r="G23" s="92">
        <v>96</v>
      </c>
    </row>
    <row r="24" spans="1:7" ht="15" x14ac:dyDescent="0.2">
      <c r="A24" s="134" t="s">
        <v>16674</v>
      </c>
      <c r="B24" s="91">
        <v>140</v>
      </c>
      <c r="C24" s="103">
        <v>80</v>
      </c>
      <c r="D24" s="103">
        <v>13</v>
      </c>
      <c r="E24" s="103">
        <v>132</v>
      </c>
      <c r="F24" s="103">
        <v>107</v>
      </c>
      <c r="G24" s="91">
        <v>472</v>
      </c>
    </row>
    <row r="25" spans="1:7" ht="15" x14ac:dyDescent="0.2">
      <c r="A25" s="133" t="s">
        <v>16675</v>
      </c>
      <c r="B25" s="92">
        <v>56</v>
      </c>
      <c r="C25" s="105">
        <v>29</v>
      </c>
      <c r="D25" s="105">
        <v>10</v>
      </c>
      <c r="E25" s="105">
        <v>37</v>
      </c>
      <c r="F25" s="105">
        <v>44</v>
      </c>
      <c r="G25" s="92">
        <v>176</v>
      </c>
    </row>
    <row r="26" spans="1:7" ht="15" x14ac:dyDescent="0.2">
      <c r="A26" s="134" t="s">
        <v>16676</v>
      </c>
      <c r="B26" s="91">
        <v>68</v>
      </c>
      <c r="C26" s="103">
        <v>46</v>
      </c>
      <c r="D26" s="103">
        <v>21</v>
      </c>
      <c r="E26" s="103">
        <v>39</v>
      </c>
      <c r="F26" s="103">
        <v>59</v>
      </c>
      <c r="G26" s="91">
        <v>233</v>
      </c>
    </row>
    <row r="27" spans="1:7" ht="15" x14ac:dyDescent="0.2">
      <c r="A27" s="133" t="s">
        <v>16677</v>
      </c>
      <c r="B27" s="92">
        <v>86</v>
      </c>
      <c r="C27" s="105">
        <v>51</v>
      </c>
      <c r="D27" s="105">
        <v>4</v>
      </c>
      <c r="E27" s="105">
        <v>49</v>
      </c>
      <c r="F27" s="105">
        <v>64</v>
      </c>
      <c r="G27" s="92">
        <v>254</v>
      </c>
    </row>
    <row r="28" spans="1:7" ht="15" x14ac:dyDescent="0.2">
      <c r="A28" s="134" t="s">
        <v>16678</v>
      </c>
      <c r="B28" s="91">
        <v>89</v>
      </c>
      <c r="C28" s="103">
        <v>40</v>
      </c>
      <c r="D28" s="103">
        <v>25</v>
      </c>
      <c r="E28" s="103">
        <v>67</v>
      </c>
      <c r="F28" s="103">
        <v>60</v>
      </c>
      <c r="G28" s="91">
        <v>281</v>
      </c>
    </row>
    <row r="29" spans="1:7" ht="15" x14ac:dyDescent="0.2">
      <c r="A29" s="133" t="s">
        <v>16679</v>
      </c>
      <c r="B29" s="92">
        <v>137</v>
      </c>
      <c r="C29" s="105">
        <v>93</v>
      </c>
      <c r="D29" s="105">
        <v>23</v>
      </c>
      <c r="E29" s="105">
        <v>126</v>
      </c>
      <c r="F29" s="105">
        <v>147</v>
      </c>
      <c r="G29" s="92">
        <v>526</v>
      </c>
    </row>
    <row r="30" spans="1:7" ht="15" x14ac:dyDescent="0.2">
      <c r="A30" s="134" t="s">
        <v>16680</v>
      </c>
      <c r="B30" s="91">
        <v>133</v>
      </c>
      <c r="C30" s="103">
        <v>133</v>
      </c>
      <c r="D30" s="103">
        <v>35</v>
      </c>
      <c r="E30" s="103">
        <v>141</v>
      </c>
      <c r="F30" s="103">
        <v>109</v>
      </c>
      <c r="G30" s="91">
        <v>551</v>
      </c>
    </row>
    <row r="31" spans="1:7" ht="15" x14ac:dyDescent="0.2">
      <c r="A31" s="133" t="s">
        <v>16681</v>
      </c>
      <c r="B31" s="92">
        <v>109</v>
      </c>
      <c r="C31" s="105">
        <v>58</v>
      </c>
      <c r="D31" s="105">
        <v>13</v>
      </c>
      <c r="E31" s="105">
        <v>54</v>
      </c>
      <c r="F31" s="105">
        <v>101</v>
      </c>
      <c r="G31" s="92">
        <v>335</v>
      </c>
    </row>
    <row r="32" spans="1:7" ht="15" x14ac:dyDescent="0.2">
      <c r="A32" s="134" t="s">
        <v>16682</v>
      </c>
      <c r="B32" s="91">
        <v>122</v>
      </c>
      <c r="C32" s="103">
        <v>79</v>
      </c>
      <c r="D32" s="103">
        <v>38</v>
      </c>
      <c r="E32" s="103">
        <v>118</v>
      </c>
      <c r="F32" s="103">
        <v>49</v>
      </c>
      <c r="G32" s="91">
        <v>406</v>
      </c>
    </row>
    <row r="33" spans="1:7" ht="15" x14ac:dyDescent="0.2">
      <c r="A33" s="175" t="s">
        <v>16683</v>
      </c>
      <c r="B33" s="92">
        <v>87</v>
      </c>
      <c r="C33" s="105">
        <v>46</v>
      </c>
      <c r="D33" s="105">
        <v>13</v>
      </c>
      <c r="E33" s="105">
        <v>54</v>
      </c>
      <c r="F33" s="105">
        <v>67</v>
      </c>
      <c r="G33" s="92">
        <v>267</v>
      </c>
    </row>
    <row r="34" spans="1:7" ht="15.75" thickBot="1" x14ac:dyDescent="0.25">
      <c r="A34" s="181" t="s">
        <v>16544</v>
      </c>
      <c r="B34" s="91">
        <v>0</v>
      </c>
      <c r="C34" s="103">
        <v>0</v>
      </c>
      <c r="D34" s="103">
        <v>0</v>
      </c>
      <c r="E34" s="103">
        <v>0</v>
      </c>
      <c r="F34" s="103">
        <v>0</v>
      </c>
      <c r="G34" s="91">
        <v>0</v>
      </c>
    </row>
    <row r="35" spans="1:7" ht="16.5" thickBot="1" x14ac:dyDescent="0.25">
      <c r="A35" s="185" t="s">
        <v>16615</v>
      </c>
      <c r="B35" s="199">
        <v>75</v>
      </c>
      <c r="C35" s="200">
        <v>75</v>
      </c>
      <c r="D35" s="200">
        <v>25</v>
      </c>
      <c r="E35" s="200">
        <v>124</v>
      </c>
      <c r="F35" s="200">
        <v>19</v>
      </c>
      <c r="G35" s="199">
        <v>318</v>
      </c>
    </row>
    <row r="36" spans="1:7" ht="15.75" x14ac:dyDescent="0.2">
      <c r="A36" s="181" t="s">
        <v>16684</v>
      </c>
      <c r="B36" s="201">
        <v>50</v>
      </c>
      <c r="C36" s="202">
        <v>44</v>
      </c>
      <c r="D36" s="202">
        <v>17</v>
      </c>
      <c r="E36" s="202">
        <v>68</v>
      </c>
      <c r="F36" s="202">
        <v>9</v>
      </c>
      <c r="G36" s="201">
        <v>188</v>
      </c>
    </row>
    <row r="37" spans="1:7" ht="15" x14ac:dyDescent="0.2">
      <c r="A37" s="175" t="s">
        <v>16685</v>
      </c>
      <c r="B37" s="105">
        <v>25</v>
      </c>
      <c r="C37" s="105">
        <v>31</v>
      </c>
      <c r="D37" s="105">
        <v>8</v>
      </c>
      <c r="E37" s="105">
        <v>56</v>
      </c>
      <c r="F37" s="105">
        <v>10</v>
      </c>
      <c r="G37" s="92">
        <v>130</v>
      </c>
    </row>
    <row r="38" spans="1:7" ht="15.75" thickBot="1" x14ac:dyDescent="0.25">
      <c r="A38" s="181" t="s">
        <v>16622</v>
      </c>
      <c r="B38" s="101">
        <v>0</v>
      </c>
      <c r="C38" s="101">
        <v>0</v>
      </c>
      <c r="D38" s="101">
        <v>0</v>
      </c>
      <c r="E38" s="101">
        <v>0</v>
      </c>
      <c r="F38" s="101">
        <v>0</v>
      </c>
      <c r="G38" s="148">
        <v>0</v>
      </c>
    </row>
    <row r="39" spans="1:7" ht="16.5" thickBot="1" x14ac:dyDescent="0.25">
      <c r="A39" s="185" t="s">
        <v>16564</v>
      </c>
      <c r="B39" s="114">
        <v>1082</v>
      </c>
      <c r="C39" s="114">
        <v>1096</v>
      </c>
      <c r="D39" s="114">
        <v>342</v>
      </c>
      <c r="E39" s="114">
        <v>1549</v>
      </c>
      <c r="F39" s="114">
        <v>477</v>
      </c>
      <c r="G39" s="152">
        <v>4546</v>
      </c>
    </row>
    <row r="40" spans="1:7" ht="15" x14ac:dyDescent="0.2">
      <c r="A40" s="134" t="s">
        <v>16686</v>
      </c>
      <c r="B40" s="132">
        <v>55</v>
      </c>
      <c r="C40" s="117">
        <v>64</v>
      </c>
      <c r="D40" s="117">
        <v>12</v>
      </c>
      <c r="E40" s="117">
        <v>77</v>
      </c>
      <c r="F40" s="118">
        <v>18</v>
      </c>
      <c r="G40" s="103">
        <v>226</v>
      </c>
    </row>
    <row r="41" spans="1:7" ht="15" x14ac:dyDescent="0.2">
      <c r="A41" s="133" t="s">
        <v>16687</v>
      </c>
      <c r="B41" s="92">
        <v>72</v>
      </c>
      <c r="C41" s="105">
        <v>50</v>
      </c>
      <c r="D41" s="105">
        <v>11</v>
      </c>
      <c r="E41" s="105">
        <v>53</v>
      </c>
      <c r="F41" s="106">
        <v>18</v>
      </c>
      <c r="G41" s="105">
        <v>204</v>
      </c>
    </row>
    <row r="42" spans="1:7" ht="15" x14ac:dyDescent="0.2">
      <c r="A42" s="134" t="s">
        <v>16688</v>
      </c>
      <c r="B42" s="91">
        <v>60</v>
      </c>
      <c r="C42" s="103">
        <v>62</v>
      </c>
      <c r="D42" s="103">
        <v>8</v>
      </c>
      <c r="E42" s="103">
        <v>82</v>
      </c>
      <c r="F42" s="104">
        <v>19</v>
      </c>
      <c r="G42" s="103">
        <v>231</v>
      </c>
    </row>
    <row r="43" spans="1:7" ht="15" x14ac:dyDescent="0.2">
      <c r="A43" s="133" t="s">
        <v>16689</v>
      </c>
      <c r="B43" s="92">
        <v>12</v>
      </c>
      <c r="C43" s="105">
        <v>48</v>
      </c>
      <c r="D43" s="105">
        <v>5</v>
      </c>
      <c r="E43" s="105">
        <v>23</v>
      </c>
      <c r="F43" s="106">
        <v>36</v>
      </c>
      <c r="G43" s="105">
        <v>124</v>
      </c>
    </row>
    <row r="44" spans="1:7" ht="15" x14ac:dyDescent="0.2">
      <c r="A44" s="134" t="s">
        <v>16690</v>
      </c>
      <c r="B44" s="91">
        <v>16</v>
      </c>
      <c r="C44" s="103">
        <v>49</v>
      </c>
      <c r="D44" s="103">
        <v>2</v>
      </c>
      <c r="E44" s="103">
        <v>48</v>
      </c>
      <c r="F44" s="104">
        <v>13</v>
      </c>
      <c r="G44" s="103">
        <v>128</v>
      </c>
    </row>
    <row r="45" spans="1:7" ht="15" x14ac:dyDescent="0.2">
      <c r="A45" s="133" t="s">
        <v>16573</v>
      </c>
      <c r="B45" s="92">
        <v>40</v>
      </c>
      <c r="C45" s="105">
        <v>54</v>
      </c>
      <c r="D45" s="105">
        <v>11</v>
      </c>
      <c r="E45" s="105">
        <v>100</v>
      </c>
      <c r="F45" s="106">
        <v>19</v>
      </c>
      <c r="G45" s="105">
        <v>224</v>
      </c>
    </row>
    <row r="46" spans="1:7" ht="15" x14ac:dyDescent="0.2">
      <c r="A46" s="134" t="s">
        <v>16691</v>
      </c>
      <c r="B46" s="91">
        <v>43</v>
      </c>
      <c r="C46" s="103">
        <v>35</v>
      </c>
      <c r="D46" s="103">
        <v>11</v>
      </c>
      <c r="E46" s="103">
        <v>64</v>
      </c>
      <c r="F46" s="104">
        <v>31</v>
      </c>
      <c r="G46" s="103">
        <v>184</v>
      </c>
    </row>
    <row r="47" spans="1:7" ht="15" x14ac:dyDescent="0.2">
      <c r="A47" s="133" t="s">
        <v>16692</v>
      </c>
      <c r="B47" s="92">
        <v>22</v>
      </c>
      <c r="C47" s="105">
        <v>9</v>
      </c>
      <c r="D47" s="105">
        <v>4</v>
      </c>
      <c r="E47" s="105">
        <v>23</v>
      </c>
      <c r="F47" s="106">
        <v>3</v>
      </c>
      <c r="G47" s="105">
        <v>61</v>
      </c>
    </row>
    <row r="48" spans="1:7" ht="15" x14ac:dyDescent="0.2">
      <c r="A48" s="134" t="s">
        <v>16693</v>
      </c>
      <c r="B48" s="91">
        <v>99</v>
      </c>
      <c r="C48" s="103">
        <v>151</v>
      </c>
      <c r="D48" s="103">
        <v>21</v>
      </c>
      <c r="E48" s="103">
        <v>185</v>
      </c>
      <c r="F48" s="104">
        <v>37</v>
      </c>
      <c r="G48" s="103">
        <v>493</v>
      </c>
    </row>
    <row r="49" spans="1:7" ht="15" x14ac:dyDescent="0.2">
      <c r="A49" s="133" t="s">
        <v>16566</v>
      </c>
      <c r="B49" s="92">
        <v>141</v>
      </c>
      <c r="C49" s="105">
        <v>89</v>
      </c>
      <c r="D49" s="105">
        <v>64</v>
      </c>
      <c r="E49" s="105">
        <v>146</v>
      </c>
      <c r="F49" s="106">
        <v>48</v>
      </c>
      <c r="G49" s="105">
        <v>488</v>
      </c>
    </row>
    <row r="50" spans="1:7" ht="15" x14ac:dyDescent="0.2">
      <c r="A50" s="134" t="s">
        <v>16694</v>
      </c>
      <c r="B50" s="91">
        <v>80</v>
      </c>
      <c r="C50" s="103">
        <v>87</v>
      </c>
      <c r="D50" s="103">
        <v>40</v>
      </c>
      <c r="E50" s="103">
        <v>137</v>
      </c>
      <c r="F50" s="104">
        <v>35</v>
      </c>
      <c r="G50" s="103">
        <v>379</v>
      </c>
    </row>
    <row r="51" spans="1:7" ht="15" x14ac:dyDescent="0.2">
      <c r="A51" s="133" t="s">
        <v>16695</v>
      </c>
      <c r="B51" s="92">
        <v>16</v>
      </c>
      <c r="C51" s="105">
        <v>25</v>
      </c>
      <c r="D51" s="105">
        <v>6</v>
      </c>
      <c r="E51" s="105">
        <v>44</v>
      </c>
      <c r="F51" s="106">
        <v>13</v>
      </c>
      <c r="G51" s="105">
        <v>104</v>
      </c>
    </row>
    <row r="52" spans="1:7" ht="15" x14ac:dyDescent="0.2">
      <c r="A52" s="134" t="s">
        <v>16696</v>
      </c>
      <c r="B52" s="91">
        <v>92</v>
      </c>
      <c r="C52" s="103">
        <v>87</v>
      </c>
      <c r="D52" s="103">
        <v>45</v>
      </c>
      <c r="E52" s="103">
        <v>134</v>
      </c>
      <c r="F52" s="104">
        <v>27</v>
      </c>
      <c r="G52" s="103">
        <v>385</v>
      </c>
    </row>
    <row r="53" spans="1:7" ht="15" x14ac:dyDescent="0.2">
      <c r="A53" s="133" t="s">
        <v>16697</v>
      </c>
      <c r="B53" s="92">
        <v>25</v>
      </c>
      <c r="C53" s="105">
        <v>39</v>
      </c>
      <c r="D53" s="105">
        <v>12</v>
      </c>
      <c r="E53" s="105">
        <v>54</v>
      </c>
      <c r="F53" s="106">
        <v>8</v>
      </c>
      <c r="G53" s="105">
        <v>138</v>
      </c>
    </row>
    <row r="54" spans="1:7" ht="15" x14ac:dyDescent="0.2">
      <c r="A54" s="134" t="s">
        <v>16698</v>
      </c>
      <c r="B54" s="91">
        <v>3</v>
      </c>
      <c r="C54" s="103">
        <v>3</v>
      </c>
      <c r="D54" s="103">
        <v>1</v>
      </c>
      <c r="E54" s="103">
        <v>13</v>
      </c>
      <c r="F54" s="104">
        <v>0</v>
      </c>
      <c r="G54" s="103">
        <v>20</v>
      </c>
    </row>
    <row r="55" spans="1:7" ht="15" x14ac:dyDescent="0.2">
      <c r="A55" s="133" t="s">
        <v>16699</v>
      </c>
      <c r="B55" s="92">
        <v>67</v>
      </c>
      <c r="C55" s="105">
        <v>68</v>
      </c>
      <c r="D55" s="105">
        <v>27</v>
      </c>
      <c r="E55" s="105">
        <v>116</v>
      </c>
      <c r="F55" s="106">
        <v>29</v>
      </c>
      <c r="G55" s="105">
        <v>307</v>
      </c>
    </row>
    <row r="56" spans="1:7" ht="15" x14ac:dyDescent="0.2">
      <c r="A56" s="134" t="s">
        <v>16568</v>
      </c>
      <c r="B56" s="91">
        <v>97</v>
      </c>
      <c r="C56" s="103">
        <v>57</v>
      </c>
      <c r="D56" s="103">
        <v>17</v>
      </c>
      <c r="E56" s="103">
        <v>71</v>
      </c>
      <c r="F56" s="104">
        <v>45</v>
      </c>
      <c r="G56" s="103">
        <v>287</v>
      </c>
    </row>
    <row r="57" spans="1:7" ht="15" x14ac:dyDescent="0.2">
      <c r="A57" s="203" t="s">
        <v>16569</v>
      </c>
      <c r="B57" s="92">
        <v>54</v>
      </c>
      <c r="C57" s="105">
        <v>51</v>
      </c>
      <c r="D57" s="105">
        <v>15</v>
      </c>
      <c r="E57" s="105">
        <v>79</v>
      </c>
      <c r="F57" s="106">
        <v>28</v>
      </c>
      <c r="G57" s="105">
        <v>227</v>
      </c>
    </row>
    <row r="58" spans="1:7" ht="15" x14ac:dyDescent="0.2">
      <c r="A58" s="134" t="s">
        <v>16700</v>
      </c>
      <c r="B58" s="91">
        <v>88</v>
      </c>
      <c r="C58" s="103">
        <v>68</v>
      </c>
      <c r="D58" s="103">
        <v>30</v>
      </c>
      <c r="E58" s="103">
        <v>100</v>
      </c>
      <c r="F58" s="104">
        <v>50</v>
      </c>
      <c r="G58" s="103">
        <v>336</v>
      </c>
    </row>
    <row r="59" spans="1:7" ht="15.75" thickBot="1" x14ac:dyDescent="0.25">
      <c r="A59" s="133" t="s">
        <v>16578</v>
      </c>
      <c r="B59" s="136">
        <v>0</v>
      </c>
      <c r="C59" s="107">
        <v>0</v>
      </c>
      <c r="D59" s="107">
        <v>0</v>
      </c>
      <c r="E59" s="107">
        <v>0</v>
      </c>
      <c r="F59" s="108">
        <v>0</v>
      </c>
      <c r="G59" s="105">
        <v>0</v>
      </c>
    </row>
    <row r="60" spans="1:7" ht="16.5" thickBot="1" x14ac:dyDescent="0.25">
      <c r="A60" s="31" t="s">
        <v>16593</v>
      </c>
      <c r="B60" s="120">
        <v>846</v>
      </c>
      <c r="C60" s="120">
        <v>471</v>
      </c>
      <c r="D60" s="120">
        <v>181</v>
      </c>
      <c r="E60" s="120">
        <v>623</v>
      </c>
      <c r="F60" s="120">
        <v>412</v>
      </c>
      <c r="G60" s="204">
        <v>2533</v>
      </c>
    </row>
    <row r="61" spans="1:7" ht="15" x14ac:dyDescent="0.2">
      <c r="A61" s="26" t="s">
        <v>16701</v>
      </c>
      <c r="B61" s="105">
        <v>92</v>
      </c>
      <c r="C61" s="105">
        <v>97</v>
      </c>
      <c r="D61" s="105">
        <v>17</v>
      </c>
      <c r="E61" s="105">
        <v>82</v>
      </c>
      <c r="F61" s="105">
        <v>48</v>
      </c>
      <c r="G61" s="92">
        <v>336</v>
      </c>
    </row>
    <row r="62" spans="1:7" ht="15" x14ac:dyDescent="0.2">
      <c r="A62" s="23" t="s">
        <v>16702</v>
      </c>
      <c r="B62" s="103">
        <v>288</v>
      </c>
      <c r="C62" s="103">
        <v>158</v>
      </c>
      <c r="D62" s="103">
        <v>94</v>
      </c>
      <c r="E62" s="103">
        <v>212</v>
      </c>
      <c r="F62" s="103">
        <v>117</v>
      </c>
      <c r="G62" s="91">
        <v>869</v>
      </c>
    </row>
    <row r="63" spans="1:7" ht="15" x14ac:dyDescent="0.2">
      <c r="A63" s="26" t="s">
        <v>16703</v>
      </c>
      <c r="B63" s="105">
        <v>257</v>
      </c>
      <c r="C63" s="105">
        <v>126</v>
      </c>
      <c r="D63" s="105">
        <v>48</v>
      </c>
      <c r="E63" s="105">
        <v>155</v>
      </c>
      <c r="F63" s="105">
        <v>118</v>
      </c>
      <c r="G63" s="92">
        <v>704</v>
      </c>
    </row>
    <row r="64" spans="1:7" ht="15" x14ac:dyDescent="0.2">
      <c r="A64" s="23" t="s">
        <v>16704</v>
      </c>
      <c r="B64" s="91">
        <v>109</v>
      </c>
      <c r="C64" s="103">
        <v>48</v>
      </c>
      <c r="D64" s="103">
        <v>12</v>
      </c>
      <c r="E64" s="103">
        <v>87</v>
      </c>
      <c r="F64" s="103">
        <v>51</v>
      </c>
      <c r="G64" s="91">
        <v>307</v>
      </c>
    </row>
    <row r="65" spans="1:7" ht="15" x14ac:dyDescent="0.2">
      <c r="A65" s="205" t="s">
        <v>16705</v>
      </c>
      <c r="B65" s="105">
        <v>21</v>
      </c>
      <c r="C65" s="105">
        <v>7</v>
      </c>
      <c r="D65" s="105">
        <v>2</v>
      </c>
      <c r="E65" s="105">
        <v>13</v>
      </c>
      <c r="F65" s="105">
        <v>13</v>
      </c>
      <c r="G65" s="92">
        <v>56</v>
      </c>
    </row>
    <row r="66" spans="1:7" ht="15" x14ac:dyDescent="0.2">
      <c r="A66" s="23" t="s">
        <v>16706</v>
      </c>
      <c r="B66" s="103">
        <v>14</v>
      </c>
      <c r="C66" s="103">
        <v>6</v>
      </c>
      <c r="D66" s="103">
        <v>2</v>
      </c>
      <c r="E66" s="103">
        <v>18</v>
      </c>
      <c r="F66" s="103">
        <v>12</v>
      </c>
      <c r="G66" s="91">
        <v>52</v>
      </c>
    </row>
    <row r="67" spans="1:7" ht="15" x14ac:dyDescent="0.2">
      <c r="A67" s="26" t="s">
        <v>16707</v>
      </c>
      <c r="B67" s="105">
        <v>65</v>
      </c>
      <c r="C67" s="105">
        <v>29</v>
      </c>
      <c r="D67" s="105">
        <v>6</v>
      </c>
      <c r="E67" s="105">
        <v>56</v>
      </c>
      <c r="F67" s="105">
        <v>53</v>
      </c>
      <c r="G67" s="92">
        <v>209</v>
      </c>
    </row>
    <row r="68" spans="1:7" ht="15.75" thickBot="1" x14ac:dyDescent="0.25">
      <c r="A68" s="23" t="s">
        <v>16606</v>
      </c>
      <c r="B68" s="103">
        <v>0</v>
      </c>
      <c r="C68" s="103">
        <v>0</v>
      </c>
      <c r="D68" s="103">
        <v>0</v>
      </c>
      <c r="E68" s="103">
        <v>0</v>
      </c>
      <c r="F68" s="103">
        <v>0</v>
      </c>
      <c r="G68" s="91">
        <v>0</v>
      </c>
    </row>
    <row r="69" spans="1:7" ht="16.5" thickBot="1" x14ac:dyDescent="0.25">
      <c r="A69" s="19" t="s">
        <v>16607</v>
      </c>
      <c r="B69" s="114">
        <v>169</v>
      </c>
      <c r="C69" s="114">
        <v>98</v>
      </c>
      <c r="D69" s="114">
        <v>34</v>
      </c>
      <c r="E69" s="114">
        <v>123</v>
      </c>
      <c r="F69" s="114">
        <v>90</v>
      </c>
      <c r="G69" s="152">
        <v>514</v>
      </c>
    </row>
    <row r="70" spans="1:7" ht="15" x14ac:dyDescent="0.2">
      <c r="A70" s="206" t="s">
        <v>16708</v>
      </c>
      <c r="B70" s="132">
        <v>74</v>
      </c>
      <c r="C70" s="117">
        <v>40</v>
      </c>
      <c r="D70" s="117">
        <v>17</v>
      </c>
      <c r="E70" s="117">
        <v>41</v>
      </c>
      <c r="F70" s="118">
        <v>53</v>
      </c>
      <c r="G70" s="103">
        <v>225</v>
      </c>
    </row>
    <row r="71" spans="1:7" ht="15" x14ac:dyDescent="0.2">
      <c r="A71" s="26" t="s">
        <v>16709</v>
      </c>
      <c r="B71" s="92">
        <v>54</v>
      </c>
      <c r="C71" s="105">
        <v>34</v>
      </c>
      <c r="D71" s="105">
        <v>5</v>
      </c>
      <c r="E71" s="105">
        <v>48</v>
      </c>
      <c r="F71" s="106">
        <v>18</v>
      </c>
      <c r="G71" s="105">
        <v>159</v>
      </c>
    </row>
    <row r="72" spans="1:7" ht="15" x14ac:dyDescent="0.2">
      <c r="A72" s="23" t="s">
        <v>16610</v>
      </c>
      <c r="B72" s="91">
        <v>2</v>
      </c>
      <c r="C72" s="103">
        <v>3</v>
      </c>
      <c r="D72" s="103">
        <v>1</v>
      </c>
      <c r="E72" s="103">
        <v>0</v>
      </c>
      <c r="F72" s="104">
        <v>0</v>
      </c>
      <c r="G72" s="103">
        <v>6</v>
      </c>
    </row>
    <row r="73" spans="1:7" ht="15" x14ac:dyDescent="0.2">
      <c r="A73" s="26" t="s">
        <v>16710</v>
      </c>
      <c r="B73" s="92">
        <v>39</v>
      </c>
      <c r="C73" s="105">
        <v>21</v>
      </c>
      <c r="D73" s="105">
        <v>11</v>
      </c>
      <c r="E73" s="105">
        <v>34</v>
      </c>
      <c r="F73" s="106">
        <v>19</v>
      </c>
      <c r="G73" s="105">
        <v>124</v>
      </c>
    </row>
    <row r="74" spans="1:7" ht="15.75" thickBot="1" x14ac:dyDescent="0.25">
      <c r="A74" s="23" t="s">
        <v>16612</v>
      </c>
      <c r="B74" s="91">
        <v>0</v>
      </c>
      <c r="C74" s="103">
        <v>0</v>
      </c>
      <c r="D74" s="103">
        <v>0</v>
      </c>
      <c r="E74" s="103">
        <v>0</v>
      </c>
      <c r="F74" s="104">
        <v>0</v>
      </c>
      <c r="G74" s="103">
        <v>0</v>
      </c>
    </row>
    <row r="75" spans="1:7" ht="16.5" thickBot="1" x14ac:dyDescent="0.25">
      <c r="A75" s="19" t="s">
        <v>16545</v>
      </c>
      <c r="B75" s="152">
        <v>2237</v>
      </c>
      <c r="C75" s="114">
        <v>1329</v>
      </c>
      <c r="D75" s="114">
        <v>561</v>
      </c>
      <c r="E75" s="114">
        <v>1441</v>
      </c>
      <c r="F75" s="115">
        <v>1795</v>
      </c>
      <c r="G75" s="114">
        <v>7363</v>
      </c>
    </row>
    <row r="76" spans="1:7" ht="15" x14ac:dyDescent="0.2">
      <c r="A76" s="134" t="s">
        <v>16711</v>
      </c>
      <c r="B76" s="132">
        <v>132</v>
      </c>
      <c r="C76" s="117">
        <v>55</v>
      </c>
      <c r="D76" s="117">
        <v>35</v>
      </c>
      <c r="E76" s="117">
        <v>47</v>
      </c>
      <c r="F76" s="118">
        <v>64</v>
      </c>
      <c r="G76" s="103">
        <v>333</v>
      </c>
    </row>
    <row r="77" spans="1:7" ht="15" x14ac:dyDescent="0.2">
      <c r="A77" s="133" t="s">
        <v>16712</v>
      </c>
      <c r="B77" s="92">
        <v>64</v>
      </c>
      <c r="C77" s="105">
        <v>39</v>
      </c>
      <c r="D77" s="105">
        <v>18</v>
      </c>
      <c r="E77" s="105">
        <v>44</v>
      </c>
      <c r="F77" s="106">
        <v>47</v>
      </c>
      <c r="G77" s="105">
        <v>212</v>
      </c>
    </row>
    <row r="78" spans="1:7" ht="15" x14ac:dyDescent="0.2">
      <c r="A78" s="134" t="s">
        <v>16713</v>
      </c>
      <c r="B78" s="91">
        <v>142</v>
      </c>
      <c r="C78" s="103">
        <v>91</v>
      </c>
      <c r="D78" s="103">
        <v>43</v>
      </c>
      <c r="E78" s="103">
        <v>87</v>
      </c>
      <c r="F78" s="104">
        <v>81</v>
      </c>
      <c r="G78" s="103">
        <v>444</v>
      </c>
    </row>
    <row r="79" spans="1:7" ht="15" x14ac:dyDescent="0.2">
      <c r="A79" s="133" t="s">
        <v>16714</v>
      </c>
      <c r="B79" s="92">
        <v>54</v>
      </c>
      <c r="C79" s="105">
        <v>23</v>
      </c>
      <c r="D79" s="105">
        <v>9</v>
      </c>
      <c r="E79" s="105">
        <v>27</v>
      </c>
      <c r="F79" s="106">
        <v>68</v>
      </c>
      <c r="G79" s="105">
        <v>181</v>
      </c>
    </row>
    <row r="80" spans="1:7" ht="15" x14ac:dyDescent="0.2">
      <c r="A80" s="134" t="s">
        <v>16715</v>
      </c>
      <c r="B80" s="91">
        <v>111</v>
      </c>
      <c r="C80" s="103">
        <v>41</v>
      </c>
      <c r="D80" s="103">
        <v>21</v>
      </c>
      <c r="E80" s="103">
        <v>59</v>
      </c>
      <c r="F80" s="104">
        <v>63</v>
      </c>
      <c r="G80" s="103">
        <v>295</v>
      </c>
    </row>
    <row r="81" spans="1:7" ht="15" x14ac:dyDescent="0.2">
      <c r="A81" s="133" t="s">
        <v>16716</v>
      </c>
      <c r="B81" s="92">
        <v>80</v>
      </c>
      <c r="C81" s="105">
        <v>130</v>
      </c>
      <c r="D81" s="105">
        <v>19</v>
      </c>
      <c r="E81" s="105">
        <v>111</v>
      </c>
      <c r="F81" s="106">
        <v>47</v>
      </c>
      <c r="G81" s="105">
        <v>387</v>
      </c>
    </row>
    <row r="82" spans="1:7" ht="15" x14ac:dyDescent="0.2">
      <c r="A82" s="134" t="s">
        <v>16717</v>
      </c>
      <c r="B82" s="91">
        <v>128</v>
      </c>
      <c r="C82" s="103">
        <v>65</v>
      </c>
      <c r="D82" s="103">
        <v>15</v>
      </c>
      <c r="E82" s="103">
        <v>71</v>
      </c>
      <c r="F82" s="104">
        <v>156</v>
      </c>
      <c r="G82" s="103">
        <v>435</v>
      </c>
    </row>
    <row r="83" spans="1:7" ht="15" x14ac:dyDescent="0.2">
      <c r="A83" s="133" t="s">
        <v>16718</v>
      </c>
      <c r="B83" s="92">
        <v>138</v>
      </c>
      <c r="C83" s="105">
        <v>97</v>
      </c>
      <c r="D83" s="105">
        <v>16</v>
      </c>
      <c r="E83" s="105">
        <v>93</v>
      </c>
      <c r="F83" s="106">
        <v>144</v>
      </c>
      <c r="G83" s="105">
        <v>488</v>
      </c>
    </row>
    <row r="84" spans="1:7" ht="15" x14ac:dyDescent="0.2">
      <c r="A84" s="134" t="s">
        <v>16719</v>
      </c>
      <c r="B84" s="91">
        <v>244</v>
      </c>
      <c r="C84" s="103">
        <v>124</v>
      </c>
      <c r="D84" s="103">
        <v>66</v>
      </c>
      <c r="E84" s="103">
        <v>148</v>
      </c>
      <c r="F84" s="104">
        <v>198</v>
      </c>
      <c r="G84" s="103">
        <v>780</v>
      </c>
    </row>
    <row r="85" spans="1:7" ht="15" x14ac:dyDescent="0.2">
      <c r="A85" s="133" t="s">
        <v>16720</v>
      </c>
      <c r="B85" s="92">
        <v>91</v>
      </c>
      <c r="C85" s="105">
        <v>51</v>
      </c>
      <c r="D85" s="105">
        <v>24</v>
      </c>
      <c r="E85" s="105">
        <v>78</v>
      </c>
      <c r="F85" s="106">
        <v>79</v>
      </c>
      <c r="G85" s="105">
        <v>323</v>
      </c>
    </row>
    <row r="86" spans="1:7" ht="15" x14ac:dyDescent="0.2">
      <c r="A86" s="134" t="s">
        <v>16721</v>
      </c>
      <c r="B86" s="91">
        <v>190</v>
      </c>
      <c r="C86" s="103">
        <v>103</v>
      </c>
      <c r="D86" s="103">
        <v>36</v>
      </c>
      <c r="E86" s="103">
        <v>116</v>
      </c>
      <c r="F86" s="104">
        <v>211</v>
      </c>
      <c r="G86" s="103">
        <v>656</v>
      </c>
    </row>
    <row r="87" spans="1:7" ht="15" x14ac:dyDescent="0.2">
      <c r="A87" s="133" t="s">
        <v>16722</v>
      </c>
      <c r="B87" s="92">
        <v>264</v>
      </c>
      <c r="C87" s="105">
        <v>192</v>
      </c>
      <c r="D87" s="105">
        <v>102</v>
      </c>
      <c r="E87" s="105">
        <v>207</v>
      </c>
      <c r="F87" s="106">
        <v>172</v>
      </c>
      <c r="G87" s="105">
        <v>937</v>
      </c>
    </row>
    <row r="88" spans="1:7" ht="15" x14ac:dyDescent="0.2">
      <c r="A88" s="207" t="s">
        <v>16723</v>
      </c>
      <c r="B88" s="91">
        <v>193</v>
      </c>
      <c r="C88" s="103">
        <v>168</v>
      </c>
      <c r="D88" s="103">
        <v>109</v>
      </c>
      <c r="E88" s="103">
        <v>177</v>
      </c>
      <c r="F88" s="104">
        <v>161</v>
      </c>
      <c r="G88" s="103">
        <v>808</v>
      </c>
    </row>
    <row r="89" spans="1:7" ht="15" x14ac:dyDescent="0.2">
      <c r="A89" s="133" t="s">
        <v>16724</v>
      </c>
      <c r="B89" s="92">
        <v>122</v>
      </c>
      <c r="C89" s="105">
        <v>62</v>
      </c>
      <c r="D89" s="105">
        <v>18</v>
      </c>
      <c r="E89" s="105">
        <v>77</v>
      </c>
      <c r="F89" s="106">
        <v>89</v>
      </c>
      <c r="G89" s="105">
        <v>368</v>
      </c>
    </row>
    <row r="90" spans="1:7" ht="15" x14ac:dyDescent="0.2">
      <c r="A90" s="134" t="s">
        <v>16725</v>
      </c>
      <c r="B90" s="91">
        <v>97</v>
      </c>
      <c r="C90" s="103">
        <v>22</v>
      </c>
      <c r="D90" s="103">
        <v>8</v>
      </c>
      <c r="E90" s="103">
        <v>42</v>
      </c>
      <c r="F90" s="104">
        <v>108</v>
      </c>
      <c r="G90" s="103">
        <v>277</v>
      </c>
    </row>
    <row r="91" spans="1:7" ht="15" x14ac:dyDescent="0.2">
      <c r="A91" s="133" t="s">
        <v>16726</v>
      </c>
      <c r="B91" s="92">
        <v>83</v>
      </c>
      <c r="C91" s="105">
        <v>31</v>
      </c>
      <c r="D91" s="105">
        <v>12</v>
      </c>
      <c r="E91" s="105">
        <v>26</v>
      </c>
      <c r="F91" s="106">
        <v>43</v>
      </c>
      <c r="G91" s="105">
        <v>195</v>
      </c>
    </row>
    <row r="92" spans="1:7" ht="15" x14ac:dyDescent="0.2">
      <c r="A92" s="134" t="s">
        <v>16727</v>
      </c>
      <c r="B92" s="91">
        <v>104</v>
      </c>
      <c r="C92" s="103">
        <v>35</v>
      </c>
      <c r="D92" s="103">
        <v>10</v>
      </c>
      <c r="E92" s="103">
        <v>31</v>
      </c>
      <c r="F92" s="104">
        <v>64</v>
      </c>
      <c r="G92" s="103">
        <v>244</v>
      </c>
    </row>
    <row r="93" spans="1:7" ht="15.75" thickBot="1" x14ac:dyDescent="0.25">
      <c r="A93" s="133" t="s">
        <v>16563</v>
      </c>
      <c r="B93" s="136">
        <v>0</v>
      </c>
      <c r="C93" s="107">
        <v>0</v>
      </c>
      <c r="D93" s="107">
        <v>0</v>
      </c>
      <c r="E93" s="107">
        <v>0</v>
      </c>
      <c r="F93" s="108">
        <v>0</v>
      </c>
      <c r="G93" s="105">
        <v>0</v>
      </c>
    </row>
    <row r="94" spans="1:7" ht="16.5" thickBot="1" x14ac:dyDescent="0.25">
      <c r="A94" s="31" t="s">
        <v>16579</v>
      </c>
      <c r="B94" s="120">
        <v>400</v>
      </c>
      <c r="C94" s="120">
        <v>530</v>
      </c>
      <c r="D94" s="120">
        <v>129</v>
      </c>
      <c r="E94" s="120">
        <v>599</v>
      </c>
      <c r="F94" s="120">
        <v>221</v>
      </c>
      <c r="G94" s="204">
        <v>1879</v>
      </c>
    </row>
    <row r="95" spans="1:7" ht="15" x14ac:dyDescent="0.2">
      <c r="A95" s="26" t="s">
        <v>16728</v>
      </c>
      <c r="B95" s="105">
        <v>14</v>
      </c>
      <c r="C95" s="105">
        <v>27</v>
      </c>
      <c r="D95" s="105">
        <v>3</v>
      </c>
      <c r="E95" s="105">
        <v>33</v>
      </c>
      <c r="F95" s="105">
        <v>7</v>
      </c>
      <c r="G95" s="92">
        <v>84</v>
      </c>
    </row>
    <row r="96" spans="1:7" ht="15" x14ac:dyDescent="0.2">
      <c r="A96" s="23" t="s">
        <v>16729</v>
      </c>
      <c r="B96" s="103">
        <v>20</v>
      </c>
      <c r="C96" s="103">
        <v>21</v>
      </c>
      <c r="D96" s="103">
        <v>5</v>
      </c>
      <c r="E96" s="103">
        <v>27</v>
      </c>
      <c r="F96" s="103">
        <v>11</v>
      </c>
      <c r="G96" s="91">
        <v>84</v>
      </c>
    </row>
    <row r="97" spans="1:8" ht="15" x14ac:dyDescent="0.2">
      <c r="A97" s="26" t="s">
        <v>16730</v>
      </c>
      <c r="B97" s="105">
        <v>13</v>
      </c>
      <c r="C97" s="105">
        <v>34</v>
      </c>
      <c r="D97" s="105">
        <v>1</v>
      </c>
      <c r="E97" s="105">
        <v>33</v>
      </c>
      <c r="F97" s="105">
        <v>4</v>
      </c>
      <c r="G97" s="92">
        <v>85</v>
      </c>
    </row>
    <row r="98" spans="1:8" ht="15" x14ac:dyDescent="0.2">
      <c r="A98" s="23" t="s">
        <v>16731</v>
      </c>
      <c r="B98" s="103">
        <v>72</v>
      </c>
      <c r="C98" s="103">
        <v>65</v>
      </c>
      <c r="D98" s="103">
        <v>24</v>
      </c>
      <c r="E98" s="103">
        <v>75</v>
      </c>
      <c r="F98" s="103">
        <v>52</v>
      </c>
      <c r="G98" s="91">
        <v>288</v>
      </c>
    </row>
    <row r="99" spans="1:8" ht="15" x14ac:dyDescent="0.2">
      <c r="A99" s="205" t="s">
        <v>16732</v>
      </c>
      <c r="B99" s="92">
        <v>83</v>
      </c>
      <c r="C99" s="105">
        <v>126</v>
      </c>
      <c r="D99" s="105">
        <v>35</v>
      </c>
      <c r="E99" s="105">
        <v>123</v>
      </c>
      <c r="F99" s="106">
        <v>57</v>
      </c>
      <c r="G99" s="92">
        <v>424</v>
      </c>
    </row>
    <row r="100" spans="1:8" ht="15" x14ac:dyDescent="0.2">
      <c r="A100" s="208" t="s">
        <v>16733</v>
      </c>
      <c r="B100" s="209">
        <v>111</v>
      </c>
      <c r="C100" s="210">
        <v>138</v>
      </c>
      <c r="D100" s="210">
        <v>38</v>
      </c>
      <c r="E100" s="210">
        <v>149</v>
      </c>
      <c r="F100" s="210">
        <v>54</v>
      </c>
      <c r="G100" s="209">
        <v>490</v>
      </c>
    </row>
    <row r="101" spans="1:8" ht="15" x14ac:dyDescent="0.2">
      <c r="A101" s="12" t="s">
        <v>16734</v>
      </c>
      <c r="B101" s="211">
        <v>49</v>
      </c>
      <c r="C101" s="212">
        <v>78</v>
      </c>
      <c r="D101" s="212">
        <v>18</v>
      </c>
      <c r="E101" s="212">
        <v>104</v>
      </c>
      <c r="F101" s="212">
        <v>30</v>
      </c>
      <c r="G101" s="211">
        <v>279</v>
      </c>
    </row>
    <row r="102" spans="1:8" ht="15" x14ac:dyDescent="0.2">
      <c r="A102" s="208" t="s">
        <v>16735</v>
      </c>
      <c r="B102" s="209">
        <v>8</v>
      </c>
      <c r="C102" s="210">
        <v>7</v>
      </c>
      <c r="D102" s="210">
        <v>1</v>
      </c>
      <c r="E102" s="210">
        <v>20</v>
      </c>
      <c r="F102" s="210">
        <v>2</v>
      </c>
      <c r="G102" s="209">
        <v>38</v>
      </c>
    </row>
    <row r="103" spans="1:8" ht="15" x14ac:dyDescent="0.2">
      <c r="A103" s="12" t="s">
        <v>16736</v>
      </c>
      <c r="B103" s="211">
        <v>22</v>
      </c>
      <c r="C103" s="212">
        <v>18</v>
      </c>
      <c r="D103" s="212">
        <v>3</v>
      </c>
      <c r="E103" s="212">
        <v>22</v>
      </c>
      <c r="F103" s="212">
        <v>0</v>
      </c>
      <c r="G103" s="211">
        <v>65</v>
      </c>
    </row>
    <row r="104" spans="1:8" ht="15" x14ac:dyDescent="0.2">
      <c r="A104" s="208" t="s">
        <v>16737</v>
      </c>
      <c r="B104" s="209">
        <v>8</v>
      </c>
      <c r="C104" s="210">
        <v>16</v>
      </c>
      <c r="D104" s="210">
        <v>1</v>
      </c>
      <c r="E104" s="210">
        <v>13</v>
      </c>
      <c r="F104" s="210">
        <v>4</v>
      </c>
      <c r="G104" s="209">
        <v>42</v>
      </c>
    </row>
    <row r="105" spans="1:8" ht="15.75" thickBot="1" x14ac:dyDescent="0.25">
      <c r="A105" s="12" t="s">
        <v>16592</v>
      </c>
      <c r="B105" s="211">
        <v>0</v>
      </c>
      <c r="C105" s="212">
        <v>0</v>
      </c>
      <c r="D105" s="212">
        <v>0</v>
      </c>
      <c r="E105" s="212">
        <v>0</v>
      </c>
      <c r="F105" s="212">
        <v>0</v>
      </c>
      <c r="G105" s="211">
        <v>0</v>
      </c>
    </row>
    <row r="106" spans="1:8" ht="16.5" thickBot="1" x14ac:dyDescent="0.3">
      <c r="A106" s="213" t="s">
        <v>104</v>
      </c>
      <c r="B106" s="214">
        <v>0</v>
      </c>
      <c r="C106" s="215">
        <v>0</v>
      </c>
      <c r="D106" s="215">
        <v>0</v>
      </c>
      <c r="E106" s="215">
        <v>0</v>
      </c>
      <c r="F106" s="215">
        <v>0</v>
      </c>
      <c r="G106" s="214">
        <v>0</v>
      </c>
    </row>
    <row r="107" spans="1:8" ht="15.75" x14ac:dyDescent="0.25">
      <c r="A107" s="57" t="s">
        <v>70</v>
      </c>
      <c r="B107" s="216">
        <v>7218</v>
      </c>
      <c r="C107" s="217">
        <v>5073</v>
      </c>
      <c r="D107" s="217">
        <v>1716</v>
      </c>
      <c r="E107" s="217">
        <v>6395</v>
      </c>
      <c r="F107" s="217">
        <v>5231</v>
      </c>
      <c r="G107" s="216">
        <v>25633</v>
      </c>
    </row>
    <row r="108" spans="1:8" s="219" customFormat="1" ht="15" x14ac:dyDescent="0.25">
      <c r="A108" s="301" t="s">
        <v>106</v>
      </c>
      <c r="B108" s="301"/>
      <c r="C108" s="301"/>
      <c r="D108" s="301"/>
      <c r="E108" s="301"/>
      <c r="F108" s="301"/>
      <c r="G108" s="301"/>
      <c r="H108" s="218"/>
    </row>
    <row r="109" spans="1:8" s="219" customFormat="1" ht="15" x14ac:dyDescent="0.25">
      <c r="A109" s="304" t="s">
        <v>107</v>
      </c>
      <c r="B109" s="304"/>
      <c r="C109" s="304"/>
      <c r="D109" s="304"/>
      <c r="E109" s="304"/>
      <c r="F109" s="304"/>
      <c r="G109" s="304"/>
      <c r="H109" s="218"/>
    </row>
    <row r="110" spans="1:8" s="219" customFormat="1" ht="30.95" customHeight="1" x14ac:dyDescent="0.25">
      <c r="A110" s="301" t="s">
        <v>108</v>
      </c>
      <c r="B110" s="301"/>
      <c r="C110" s="301"/>
      <c r="D110" s="301"/>
      <c r="E110" s="301"/>
      <c r="F110" s="301"/>
      <c r="G110" s="301"/>
      <c r="H110" s="218"/>
    </row>
    <row r="111" spans="1:8" s="219" customFormat="1" ht="30.95" customHeight="1" x14ac:dyDescent="0.25">
      <c r="A111" s="304" t="s">
        <v>109</v>
      </c>
      <c r="B111" s="304"/>
      <c r="C111" s="304"/>
      <c r="D111" s="304"/>
      <c r="E111" s="304"/>
      <c r="F111" s="304"/>
      <c r="G111" s="304"/>
      <c r="H111" s="218"/>
    </row>
    <row r="112" spans="1:8" ht="15" x14ac:dyDescent="0.2">
      <c r="A112" s="159" t="s">
        <v>73</v>
      </c>
    </row>
  </sheetData>
  <mergeCells count="4">
    <mergeCell ref="A108:G108"/>
    <mergeCell ref="A109:G109"/>
    <mergeCell ref="A110:G110"/>
    <mergeCell ref="A111:G111"/>
  </mergeCells>
  <conditionalFormatting sqref="A108:A111">
    <cfRule type="containsErrors" dxfId="5" priority="1">
      <formula>ISERROR(A108)</formula>
    </cfRule>
  </conditionalFormatting>
  <hyperlinks>
    <hyperlink ref="A112" location="TableOfContents!A1" display="Back to Table of Contents" xr:uid="{77A3C5A0-AB78-4F6E-8949-42A5A60C5201}"/>
  </hyperlinks>
  <pageMargins left="0.7" right="0.7" top="0.75" bottom="0.75" header="0.3" footer="0.3"/>
  <pageSetup paperSize="9" orientation="portrait"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519D0-0B94-4593-962B-BB99CE43C029}">
  <dimension ref="A1:BV101"/>
  <sheetViews>
    <sheetView zoomScaleNormal="100" workbookViewId="0">
      <selection sqref="A1:BV1"/>
    </sheetView>
  </sheetViews>
  <sheetFormatPr defaultColWidth="0" defaultRowHeight="15" zeroHeight="1" x14ac:dyDescent="0.25"/>
  <cols>
    <col min="1" max="1" width="50.42578125" style="246" customWidth="1"/>
    <col min="2" max="6" width="15.7109375" style="220" customWidth="1"/>
    <col min="7" max="7" width="15.7109375" style="247" customWidth="1"/>
    <col min="8" max="12" width="15.7109375" style="220" customWidth="1"/>
    <col min="13" max="13" width="15.7109375" style="247" customWidth="1"/>
    <col min="14" max="18" width="15.7109375" style="220" customWidth="1"/>
    <col min="19" max="19" width="15.7109375" style="247" customWidth="1"/>
    <col min="20" max="24" width="15.7109375" style="220" customWidth="1"/>
    <col min="25" max="25" width="15.7109375" style="247" customWidth="1"/>
    <col min="26" max="30" width="15.7109375" style="220" customWidth="1"/>
    <col min="31" max="31" width="15.7109375" style="247" customWidth="1"/>
    <col min="32" max="36" width="15.7109375" style="220" customWidth="1"/>
    <col min="37" max="37" width="15.7109375" style="247" customWidth="1"/>
    <col min="38" max="42" width="15.7109375" style="220" customWidth="1"/>
    <col min="43" max="43" width="15.7109375" style="247" customWidth="1"/>
    <col min="44" max="48" width="15.7109375" style="220" customWidth="1"/>
    <col min="49" max="49" width="15.7109375" style="247" customWidth="1"/>
    <col min="50" max="54" width="15.7109375" style="220" customWidth="1"/>
    <col min="55" max="55" width="15.7109375" style="247" customWidth="1"/>
    <col min="56" max="60" width="15.7109375" style="220" customWidth="1"/>
    <col min="61" max="61" width="15.7109375" style="247" customWidth="1"/>
    <col min="62" max="66" width="15.7109375" style="220" customWidth="1"/>
    <col min="67" max="67" width="15.7109375" style="247" customWidth="1"/>
    <col min="68" max="74" width="15.7109375" style="220" customWidth="1"/>
    <col min="75" max="16384" width="9.140625" style="220" hidden="1"/>
  </cols>
  <sheetData>
    <row r="1" spans="1:74" ht="16.5" thickBot="1" x14ac:dyDescent="0.3">
      <c r="A1" s="305" t="str">
        <f>TableOfContents!A14</f>
        <v>Table P.11 New Build and New Build (Refurbished) Dwellings by Design Category, Build Type and SA4 Region as at 31 March 2026 (excluding in-kind arrangements)</v>
      </c>
      <c r="B1" s="305"/>
      <c r="C1" s="305"/>
      <c r="D1" s="305"/>
      <c r="E1" s="305"/>
      <c r="F1" s="305"/>
      <c r="G1" s="305"/>
      <c r="H1" s="305"/>
      <c r="I1" s="306"/>
      <c r="J1" s="306"/>
      <c r="K1" s="306"/>
      <c r="L1" s="306"/>
      <c r="M1" s="306"/>
      <c r="N1" s="306"/>
      <c r="O1" s="306"/>
      <c r="P1" s="306"/>
      <c r="Q1" s="306"/>
      <c r="R1" s="306"/>
      <c r="S1" s="306"/>
      <c r="T1" s="306"/>
      <c r="U1" s="306"/>
      <c r="V1" s="306"/>
      <c r="W1" s="306"/>
      <c r="X1" s="306"/>
      <c r="Y1" s="306"/>
      <c r="Z1" s="306"/>
      <c r="AA1" s="306"/>
      <c r="AB1" s="306"/>
      <c r="AC1" s="306"/>
      <c r="AD1" s="306"/>
      <c r="AE1" s="306"/>
      <c r="AF1" s="306"/>
      <c r="AG1" s="306"/>
      <c r="AH1" s="306"/>
      <c r="AI1" s="306"/>
      <c r="AJ1" s="306"/>
      <c r="AK1" s="306"/>
      <c r="AL1" s="306"/>
      <c r="AM1" s="306"/>
      <c r="AN1" s="306"/>
      <c r="AO1" s="306"/>
      <c r="AP1" s="306"/>
      <c r="AQ1" s="306"/>
      <c r="AR1" s="306"/>
      <c r="AS1" s="306"/>
      <c r="AT1" s="306"/>
      <c r="AU1" s="306"/>
      <c r="AV1" s="306"/>
      <c r="AW1" s="306"/>
      <c r="AX1" s="306"/>
      <c r="AY1" s="306"/>
      <c r="AZ1" s="306"/>
      <c r="BA1" s="306"/>
      <c r="BB1" s="306"/>
      <c r="BC1" s="306"/>
      <c r="BD1" s="306"/>
      <c r="BE1" s="306"/>
      <c r="BF1" s="306"/>
      <c r="BG1" s="306"/>
      <c r="BH1" s="306"/>
      <c r="BI1" s="306"/>
      <c r="BJ1" s="306"/>
      <c r="BK1" s="306"/>
      <c r="BL1" s="306"/>
      <c r="BM1" s="306"/>
      <c r="BN1" s="306"/>
      <c r="BO1" s="306"/>
      <c r="BP1" s="306"/>
      <c r="BQ1" s="306"/>
      <c r="BR1" s="306"/>
      <c r="BS1" s="306"/>
      <c r="BT1" s="306"/>
      <c r="BU1" s="306"/>
      <c r="BV1" s="306"/>
    </row>
    <row r="2" spans="1:74" s="225" customFormat="1" ht="103.5" customHeight="1" thickBot="1" x14ac:dyDescent="0.25">
      <c r="A2" s="221" t="s">
        <v>85</v>
      </c>
      <c r="B2" s="222" t="s">
        <v>110</v>
      </c>
      <c r="C2" s="222" t="s">
        <v>111</v>
      </c>
      <c r="D2" s="222" t="s">
        <v>112</v>
      </c>
      <c r="E2" s="222" t="s">
        <v>113</v>
      </c>
      <c r="F2" s="222" t="s">
        <v>114</v>
      </c>
      <c r="G2" s="223" t="s">
        <v>115</v>
      </c>
      <c r="H2" s="222" t="s">
        <v>116</v>
      </c>
      <c r="I2" s="222" t="s">
        <v>117</v>
      </c>
      <c r="J2" s="222" t="s">
        <v>118</v>
      </c>
      <c r="K2" s="222" t="s">
        <v>119</v>
      </c>
      <c r="L2" s="222" t="s">
        <v>120</v>
      </c>
      <c r="M2" s="223" t="s">
        <v>121</v>
      </c>
      <c r="N2" s="222" t="s">
        <v>122</v>
      </c>
      <c r="O2" s="222" t="s">
        <v>123</v>
      </c>
      <c r="P2" s="222" t="s">
        <v>124</v>
      </c>
      <c r="Q2" s="222" t="s">
        <v>125</v>
      </c>
      <c r="R2" s="222" t="s">
        <v>126</v>
      </c>
      <c r="S2" s="223" t="s">
        <v>127</v>
      </c>
      <c r="T2" s="222" t="s">
        <v>128</v>
      </c>
      <c r="U2" s="222" t="s">
        <v>129</v>
      </c>
      <c r="V2" s="222" t="s">
        <v>130</v>
      </c>
      <c r="W2" s="222" t="s">
        <v>131</v>
      </c>
      <c r="X2" s="222" t="s">
        <v>132</v>
      </c>
      <c r="Y2" s="223" t="s">
        <v>133</v>
      </c>
      <c r="Z2" s="222" t="s">
        <v>134</v>
      </c>
      <c r="AA2" s="222" t="s">
        <v>135</v>
      </c>
      <c r="AB2" s="222" t="s">
        <v>136</v>
      </c>
      <c r="AC2" s="222" t="s">
        <v>137</v>
      </c>
      <c r="AD2" s="222" t="s">
        <v>138</v>
      </c>
      <c r="AE2" s="223" t="s">
        <v>139</v>
      </c>
      <c r="AF2" s="222" t="s">
        <v>140</v>
      </c>
      <c r="AG2" s="222" t="s">
        <v>141</v>
      </c>
      <c r="AH2" s="222" t="s">
        <v>142</v>
      </c>
      <c r="AI2" s="222" t="s">
        <v>143</v>
      </c>
      <c r="AJ2" s="222" t="s">
        <v>144</v>
      </c>
      <c r="AK2" s="223" t="s">
        <v>145</v>
      </c>
      <c r="AL2" s="222" t="s">
        <v>146</v>
      </c>
      <c r="AM2" s="222" t="s">
        <v>147</v>
      </c>
      <c r="AN2" s="222" t="s">
        <v>148</v>
      </c>
      <c r="AO2" s="222" t="s">
        <v>149</v>
      </c>
      <c r="AP2" s="222" t="s">
        <v>150</v>
      </c>
      <c r="AQ2" s="223" t="s">
        <v>151</v>
      </c>
      <c r="AR2" s="222" t="s">
        <v>152</v>
      </c>
      <c r="AS2" s="222" t="s">
        <v>153</v>
      </c>
      <c r="AT2" s="222" t="s">
        <v>154</v>
      </c>
      <c r="AU2" s="222" t="s">
        <v>155</v>
      </c>
      <c r="AV2" s="222" t="s">
        <v>156</v>
      </c>
      <c r="AW2" s="223" t="s">
        <v>157</v>
      </c>
      <c r="AX2" s="222" t="s">
        <v>158</v>
      </c>
      <c r="AY2" s="222" t="s">
        <v>159</v>
      </c>
      <c r="AZ2" s="222" t="s">
        <v>160</v>
      </c>
      <c r="BA2" s="222" t="s">
        <v>161</v>
      </c>
      <c r="BB2" s="222" t="s">
        <v>162</v>
      </c>
      <c r="BC2" s="223" t="s">
        <v>163</v>
      </c>
      <c r="BD2" s="222" t="s">
        <v>164</v>
      </c>
      <c r="BE2" s="222" t="s">
        <v>165</v>
      </c>
      <c r="BF2" s="222" t="s">
        <v>166</v>
      </c>
      <c r="BG2" s="222" t="s">
        <v>167</v>
      </c>
      <c r="BH2" s="222" t="s">
        <v>168</v>
      </c>
      <c r="BI2" s="223" t="s">
        <v>169</v>
      </c>
      <c r="BJ2" s="222" t="s">
        <v>170</v>
      </c>
      <c r="BK2" s="222" t="s">
        <v>171</v>
      </c>
      <c r="BL2" s="222" t="s">
        <v>172</v>
      </c>
      <c r="BM2" s="222" t="s">
        <v>173</v>
      </c>
      <c r="BN2" s="222" t="s">
        <v>174</v>
      </c>
      <c r="BO2" s="223" t="s">
        <v>175</v>
      </c>
      <c r="BP2" s="222" t="s">
        <v>176</v>
      </c>
      <c r="BQ2" s="222" t="s">
        <v>177</v>
      </c>
      <c r="BR2" s="222" t="s">
        <v>178</v>
      </c>
      <c r="BS2" s="222" t="s">
        <v>179</v>
      </c>
      <c r="BT2" s="222" t="s">
        <v>180</v>
      </c>
      <c r="BU2" s="222" t="s">
        <v>181</v>
      </c>
      <c r="BV2" s="224" t="s">
        <v>70</v>
      </c>
    </row>
    <row r="3" spans="1:74" s="151" customFormat="1" ht="16.5" thickBot="1" x14ac:dyDescent="0.3">
      <c r="A3" s="226" t="s">
        <v>16613</v>
      </c>
      <c r="B3" s="227">
        <v>0</v>
      </c>
      <c r="C3" s="227">
        <v>0</v>
      </c>
      <c r="D3" s="227">
        <v>22</v>
      </c>
      <c r="E3" s="227">
        <v>0</v>
      </c>
      <c r="F3" s="227">
        <v>0</v>
      </c>
      <c r="G3" s="228">
        <v>0</v>
      </c>
      <c r="H3" s="227">
        <v>0</v>
      </c>
      <c r="I3" s="227">
        <v>0</v>
      </c>
      <c r="J3" s="227">
        <v>38</v>
      </c>
      <c r="K3" s="227">
        <v>0</v>
      </c>
      <c r="L3" s="227">
        <v>0</v>
      </c>
      <c r="M3" s="228">
        <v>0</v>
      </c>
      <c r="N3" s="227">
        <v>0</v>
      </c>
      <c r="O3" s="227">
        <v>0</v>
      </c>
      <c r="P3" s="227">
        <v>0</v>
      </c>
      <c r="Q3" s="227">
        <v>0</v>
      </c>
      <c r="R3" s="227">
        <v>0</v>
      </c>
      <c r="S3" s="228">
        <v>0</v>
      </c>
      <c r="T3" s="227">
        <v>0</v>
      </c>
      <c r="U3" s="227">
        <v>0</v>
      </c>
      <c r="V3" s="227">
        <v>0</v>
      </c>
      <c r="W3" s="227">
        <v>0</v>
      </c>
      <c r="X3" s="227">
        <v>0</v>
      </c>
      <c r="Y3" s="228">
        <v>0</v>
      </c>
      <c r="Z3" s="227">
        <v>0</v>
      </c>
      <c r="AA3" s="227">
        <v>2</v>
      </c>
      <c r="AB3" s="227">
        <v>1</v>
      </c>
      <c r="AC3" s="227">
        <v>0</v>
      </c>
      <c r="AD3" s="227">
        <v>0</v>
      </c>
      <c r="AE3" s="228">
        <v>1</v>
      </c>
      <c r="AF3" s="227">
        <v>0</v>
      </c>
      <c r="AG3" s="227">
        <v>2</v>
      </c>
      <c r="AH3" s="227">
        <v>0</v>
      </c>
      <c r="AI3" s="227">
        <v>0</v>
      </c>
      <c r="AJ3" s="227">
        <v>0</v>
      </c>
      <c r="AK3" s="228">
        <v>0</v>
      </c>
      <c r="AL3" s="227">
        <v>0</v>
      </c>
      <c r="AM3" s="227">
        <v>2</v>
      </c>
      <c r="AN3" s="227">
        <v>1</v>
      </c>
      <c r="AO3" s="227">
        <v>6</v>
      </c>
      <c r="AP3" s="227">
        <v>1</v>
      </c>
      <c r="AQ3" s="228">
        <v>0</v>
      </c>
      <c r="AR3" s="227">
        <v>0</v>
      </c>
      <c r="AS3" s="227">
        <v>0</v>
      </c>
      <c r="AT3" s="227">
        <v>0</v>
      </c>
      <c r="AU3" s="227">
        <v>0</v>
      </c>
      <c r="AV3" s="227">
        <v>1</v>
      </c>
      <c r="AW3" s="228">
        <v>0</v>
      </c>
      <c r="AX3" s="227">
        <v>0</v>
      </c>
      <c r="AY3" s="227">
        <v>0</v>
      </c>
      <c r="AZ3" s="227">
        <v>11</v>
      </c>
      <c r="BA3" s="227">
        <v>0</v>
      </c>
      <c r="BB3" s="227">
        <v>0</v>
      </c>
      <c r="BC3" s="228">
        <v>0</v>
      </c>
      <c r="BD3" s="227">
        <v>0</v>
      </c>
      <c r="BE3" s="227">
        <v>0</v>
      </c>
      <c r="BF3" s="227">
        <v>10</v>
      </c>
      <c r="BG3" s="227">
        <v>0</v>
      </c>
      <c r="BH3" s="227">
        <v>0</v>
      </c>
      <c r="BI3" s="228">
        <v>0</v>
      </c>
      <c r="BJ3" s="227">
        <v>0</v>
      </c>
      <c r="BK3" s="227">
        <v>0</v>
      </c>
      <c r="BL3" s="227">
        <v>3</v>
      </c>
      <c r="BM3" s="227">
        <v>0</v>
      </c>
      <c r="BN3" s="227">
        <v>0</v>
      </c>
      <c r="BO3" s="228">
        <v>0</v>
      </c>
      <c r="BP3" s="227">
        <v>0</v>
      </c>
      <c r="BQ3" s="227">
        <v>0</v>
      </c>
      <c r="BR3" s="227">
        <v>0</v>
      </c>
      <c r="BS3" s="227">
        <v>0</v>
      </c>
      <c r="BT3" s="227">
        <v>0</v>
      </c>
      <c r="BU3" s="227">
        <v>0</v>
      </c>
      <c r="BV3" s="229">
        <v>101</v>
      </c>
    </row>
    <row r="4" spans="1:74" s="234" customFormat="1" ht="15.75" thickBot="1" x14ac:dyDescent="0.25">
      <c r="A4" s="230" t="s">
        <v>16657</v>
      </c>
      <c r="B4" s="231">
        <v>0</v>
      </c>
      <c r="C4" s="231">
        <v>0</v>
      </c>
      <c r="D4" s="231">
        <v>22</v>
      </c>
      <c r="E4" s="231">
        <v>0</v>
      </c>
      <c r="F4" s="231">
        <v>0</v>
      </c>
      <c r="G4" s="232">
        <v>0</v>
      </c>
      <c r="H4" s="231">
        <v>0</v>
      </c>
      <c r="I4" s="231">
        <v>0</v>
      </c>
      <c r="J4" s="231">
        <v>38</v>
      </c>
      <c r="K4" s="231">
        <v>0</v>
      </c>
      <c r="L4" s="231">
        <v>0</v>
      </c>
      <c r="M4" s="232">
        <v>0</v>
      </c>
      <c r="N4" s="231">
        <v>0</v>
      </c>
      <c r="O4" s="231">
        <v>0</v>
      </c>
      <c r="P4" s="231">
        <v>0</v>
      </c>
      <c r="Q4" s="231">
        <v>0</v>
      </c>
      <c r="R4" s="231">
        <v>0</v>
      </c>
      <c r="S4" s="232">
        <v>0</v>
      </c>
      <c r="T4" s="231">
        <v>0</v>
      </c>
      <c r="U4" s="231">
        <v>0</v>
      </c>
      <c r="V4" s="231">
        <v>0</v>
      </c>
      <c r="W4" s="231">
        <v>0</v>
      </c>
      <c r="X4" s="231">
        <v>0</v>
      </c>
      <c r="Y4" s="232">
        <v>0</v>
      </c>
      <c r="Z4" s="231">
        <v>0</v>
      </c>
      <c r="AA4" s="231">
        <v>2</v>
      </c>
      <c r="AB4" s="231">
        <v>1</v>
      </c>
      <c r="AC4" s="231">
        <v>0</v>
      </c>
      <c r="AD4" s="231">
        <v>0</v>
      </c>
      <c r="AE4" s="232">
        <v>1</v>
      </c>
      <c r="AF4" s="231">
        <v>0</v>
      </c>
      <c r="AG4" s="231">
        <v>2</v>
      </c>
      <c r="AH4" s="231">
        <v>0</v>
      </c>
      <c r="AI4" s="231">
        <v>0</v>
      </c>
      <c r="AJ4" s="231">
        <v>0</v>
      </c>
      <c r="AK4" s="232">
        <v>0</v>
      </c>
      <c r="AL4" s="231">
        <v>0</v>
      </c>
      <c r="AM4" s="231">
        <v>2</v>
      </c>
      <c r="AN4" s="231">
        <v>1</v>
      </c>
      <c r="AO4" s="231">
        <v>6</v>
      </c>
      <c r="AP4" s="231">
        <v>1</v>
      </c>
      <c r="AQ4" s="232">
        <v>0</v>
      </c>
      <c r="AR4" s="231">
        <v>0</v>
      </c>
      <c r="AS4" s="231">
        <v>0</v>
      </c>
      <c r="AT4" s="231">
        <v>0</v>
      </c>
      <c r="AU4" s="231">
        <v>0</v>
      </c>
      <c r="AV4" s="231">
        <v>1</v>
      </c>
      <c r="AW4" s="232">
        <v>0</v>
      </c>
      <c r="AX4" s="231">
        <v>0</v>
      </c>
      <c r="AY4" s="231">
        <v>0</v>
      </c>
      <c r="AZ4" s="231">
        <v>11</v>
      </c>
      <c r="BA4" s="231">
        <v>0</v>
      </c>
      <c r="BB4" s="231">
        <v>0</v>
      </c>
      <c r="BC4" s="232">
        <v>0</v>
      </c>
      <c r="BD4" s="231">
        <v>0</v>
      </c>
      <c r="BE4" s="231">
        <v>0</v>
      </c>
      <c r="BF4" s="231">
        <v>10</v>
      </c>
      <c r="BG4" s="231">
        <v>0</v>
      </c>
      <c r="BH4" s="231">
        <v>0</v>
      </c>
      <c r="BI4" s="232">
        <v>0</v>
      </c>
      <c r="BJ4" s="231">
        <v>0</v>
      </c>
      <c r="BK4" s="231">
        <v>0</v>
      </c>
      <c r="BL4" s="231">
        <v>3</v>
      </c>
      <c r="BM4" s="231">
        <v>0</v>
      </c>
      <c r="BN4" s="231">
        <v>0</v>
      </c>
      <c r="BO4" s="232">
        <v>0</v>
      </c>
      <c r="BP4" s="231">
        <v>0</v>
      </c>
      <c r="BQ4" s="231">
        <v>0</v>
      </c>
      <c r="BR4" s="231">
        <v>0</v>
      </c>
      <c r="BS4" s="231">
        <v>0</v>
      </c>
      <c r="BT4" s="231">
        <v>0</v>
      </c>
      <c r="BU4" s="231">
        <v>0</v>
      </c>
      <c r="BV4" s="233">
        <v>101</v>
      </c>
    </row>
    <row r="5" spans="1:74" s="151" customFormat="1" ht="16.5" thickBot="1" x14ac:dyDescent="0.3">
      <c r="A5" s="226" t="s">
        <v>16526</v>
      </c>
      <c r="B5" s="227">
        <v>0</v>
      </c>
      <c r="C5" s="227">
        <v>99</v>
      </c>
      <c r="D5" s="227">
        <v>324</v>
      </c>
      <c r="E5" s="227">
        <v>0</v>
      </c>
      <c r="F5" s="227">
        <v>18</v>
      </c>
      <c r="G5" s="228">
        <v>0</v>
      </c>
      <c r="H5" s="227">
        <v>0</v>
      </c>
      <c r="I5" s="227">
        <v>76</v>
      </c>
      <c r="J5" s="227">
        <v>360</v>
      </c>
      <c r="K5" s="227">
        <v>0</v>
      </c>
      <c r="L5" s="227">
        <v>24</v>
      </c>
      <c r="M5" s="228">
        <v>0</v>
      </c>
      <c r="N5" s="227">
        <v>0</v>
      </c>
      <c r="O5" s="227">
        <v>19</v>
      </c>
      <c r="P5" s="227">
        <v>45</v>
      </c>
      <c r="Q5" s="227">
        <v>0</v>
      </c>
      <c r="R5" s="227">
        <v>23</v>
      </c>
      <c r="S5" s="228">
        <v>0</v>
      </c>
      <c r="T5" s="227">
        <v>0</v>
      </c>
      <c r="U5" s="227">
        <v>2</v>
      </c>
      <c r="V5" s="227">
        <v>2</v>
      </c>
      <c r="W5" s="227">
        <v>0</v>
      </c>
      <c r="X5" s="227">
        <v>0</v>
      </c>
      <c r="Y5" s="228">
        <v>0</v>
      </c>
      <c r="Z5" s="227">
        <v>0</v>
      </c>
      <c r="AA5" s="227">
        <v>17</v>
      </c>
      <c r="AB5" s="227">
        <v>46</v>
      </c>
      <c r="AC5" s="227">
        <v>6</v>
      </c>
      <c r="AD5" s="227">
        <v>8</v>
      </c>
      <c r="AE5" s="228">
        <v>2</v>
      </c>
      <c r="AF5" s="227">
        <v>0</v>
      </c>
      <c r="AG5" s="227">
        <v>49</v>
      </c>
      <c r="AH5" s="227">
        <v>46</v>
      </c>
      <c r="AI5" s="227">
        <v>10</v>
      </c>
      <c r="AJ5" s="227">
        <v>27</v>
      </c>
      <c r="AK5" s="228">
        <v>2</v>
      </c>
      <c r="AL5" s="227">
        <v>0</v>
      </c>
      <c r="AM5" s="227">
        <v>16</v>
      </c>
      <c r="AN5" s="227">
        <v>49</v>
      </c>
      <c r="AO5" s="227">
        <v>34</v>
      </c>
      <c r="AP5" s="227">
        <v>11</v>
      </c>
      <c r="AQ5" s="228">
        <v>1</v>
      </c>
      <c r="AR5" s="227">
        <v>0</v>
      </c>
      <c r="AS5" s="227">
        <v>24</v>
      </c>
      <c r="AT5" s="227">
        <v>127</v>
      </c>
      <c r="AU5" s="227">
        <v>11</v>
      </c>
      <c r="AV5" s="227">
        <v>17</v>
      </c>
      <c r="AW5" s="228">
        <v>3</v>
      </c>
      <c r="AX5" s="227">
        <v>0</v>
      </c>
      <c r="AY5" s="227">
        <v>103</v>
      </c>
      <c r="AZ5" s="227">
        <v>220</v>
      </c>
      <c r="BA5" s="227">
        <v>131</v>
      </c>
      <c r="BB5" s="227">
        <v>34</v>
      </c>
      <c r="BC5" s="228">
        <v>0</v>
      </c>
      <c r="BD5" s="227">
        <v>0</v>
      </c>
      <c r="BE5" s="227">
        <v>14</v>
      </c>
      <c r="BF5" s="227">
        <v>67</v>
      </c>
      <c r="BG5" s="227">
        <v>15</v>
      </c>
      <c r="BH5" s="227">
        <v>16</v>
      </c>
      <c r="BI5" s="228">
        <v>5</v>
      </c>
      <c r="BJ5" s="227">
        <v>0</v>
      </c>
      <c r="BK5" s="227">
        <v>16</v>
      </c>
      <c r="BL5" s="227">
        <v>19</v>
      </c>
      <c r="BM5" s="227">
        <v>2</v>
      </c>
      <c r="BN5" s="227">
        <v>5</v>
      </c>
      <c r="BO5" s="228">
        <v>1</v>
      </c>
      <c r="BP5" s="227">
        <v>0</v>
      </c>
      <c r="BQ5" s="227">
        <v>0</v>
      </c>
      <c r="BR5" s="227">
        <v>0</v>
      </c>
      <c r="BS5" s="227">
        <v>0</v>
      </c>
      <c r="BT5" s="227">
        <v>0</v>
      </c>
      <c r="BU5" s="227">
        <v>0</v>
      </c>
      <c r="BV5" s="229">
        <v>2146</v>
      </c>
    </row>
    <row r="6" spans="1:74" s="142" customFormat="1" x14ac:dyDescent="0.2">
      <c r="A6" s="235" t="s">
        <v>16658</v>
      </c>
      <c r="B6" s="210">
        <v>0</v>
      </c>
      <c r="C6" s="210">
        <v>0</v>
      </c>
      <c r="D6" s="210">
        <v>0</v>
      </c>
      <c r="E6" s="210">
        <v>0</v>
      </c>
      <c r="F6" s="210">
        <v>0</v>
      </c>
      <c r="G6" s="236">
        <v>0</v>
      </c>
      <c r="H6" s="210">
        <v>0</v>
      </c>
      <c r="I6" s="210">
        <v>0</v>
      </c>
      <c r="J6" s="210">
        <v>0</v>
      </c>
      <c r="K6" s="210">
        <v>0</v>
      </c>
      <c r="L6" s="210">
        <v>0</v>
      </c>
      <c r="M6" s="236">
        <v>0</v>
      </c>
      <c r="N6" s="210">
        <v>0</v>
      </c>
      <c r="O6" s="210">
        <v>0</v>
      </c>
      <c r="P6" s="210">
        <v>0</v>
      </c>
      <c r="Q6" s="210">
        <v>0</v>
      </c>
      <c r="R6" s="210">
        <v>0</v>
      </c>
      <c r="S6" s="236">
        <v>0</v>
      </c>
      <c r="T6" s="210">
        <v>0</v>
      </c>
      <c r="U6" s="210">
        <v>0</v>
      </c>
      <c r="V6" s="210">
        <v>0</v>
      </c>
      <c r="W6" s="210">
        <v>0</v>
      </c>
      <c r="X6" s="210">
        <v>0</v>
      </c>
      <c r="Y6" s="236">
        <v>0</v>
      </c>
      <c r="Z6" s="210">
        <v>0</v>
      </c>
      <c r="AA6" s="210">
        <v>0</v>
      </c>
      <c r="AB6" s="210">
        <v>1</v>
      </c>
      <c r="AC6" s="210">
        <v>0</v>
      </c>
      <c r="AD6" s="210">
        <v>0</v>
      </c>
      <c r="AE6" s="236">
        <v>0</v>
      </c>
      <c r="AF6" s="210">
        <v>0</v>
      </c>
      <c r="AG6" s="210">
        <v>0</v>
      </c>
      <c r="AH6" s="210">
        <v>1</v>
      </c>
      <c r="AI6" s="210">
        <v>1</v>
      </c>
      <c r="AJ6" s="210">
        <v>0</v>
      </c>
      <c r="AK6" s="236">
        <v>0</v>
      </c>
      <c r="AL6" s="210">
        <v>0</v>
      </c>
      <c r="AM6" s="210">
        <v>0</v>
      </c>
      <c r="AN6" s="210">
        <v>1</v>
      </c>
      <c r="AO6" s="210">
        <v>0</v>
      </c>
      <c r="AP6" s="210">
        <v>0</v>
      </c>
      <c r="AQ6" s="236">
        <v>0</v>
      </c>
      <c r="AR6" s="210">
        <v>0</v>
      </c>
      <c r="AS6" s="210">
        <v>0</v>
      </c>
      <c r="AT6" s="210">
        <v>1</v>
      </c>
      <c r="AU6" s="210">
        <v>0</v>
      </c>
      <c r="AV6" s="210">
        <v>0</v>
      </c>
      <c r="AW6" s="236">
        <v>0</v>
      </c>
      <c r="AX6" s="210">
        <v>0</v>
      </c>
      <c r="AY6" s="210">
        <v>0</v>
      </c>
      <c r="AZ6" s="210">
        <v>6</v>
      </c>
      <c r="BA6" s="210">
        <v>2</v>
      </c>
      <c r="BB6" s="210">
        <v>2</v>
      </c>
      <c r="BC6" s="236">
        <v>0</v>
      </c>
      <c r="BD6" s="210">
        <v>0</v>
      </c>
      <c r="BE6" s="210">
        <v>0</v>
      </c>
      <c r="BF6" s="210">
        <v>0</v>
      </c>
      <c r="BG6" s="210">
        <v>0</v>
      </c>
      <c r="BH6" s="210">
        <v>1</v>
      </c>
      <c r="BI6" s="236">
        <v>0</v>
      </c>
      <c r="BJ6" s="210">
        <v>0</v>
      </c>
      <c r="BK6" s="210">
        <v>0</v>
      </c>
      <c r="BL6" s="210">
        <v>0</v>
      </c>
      <c r="BM6" s="210">
        <v>0</v>
      </c>
      <c r="BN6" s="210">
        <v>0</v>
      </c>
      <c r="BO6" s="236">
        <v>0</v>
      </c>
      <c r="BP6" s="210">
        <v>0</v>
      </c>
      <c r="BQ6" s="210">
        <v>0</v>
      </c>
      <c r="BR6" s="210">
        <v>0</v>
      </c>
      <c r="BS6" s="210">
        <v>0</v>
      </c>
      <c r="BT6" s="210">
        <v>0</v>
      </c>
      <c r="BU6" s="210">
        <v>0</v>
      </c>
      <c r="BV6" s="209">
        <v>16</v>
      </c>
    </row>
    <row r="7" spans="1:74" s="142" customFormat="1" x14ac:dyDescent="0.2">
      <c r="A7" s="156" t="s">
        <v>16528</v>
      </c>
      <c r="B7" s="212">
        <v>0</v>
      </c>
      <c r="C7" s="212">
        <v>1</v>
      </c>
      <c r="D7" s="212">
        <v>23</v>
      </c>
      <c r="E7" s="212">
        <v>0</v>
      </c>
      <c r="F7" s="212">
        <v>0</v>
      </c>
      <c r="G7" s="237">
        <v>0</v>
      </c>
      <c r="H7" s="212">
        <v>0</v>
      </c>
      <c r="I7" s="212">
        <v>0</v>
      </c>
      <c r="J7" s="212">
        <v>41</v>
      </c>
      <c r="K7" s="212">
        <v>0</v>
      </c>
      <c r="L7" s="212">
        <v>0</v>
      </c>
      <c r="M7" s="237">
        <v>0</v>
      </c>
      <c r="N7" s="212">
        <v>0</v>
      </c>
      <c r="O7" s="212">
        <v>0</v>
      </c>
      <c r="P7" s="212">
        <v>7</v>
      </c>
      <c r="Q7" s="212">
        <v>0</v>
      </c>
      <c r="R7" s="212">
        <v>0</v>
      </c>
      <c r="S7" s="237">
        <v>0</v>
      </c>
      <c r="T7" s="212">
        <v>0</v>
      </c>
      <c r="U7" s="212">
        <v>0</v>
      </c>
      <c r="V7" s="212">
        <v>0</v>
      </c>
      <c r="W7" s="212">
        <v>0</v>
      </c>
      <c r="X7" s="212">
        <v>0</v>
      </c>
      <c r="Y7" s="237">
        <v>0</v>
      </c>
      <c r="Z7" s="212">
        <v>0</v>
      </c>
      <c r="AA7" s="212">
        <v>1</v>
      </c>
      <c r="AB7" s="212">
        <v>5</v>
      </c>
      <c r="AC7" s="212">
        <v>0</v>
      </c>
      <c r="AD7" s="212">
        <v>0</v>
      </c>
      <c r="AE7" s="237">
        <v>0</v>
      </c>
      <c r="AF7" s="212">
        <v>0</v>
      </c>
      <c r="AG7" s="212">
        <v>2</v>
      </c>
      <c r="AH7" s="212">
        <v>5</v>
      </c>
      <c r="AI7" s="212">
        <v>0</v>
      </c>
      <c r="AJ7" s="212">
        <v>5</v>
      </c>
      <c r="AK7" s="237">
        <v>0</v>
      </c>
      <c r="AL7" s="212">
        <v>0</v>
      </c>
      <c r="AM7" s="212">
        <v>1</v>
      </c>
      <c r="AN7" s="212">
        <v>2</v>
      </c>
      <c r="AO7" s="212">
        <v>1</v>
      </c>
      <c r="AP7" s="212">
        <v>4</v>
      </c>
      <c r="AQ7" s="237">
        <v>0</v>
      </c>
      <c r="AR7" s="212">
        <v>0</v>
      </c>
      <c r="AS7" s="212">
        <v>0</v>
      </c>
      <c r="AT7" s="212">
        <v>6</v>
      </c>
      <c r="AU7" s="212">
        <v>1</v>
      </c>
      <c r="AV7" s="212">
        <v>1</v>
      </c>
      <c r="AW7" s="237">
        <v>0</v>
      </c>
      <c r="AX7" s="212">
        <v>0</v>
      </c>
      <c r="AY7" s="212">
        <v>4</v>
      </c>
      <c r="AZ7" s="212">
        <v>15</v>
      </c>
      <c r="BA7" s="212">
        <v>1</v>
      </c>
      <c r="BB7" s="212">
        <v>5</v>
      </c>
      <c r="BC7" s="237">
        <v>0</v>
      </c>
      <c r="BD7" s="212">
        <v>0</v>
      </c>
      <c r="BE7" s="212">
        <v>0</v>
      </c>
      <c r="BF7" s="212">
        <v>3</v>
      </c>
      <c r="BG7" s="212">
        <v>0</v>
      </c>
      <c r="BH7" s="212">
        <v>0</v>
      </c>
      <c r="BI7" s="237">
        <v>0</v>
      </c>
      <c r="BJ7" s="212">
        <v>0</v>
      </c>
      <c r="BK7" s="212">
        <v>1</v>
      </c>
      <c r="BL7" s="212">
        <v>5</v>
      </c>
      <c r="BM7" s="212">
        <v>0</v>
      </c>
      <c r="BN7" s="212">
        <v>0</v>
      </c>
      <c r="BO7" s="237">
        <v>0</v>
      </c>
      <c r="BP7" s="212">
        <v>0</v>
      </c>
      <c r="BQ7" s="212">
        <v>0</v>
      </c>
      <c r="BR7" s="212">
        <v>0</v>
      </c>
      <c r="BS7" s="212">
        <v>0</v>
      </c>
      <c r="BT7" s="212">
        <v>0</v>
      </c>
      <c r="BU7" s="212">
        <v>0</v>
      </c>
      <c r="BV7" s="211">
        <v>140</v>
      </c>
    </row>
    <row r="8" spans="1:74" s="142" customFormat="1" x14ac:dyDescent="0.2">
      <c r="A8" s="235" t="s">
        <v>16659</v>
      </c>
      <c r="B8" s="210">
        <v>0</v>
      </c>
      <c r="C8" s="210">
        <v>0</v>
      </c>
      <c r="D8" s="210">
        <v>0</v>
      </c>
      <c r="E8" s="210">
        <v>0</v>
      </c>
      <c r="F8" s="210">
        <v>0</v>
      </c>
      <c r="G8" s="236">
        <v>0</v>
      </c>
      <c r="H8" s="210">
        <v>0</v>
      </c>
      <c r="I8" s="210">
        <v>0</v>
      </c>
      <c r="J8" s="210">
        <v>0</v>
      </c>
      <c r="K8" s="210">
        <v>0</v>
      </c>
      <c r="L8" s="210">
        <v>0</v>
      </c>
      <c r="M8" s="236">
        <v>0</v>
      </c>
      <c r="N8" s="210">
        <v>0</v>
      </c>
      <c r="O8" s="210">
        <v>0</v>
      </c>
      <c r="P8" s="210">
        <v>0</v>
      </c>
      <c r="Q8" s="210">
        <v>0</v>
      </c>
      <c r="R8" s="210">
        <v>0</v>
      </c>
      <c r="S8" s="236">
        <v>0</v>
      </c>
      <c r="T8" s="210">
        <v>0</v>
      </c>
      <c r="U8" s="210">
        <v>0</v>
      </c>
      <c r="V8" s="210">
        <v>0</v>
      </c>
      <c r="W8" s="210">
        <v>0</v>
      </c>
      <c r="X8" s="210">
        <v>0</v>
      </c>
      <c r="Y8" s="236">
        <v>0</v>
      </c>
      <c r="Z8" s="210">
        <v>0</v>
      </c>
      <c r="AA8" s="210">
        <v>0</v>
      </c>
      <c r="AB8" s="210">
        <v>1</v>
      </c>
      <c r="AC8" s="210">
        <v>0</v>
      </c>
      <c r="AD8" s="210">
        <v>0</v>
      </c>
      <c r="AE8" s="236">
        <v>1</v>
      </c>
      <c r="AF8" s="210">
        <v>0</v>
      </c>
      <c r="AG8" s="210">
        <v>1</v>
      </c>
      <c r="AH8" s="210">
        <v>0</v>
      </c>
      <c r="AI8" s="210">
        <v>2</v>
      </c>
      <c r="AJ8" s="210">
        <v>0</v>
      </c>
      <c r="AK8" s="236">
        <v>0</v>
      </c>
      <c r="AL8" s="210">
        <v>0</v>
      </c>
      <c r="AM8" s="210">
        <v>0</v>
      </c>
      <c r="AN8" s="210">
        <v>2</v>
      </c>
      <c r="AO8" s="210">
        <v>2</v>
      </c>
      <c r="AP8" s="210">
        <v>0</v>
      </c>
      <c r="AQ8" s="236">
        <v>0</v>
      </c>
      <c r="AR8" s="210">
        <v>0</v>
      </c>
      <c r="AS8" s="210">
        <v>1</v>
      </c>
      <c r="AT8" s="210">
        <v>4</v>
      </c>
      <c r="AU8" s="210">
        <v>1</v>
      </c>
      <c r="AV8" s="210">
        <v>0</v>
      </c>
      <c r="AW8" s="236">
        <v>0</v>
      </c>
      <c r="AX8" s="210">
        <v>0</v>
      </c>
      <c r="AY8" s="210">
        <v>5</v>
      </c>
      <c r="AZ8" s="210">
        <v>7</v>
      </c>
      <c r="BA8" s="210">
        <v>13</v>
      </c>
      <c r="BB8" s="210">
        <v>0</v>
      </c>
      <c r="BC8" s="236">
        <v>0</v>
      </c>
      <c r="BD8" s="210">
        <v>0</v>
      </c>
      <c r="BE8" s="210">
        <v>0</v>
      </c>
      <c r="BF8" s="210">
        <v>1</v>
      </c>
      <c r="BG8" s="210">
        <v>1</v>
      </c>
      <c r="BH8" s="210">
        <v>1</v>
      </c>
      <c r="BI8" s="236">
        <v>0</v>
      </c>
      <c r="BJ8" s="210">
        <v>0</v>
      </c>
      <c r="BK8" s="210">
        <v>0</v>
      </c>
      <c r="BL8" s="210">
        <v>0</v>
      </c>
      <c r="BM8" s="210">
        <v>0</v>
      </c>
      <c r="BN8" s="210">
        <v>1</v>
      </c>
      <c r="BO8" s="236">
        <v>0</v>
      </c>
      <c r="BP8" s="210">
        <v>0</v>
      </c>
      <c r="BQ8" s="210">
        <v>0</v>
      </c>
      <c r="BR8" s="210">
        <v>0</v>
      </c>
      <c r="BS8" s="210">
        <v>0</v>
      </c>
      <c r="BT8" s="210">
        <v>0</v>
      </c>
      <c r="BU8" s="210">
        <v>0</v>
      </c>
      <c r="BV8" s="209">
        <v>44</v>
      </c>
    </row>
    <row r="9" spans="1:74" s="142" customFormat="1" x14ac:dyDescent="0.2">
      <c r="A9" s="156" t="s">
        <v>16660</v>
      </c>
      <c r="B9" s="212">
        <v>0</v>
      </c>
      <c r="C9" s="212">
        <v>0</v>
      </c>
      <c r="D9" s="212">
        <v>0</v>
      </c>
      <c r="E9" s="212">
        <v>0</v>
      </c>
      <c r="F9" s="212">
        <v>0</v>
      </c>
      <c r="G9" s="237">
        <v>0</v>
      </c>
      <c r="H9" s="212">
        <v>0</v>
      </c>
      <c r="I9" s="212">
        <v>0</v>
      </c>
      <c r="J9" s="212">
        <v>0</v>
      </c>
      <c r="K9" s="212">
        <v>0</v>
      </c>
      <c r="L9" s="212">
        <v>0</v>
      </c>
      <c r="M9" s="237">
        <v>0</v>
      </c>
      <c r="N9" s="212">
        <v>0</v>
      </c>
      <c r="O9" s="212">
        <v>0</v>
      </c>
      <c r="P9" s="212">
        <v>0</v>
      </c>
      <c r="Q9" s="212">
        <v>0</v>
      </c>
      <c r="R9" s="212">
        <v>0</v>
      </c>
      <c r="S9" s="237">
        <v>0</v>
      </c>
      <c r="T9" s="212">
        <v>0</v>
      </c>
      <c r="U9" s="212">
        <v>0</v>
      </c>
      <c r="V9" s="212">
        <v>0</v>
      </c>
      <c r="W9" s="212">
        <v>0</v>
      </c>
      <c r="X9" s="212">
        <v>0</v>
      </c>
      <c r="Y9" s="237">
        <v>0</v>
      </c>
      <c r="Z9" s="212">
        <v>0</v>
      </c>
      <c r="AA9" s="212">
        <v>0</v>
      </c>
      <c r="AB9" s="212">
        <v>0</v>
      </c>
      <c r="AC9" s="212">
        <v>0</v>
      </c>
      <c r="AD9" s="212">
        <v>0</v>
      </c>
      <c r="AE9" s="237">
        <v>0</v>
      </c>
      <c r="AF9" s="212">
        <v>0</v>
      </c>
      <c r="AG9" s="212">
        <v>1</v>
      </c>
      <c r="AH9" s="212">
        <v>0</v>
      </c>
      <c r="AI9" s="212">
        <v>0</v>
      </c>
      <c r="AJ9" s="212">
        <v>0</v>
      </c>
      <c r="AK9" s="237">
        <v>0</v>
      </c>
      <c r="AL9" s="212">
        <v>0</v>
      </c>
      <c r="AM9" s="212">
        <v>0</v>
      </c>
      <c r="AN9" s="212">
        <v>0</v>
      </c>
      <c r="AO9" s="212">
        <v>0</v>
      </c>
      <c r="AP9" s="212">
        <v>0</v>
      </c>
      <c r="AQ9" s="237">
        <v>0</v>
      </c>
      <c r="AR9" s="212">
        <v>0</v>
      </c>
      <c r="AS9" s="212">
        <v>0</v>
      </c>
      <c r="AT9" s="212">
        <v>2</v>
      </c>
      <c r="AU9" s="212">
        <v>0</v>
      </c>
      <c r="AV9" s="212">
        <v>0</v>
      </c>
      <c r="AW9" s="237">
        <v>0</v>
      </c>
      <c r="AX9" s="212">
        <v>0</v>
      </c>
      <c r="AY9" s="212">
        <v>0</v>
      </c>
      <c r="AZ9" s="212">
        <v>0</v>
      </c>
      <c r="BA9" s="212">
        <v>0</v>
      </c>
      <c r="BB9" s="212">
        <v>0</v>
      </c>
      <c r="BC9" s="237">
        <v>0</v>
      </c>
      <c r="BD9" s="212">
        <v>0</v>
      </c>
      <c r="BE9" s="212">
        <v>0</v>
      </c>
      <c r="BF9" s="212">
        <v>0</v>
      </c>
      <c r="BG9" s="212">
        <v>0</v>
      </c>
      <c r="BH9" s="212">
        <v>0</v>
      </c>
      <c r="BI9" s="237">
        <v>0</v>
      </c>
      <c r="BJ9" s="212">
        <v>0</v>
      </c>
      <c r="BK9" s="212">
        <v>0</v>
      </c>
      <c r="BL9" s="212">
        <v>0</v>
      </c>
      <c r="BM9" s="212">
        <v>0</v>
      </c>
      <c r="BN9" s="212">
        <v>0</v>
      </c>
      <c r="BO9" s="237">
        <v>0</v>
      </c>
      <c r="BP9" s="212">
        <v>0</v>
      </c>
      <c r="BQ9" s="212">
        <v>0</v>
      </c>
      <c r="BR9" s="212">
        <v>0</v>
      </c>
      <c r="BS9" s="212">
        <v>0</v>
      </c>
      <c r="BT9" s="212">
        <v>0</v>
      </c>
      <c r="BU9" s="212">
        <v>0</v>
      </c>
      <c r="BV9" s="211">
        <v>3</v>
      </c>
    </row>
    <row r="10" spans="1:74" s="142" customFormat="1" x14ac:dyDescent="0.2">
      <c r="A10" s="235" t="s">
        <v>16661</v>
      </c>
      <c r="B10" s="210">
        <v>0</v>
      </c>
      <c r="C10" s="210">
        <v>0</v>
      </c>
      <c r="D10" s="210">
        <v>0</v>
      </c>
      <c r="E10" s="210">
        <v>0</v>
      </c>
      <c r="F10" s="210">
        <v>0</v>
      </c>
      <c r="G10" s="236">
        <v>0</v>
      </c>
      <c r="H10" s="210">
        <v>0</v>
      </c>
      <c r="I10" s="210">
        <v>0</v>
      </c>
      <c r="J10" s="210">
        <v>0</v>
      </c>
      <c r="K10" s="210">
        <v>0</v>
      </c>
      <c r="L10" s="210">
        <v>0</v>
      </c>
      <c r="M10" s="236">
        <v>0</v>
      </c>
      <c r="N10" s="210">
        <v>0</v>
      </c>
      <c r="O10" s="210">
        <v>0</v>
      </c>
      <c r="P10" s="210">
        <v>0</v>
      </c>
      <c r="Q10" s="210">
        <v>0</v>
      </c>
      <c r="R10" s="210">
        <v>0</v>
      </c>
      <c r="S10" s="236">
        <v>0</v>
      </c>
      <c r="T10" s="210">
        <v>0</v>
      </c>
      <c r="U10" s="210">
        <v>0</v>
      </c>
      <c r="V10" s="210">
        <v>0</v>
      </c>
      <c r="W10" s="210">
        <v>0</v>
      </c>
      <c r="X10" s="210">
        <v>0</v>
      </c>
      <c r="Y10" s="236">
        <v>0</v>
      </c>
      <c r="Z10" s="210">
        <v>0</v>
      </c>
      <c r="AA10" s="210">
        <v>0</v>
      </c>
      <c r="AB10" s="210">
        <v>2</v>
      </c>
      <c r="AC10" s="210">
        <v>0</v>
      </c>
      <c r="AD10" s="210">
        <v>1</v>
      </c>
      <c r="AE10" s="236">
        <v>0</v>
      </c>
      <c r="AF10" s="210">
        <v>0</v>
      </c>
      <c r="AG10" s="210">
        <v>1</v>
      </c>
      <c r="AH10" s="210">
        <v>0</v>
      </c>
      <c r="AI10" s="210">
        <v>0</v>
      </c>
      <c r="AJ10" s="210">
        <v>0</v>
      </c>
      <c r="AK10" s="236">
        <v>0</v>
      </c>
      <c r="AL10" s="210">
        <v>0</v>
      </c>
      <c r="AM10" s="210">
        <v>0</v>
      </c>
      <c r="AN10" s="210">
        <v>0</v>
      </c>
      <c r="AO10" s="210">
        <v>0</v>
      </c>
      <c r="AP10" s="210">
        <v>1</v>
      </c>
      <c r="AQ10" s="236">
        <v>0</v>
      </c>
      <c r="AR10" s="210">
        <v>0</v>
      </c>
      <c r="AS10" s="210">
        <v>3</v>
      </c>
      <c r="AT10" s="210">
        <v>1</v>
      </c>
      <c r="AU10" s="210">
        <v>0</v>
      </c>
      <c r="AV10" s="210">
        <v>0</v>
      </c>
      <c r="AW10" s="236">
        <v>0</v>
      </c>
      <c r="AX10" s="210">
        <v>0</v>
      </c>
      <c r="AY10" s="210">
        <v>0</v>
      </c>
      <c r="AZ10" s="210">
        <v>8</v>
      </c>
      <c r="BA10" s="210">
        <v>6</v>
      </c>
      <c r="BB10" s="210">
        <v>0</v>
      </c>
      <c r="BC10" s="236">
        <v>0</v>
      </c>
      <c r="BD10" s="210">
        <v>0</v>
      </c>
      <c r="BE10" s="210">
        <v>2</v>
      </c>
      <c r="BF10" s="210">
        <v>1</v>
      </c>
      <c r="BG10" s="210">
        <v>0</v>
      </c>
      <c r="BH10" s="210">
        <v>0</v>
      </c>
      <c r="BI10" s="236">
        <v>3</v>
      </c>
      <c r="BJ10" s="210">
        <v>0</v>
      </c>
      <c r="BK10" s="210">
        <v>2</v>
      </c>
      <c r="BL10" s="210">
        <v>0</v>
      </c>
      <c r="BM10" s="210">
        <v>0</v>
      </c>
      <c r="BN10" s="210">
        <v>0</v>
      </c>
      <c r="BO10" s="236">
        <v>0</v>
      </c>
      <c r="BP10" s="210">
        <v>0</v>
      </c>
      <c r="BQ10" s="210">
        <v>0</v>
      </c>
      <c r="BR10" s="210">
        <v>0</v>
      </c>
      <c r="BS10" s="210">
        <v>0</v>
      </c>
      <c r="BT10" s="210">
        <v>0</v>
      </c>
      <c r="BU10" s="210">
        <v>0</v>
      </c>
      <c r="BV10" s="209">
        <v>31</v>
      </c>
    </row>
    <row r="11" spans="1:74" s="142" customFormat="1" x14ac:dyDescent="0.2">
      <c r="A11" s="156" t="s">
        <v>16662</v>
      </c>
      <c r="B11" s="212">
        <v>0</v>
      </c>
      <c r="C11" s="212">
        <v>0</v>
      </c>
      <c r="D11" s="212">
        <v>0</v>
      </c>
      <c r="E11" s="212">
        <v>0</v>
      </c>
      <c r="F11" s="212">
        <v>0</v>
      </c>
      <c r="G11" s="237">
        <v>0</v>
      </c>
      <c r="H11" s="212">
        <v>0</v>
      </c>
      <c r="I11" s="212">
        <v>0</v>
      </c>
      <c r="J11" s="212">
        <v>1</v>
      </c>
      <c r="K11" s="212">
        <v>0</v>
      </c>
      <c r="L11" s="212">
        <v>0</v>
      </c>
      <c r="M11" s="237">
        <v>0</v>
      </c>
      <c r="N11" s="212">
        <v>0</v>
      </c>
      <c r="O11" s="212">
        <v>0</v>
      </c>
      <c r="P11" s="212">
        <v>3</v>
      </c>
      <c r="Q11" s="212">
        <v>0</v>
      </c>
      <c r="R11" s="212">
        <v>0</v>
      </c>
      <c r="S11" s="237">
        <v>0</v>
      </c>
      <c r="T11" s="212">
        <v>0</v>
      </c>
      <c r="U11" s="212">
        <v>0</v>
      </c>
      <c r="V11" s="212">
        <v>0</v>
      </c>
      <c r="W11" s="212">
        <v>0</v>
      </c>
      <c r="X11" s="212">
        <v>0</v>
      </c>
      <c r="Y11" s="237">
        <v>0</v>
      </c>
      <c r="Z11" s="212">
        <v>0</v>
      </c>
      <c r="AA11" s="212">
        <v>0</v>
      </c>
      <c r="AB11" s="212">
        <v>3</v>
      </c>
      <c r="AC11" s="212">
        <v>0</v>
      </c>
      <c r="AD11" s="212">
        <v>0</v>
      </c>
      <c r="AE11" s="237">
        <v>0</v>
      </c>
      <c r="AF11" s="212">
        <v>0</v>
      </c>
      <c r="AG11" s="212">
        <v>1</v>
      </c>
      <c r="AH11" s="212">
        <v>4</v>
      </c>
      <c r="AI11" s="212">
        <v>1</v>
      </c>
      <c r="AJ11" s="212">
        <v>0</v>
      </c>
      <c r="AK11" s="237">
        <v>0</v>
      </c>
      <c r="AL11" s="212">
        <v>0</v>
      </c>
      <c r="AM11" s="212">
        <v>2</v>
      </c>
      <c r="AN11" s="212">
        <v>1</v>
      </c>
      <c r="AO11" s="212">
        <v>6</v>
      </c>
      <c r="AP11" s="212">
        <v>2</v>
      </c>
      <c r="AQ11" s="237">
        <v>0</v>
      </c>
      <c r="AR11" s="212">
        <v>0</v>
      </c>
      <c r="AS11" s="212">
        <v>0</v>
      </c>
      <c r="AT11" s="212">
        <v>8</v>
      </c>
      <c r="AU11" s="212">
        <v>0</v>
      </c>
      <c r="AV11" s="212">
        <v>3</v>
      </c>
      <c r="AW11" s="237">
        <v>0</v>
      </c>
      <c r="AX11" s="212">
        <v>0</v>
      </c>
      <c r="AY11" s="212">
        <v>1</v>
      </c>
      <c r="AZ11" s="212">
        <v>4</v>
      </c>
      <c r="BA11" s="212">
        <v>2</v>
      </c>
      <c r="BB11" s="212">
        <v>2</v>
      </c>
      <c r="BC11" s="237">
        <v>0</v>
      </c>
      <c r="BD11" s="212">
        <v>0</v>
      </c>
      <c r="BE11" s="212">
        <v>0</v>
      </c>
      <c r="BF11" s="212">
        <v>1</v>
      </c>
      <c r="BG11" s="212">
        <v>2</v>
      </c>
      <c r="BH11" s="212">
        <v>3</v>
      </c>
      <c r="BI11" s="237">
        <v>0</v>
      </c>
      <c r="BJ11" s="212">
        <v>0</v>
      </c>
      <c r="BK11" s="212">
        <v>0</v>
      </c>
      <c r="BL11" s="212">
        <v>0</v>
      </c>
      <c r="BM11" s="212">
        <v>0</v>
      </c>
      <c r="BN11" s="212">
        <v>0</v>
      </c>
      <c r="BO11" s="237">
        <v>0</v>
      </c>
      <c r="BP11" s="212">
        <v>0</v>
      </c>
      <c r="BQ11" s="212">
        <v>0</v>
      </c>
      <c r="BR11" s="212">
        <v>0</v>
      </c>
      <c r="BS11" s="212">
        <v>0</v>
      </c>
      <c r="BT11" s="212">
        <v>0</v>
      </c>
      <c r="BU11" s="212">
        <v>0</v>
      </c>
      <c r="BV11" s="211">
        <v>50</v>
      </c>
    </row>
    <row r="12" spans="1:74" s="142" customFormat="1" x14ac:dyDescent="0.2">
      <c r="A12" s="235" t="s">
        <v>16663</v>
      </c>
      <c r="B12" s="210">
        <v>0</v>
      </c>
      <c r="C12" s="210">
        <v>4</v>
      </c>
      <c r="D12" s="210">
        <v>13</v>
      </c>
      <c r="E12" s="210">
        <v>0</v>
      </c>
      <c r="F12" s="210">
        <v>0</v>
      </c>
      <c r="G12" s="236">
        <v>0</v>
      </c>
      <c r="H12" s="210">
        <v>0</v>
      </c>
      <c r="I12" s="210">
        <v>7</v>
      </c>
      <c r="J12" s="210">
        <v>22</v>
      </c>
      <c r="K12" s="210">
        <v>0</v>
      </c>
      <c r="L12" s="210">
        <v>0</v>
      </c>
      <c r="M12" s="236">
        <v>0</v>
      </c>
      <c r="N12" s="210">
        <v>0</v>
      </c>
      <c r="O12" s="210">
        <v>1</v>
      </c>
      <c r="P12" s="210">
        <v>2</v>
      </c>
      <c r="Q12" s="210">
        <v>0</v>
      </c>
      <c r="R12" s="210">
        <v>0</v>
      </c>
      <c r="S12" s="236">
        <v>0</v>
      </c>
      <c r="T12" s="210">
        <v>0</v>
      </c>
      <c r="U12" s="210">
        <v>0</v>
      </c>
      <c r="V12" s="210">
        <v>0</v>
      </c>
      <c r="W12" s="210">
        <v>0</v>
      </c>
      <c r="X12" s="210">
        <v>0</v>
      </c>
      <c r="Y12" s="236">
        <v>0</v>
      </c>
      <c r="Z12" s="210">
        <v>0</v>
      </c>
      <c r="AA12" s="210">
        <v>1</v>
      </c>
      <c r="AB12" s="210">
        <v>1</v>
      </c>
      <c r="AC12" s="210">
        <v>0</v>
      </c>
      <c r="AD12" s="210">
        <v>0</v>
      </c>
      <c r="AE12" s="236">
        <v>0</v>
      </c>
      <c r="AF12" s="210">
        <v>0</v>
      </c>
      <c r="AG12" s="210">
        <v>4</v>
      </c>
      <c r="AH12" s="210">
        <v>1</v>
      </c>
      <c r="AI12" s="210">
        <v>0</v>
      </c>
      <c r="AJ12" s="210">
        <v>0</v>
      </c>
      <c r="AK12" s="236">
        <v>0</v>
      </c>
      <c r="AL12" s="210">
        <v>0</v>
      </c>
      <c r="AM12" s="210">
        <v>0</v>
      </c>
      <c r="AN12" s="210">
        <v>1</v>
      </c>
      <c r="AO12" s="210">
        <v>0</v>
      </c>
      <c r="AP12" s="210">
        <v>0</v>
      </c>
      <c r="AQ12" s="236">
        <v>0</v>
      </c>
      <c r="AR12" s="210">
        <v>0</v>
      </c>
      <c r="AS12" s="210">
        <v>0</v>
      </c>
      <c r="AT12" s="210">
        <v>16</v>
      </c>
      <c r="AU12" s="210">
        <v>0</v>
      </c>
      <c r="AV12" s="210">
        <v>0</v>
      </c>
      <c r="AW12" s="236">
        <v>0</v>
      </c>
      <c r="AX12" s="210">
        <v>0</v>
      </c>
      <c r="AY12" s="210">
        <v>3</v>
      </c>
      <c r="AZ12" s="210">
        <v>1</v>
      </c>
      <c r="BA12" s="210">
        <v>2</v>
      </c>
      <c r="BB12" s="210">
        <v>0</v>
      </c>
      <c r="BC12" s="236">
        <v>0</v>
      </c>
      <c r="BD12" s="210">
        <v>0</v>
      </c>
      <c r="BE12" s="210">
        <v>0</v>
      </c>
      <c r="BF12" s="210">
        <v>0</v>
      </c>
      <c r="BG12" s="210">
        <v>0</v>
      </c>
      <c r="BH12" s="210">
        <v>0</v>
      </c>
      <c r="BI12" s="236">
        <v>0</v>
      </c>
      <c r="BJ12" s="210">
        <v>0</v>
      </c>
      <c r="BK12" s="210">
        <v>0</v>
      </c>
      <c r="BL12" s="210">
        <v>2</v>
      </c>
      <c r="BM12" s="210">
        <v>0</v>
      </c>
      <c r="BN12" s="210">
        <v>0</v>
      </c>
      <c r="BO12" s="236">
        <v>0</v>
      </c>
      <c r="BP12" s="210">
        <v>0</v>
      </c>
      <c r="BQ12" s="210">
        <v>0</v>
      </c>
      <c r="BR12" s="210">
        <v>0</v>
      </c>
      <c r="BS12" s="210">
        <v>0</v>
      </c>
      <c r="BT12" s="210">
        <v>0</v>
      </c>
      <c r="BU12" s="210">
        <v>0</v>
      </c>
      <c r="BV12" s="209">
        <v>81</v>
      </c>
    </row>
    <row r="13" spans="1:74" s="142" customFormat="1" x14ac:dyDescent="0.2">
      <c r="A13" s="156" t="s">
        <v>16533</v>
      </c>
      <c r="B13" s="212">
        <v>0</v>
      </c>
      <c r="C13" s="212">
        <v>0</v>
      </c>
      <c r="D13" s="212">
        <v>0</v>
      </c>
      <c r="E13" s="212">
        <v>0</v>
      </c>
      <c r="F13" s="212">
        <v>0</v>
      </c>
      <c r="G13" s="237">
        <v>0</v>
      </c>
      <c r="H13" s="212">
        <v>0</v>
      </c>
      <c r="I13" s="212">
        <v>0</v>
      </c>
      <c r="J13" s="212">
        <v>0</v>
      </c>
      <c r="K13" s="212">
        <v>0</v>
      </c>
      <c r="L13" s="212">
        <v>0</v>
      </c>
      <c r="M13" s="237">
        <v>0</v>
      </c>
      <c r="N13" s="212">
        <v>0</v>
      </c>
      <c r="O13" s="212">
        <v>0</v>
      </c>
      <c r="P13" s="212">
        <v>0</v>
      </c>
      <c r="Q13" s="212">
        <v>0</v>
      </c>
      <c r="R13" s="212">
        <v>0</v>
      </c>
      <c r="S13" s="237">
        <v>0</v>
      </c>
      <c r="T13" s="212">
        <v>0</v>
      </c>
      <c r="U13" s="212">
        <v>0</v>
      </c>
      <c r="V13" s="212">
        <v>0</v>
      </c>
      <c r="W13" s="212">
        <v>0</v>
      </c>
      <c r="X13" s="212">
        <v>0</v>
      </c>
      <c r="Y13" s="237">
        <v>0</v>
      </c>
      <c r="Z13" s="212">
        <v>0</v>
      </c>
      <c r="AA13" s="212">
        <v>0</v>
      </c>
      <c r="AB13" s="212">
        <v>0</v>
      </c>
      <c r="AC13" s="212">
        <v>0</v>
      </c>
      <c r="AD13" s="212">
        <v>0</v>
      </c>
      <c r="AE13" s="237">
        <v>0</v>
      </c>
      <c r="AF13" s="212">
        <v>0</v>
      </c>
      <c r="AG13" s="212">
        <v>2</v>
      </c>
      <c r="AH13" s="212">
        <v>0</v>
      </c>
      <c r="AI13" s="212">
        <v>0</v>
      </c>
      <c r="AJ13" s="212">
        <v>0</v>
      </c>
      <c r="AK13" s="237">
        <v>0</v>
      </c>
      <c r="AL13" s="212">
        <v>0</v>
      </c>
      <c r="AM13" s="212">
        <v>0</v>
      </c>
      <c r="AN13" s="212">
        <v>6</v>
      </c>
      <c r="AO13" s="212">
        <v>0</v>
      </c>
      <c r="AP13" s="212">
        <v>1</v>
      </c>
      <c r="AQ13" s="237">
        <v>0</v>
      </c>
      <c r="AR13" s="212">
        <v>0</v>
      </c>
      <c r="AS13" s="212">
        <v>0</v>
      </c>
      <c r="AT13" s="212">
        <v>5</v>
      </c>
      <c r="AU13" s="212">
        <v>2</v>
      </c>
      <c r="AV13" s="212">
        <v>7</v>
      </c>
      <c r="AW13" s="237">
        <v>0</v>
      </c>
      <c r="AX13" s="212">
        <v>0</v>
      </c>
      <c r="AY13" s="212">
        <v>0</v>
      </c>
      <c r="AZ13" s="212">
        <v>2</v>
      </c>
      <c r="BA13" s="212">
        <v>6</v>
      </c>
      <c r="BB13" s="212">
        <v>1</v>
      </c>
      <c r="BC13" s="237">
        <v>0</v>
      </c>
      <c r="BD13" s="212">
        <v>0</v>
      </c>
      <c r="BE13" s="212">
        <v>3</v>
      </c>
      <c r="BF13" s="212">
        <v>2</v>
      </c>
      <c r="BG13" s="212">
        <v>3</v>
      </c>
      <c r="BH13" s="212">
        <v>0</v>
      </c>
      <c r="BI13" s="237">
        <v>0</v>
      </c>
      <c r="BJ13" s="212">
        <v>0</v>
      </c>
      <c r="BK13" s="212">
        <v>0</v>
      </c>
      <c r="BL13" s="212">
        <v>0</v>
      </c>
      <c r="BM13" s="212">
        <v>0</v>
      </c>
      <c r="BN13" s="212">
        <v>0</v>
      </c>
      <c r="BO13" s="237">
        <v>0</v>
      </c>
      <c r="BP13" s="212">
        <v>0</v>
      </c>
      <c r="BQ13" s="212">
        <v>0</v>
      </c>
      <c r="BR13" s="212">
        <v>0</v>
      </c>
      <c r="BS13" s="212">
        <v>0</v>
      </c>
      <c r="BT13" s="212">
        <v>0</v>
      </c>
      <c r="BU13" s="212">
        <v>0</v>
      </c>
      <c r="BV13" s="211">
        <v>40</v>
      </c>
    </row>
    <row r="14" spans="1:74" s="142" customFormat="1" x14ac:dyDescent="0.2">
      <c r="A14" s="235" t="s">
        <v>16664</v>
      </c>
      <c r="B14" s="210">
        <v>0</v>
      </c>
      <c r="C14" s="210">
        <v>0</v>
      </c>
      <c r="D14" s="210">
        <v>2</v>
      </c>
      <c r="E14" s="210">
        <v>0</v>
      </c>
      <c r="F14" s="210">
        <v>0</v>
      </c>
      <c r="G14" s="236">
        <v>0</v>
      </c>
      <c r="H14" s="210">
        <v>0</v>
      </c>
      <c r="I14" s="210">
        <v>0</v>
      </c>
      <c r="J14" s="210">
        <v>2</v>
      </c>
      <c r="K14" s="210">
        <v>0</v>
      </c>
      <c r="L14" s="210">
        <v>0</v>
      </c>
      <c r="M14" s="236">
        <v>0</v>
      </c>
      <c r="N14" s="210">
        <v>0</v>
      </c>
      <c r="O14" s="210">
        <v>0</v>
      </c>
      <c r="P14" s="210">
        <v>0</v>
      </c>
      <c r="Q14" s="210">
        <v>0</v>
      </c>
      <c r="R14" s="210">
        <v>0</v>
      </c>
      <c r="S14" s="236">
        <v>0</v>
      </c>
      <c r="T14" s="210">
        <v>0</v>
      </c>
      <c r="U14" s="210">
        <v>0</v>
      </c>
      <c r="V14" s="210">
        <v>0</v>
      </c>
      <c r="W14" s="210">
        <v>0</v>
      </c>
      <c r="X14" s="210">
        <v>0</v>
      </c>
      <c r="Y14" s="236">
        <v>0</v>
      </c>
      <c r="Z14" s="210">
        <v>0</v>
      </c>
      <c r="AA14" s="210">
        <v>0</v>
      </c>
      <c r="AB14" s="210">
        <v>0</v>
      </c>
      <c r="AC14" s="210">
        <v>0</v>
      </c>
      <c r="AD14" s="210">
        <v>0</v>
      </c>
      <c r="AE14" s="236">
        <v>0</v>
      </c>
      <c r="AF14" s="210">
        <v>0</v>
      </c>
      <c r="AG14" s="210">
        <v>1</v>
      </c>
      <c r="AH14" s="210">
        <v>0</v>
      </c>
      <c r="AI14" s="210">
        <v>0</v>
      </c>
      <c r="AJ14" s="210">
        <v>0</v>
      </c>
      <c r="AK14" s="236">
        <v>0</v>
      </c>
      <c r="AL14" s="210">
        <v>0</v>
      </c>
      <c r="AM14" s="210">
        <v>0</v>
      </c>
      <c r="AN14" s="210">
        <v>6</v>
      </c>
      <c r="AO14" s="210">
        <v>0</v>
      </c>
      <c r="AP14" s="210">
        <v>0</v>
      </c>
      <c r="AQ14" s="236">
        <v>1</v>
      </c>
      <c r="AR14" s="210">
        <v>0</v>
      </c>
      <c r="AS14" s="210">
        <v>1</v>
      </c>
      <c r="AT14" s="210">
        <v>5</v>
      </c>
      <c r="AU14" s="210">
        <v>0</v>
      </c>
      <c r="AV14" s="210">
        <v>0</v>
      </c>
      <c r="AW14" s="236">
        <v>1</v>
      </c>
      <c r="AX14" s="210">
        <v>0</v>
      </c>
      <c r="AY14" s="210">
        <v>2</v>
      </c>
      <c r="AZ14" s="210">
        <v>5</v>
      </c>
      <c r="BA14" s="210">
        <v>12</v>
      </c>
      <c r="BB14" s="210">
        <v>5</v>
      </c>
      <c r="BC14" s="236">
        <v>0</v>
      </c>
      <c r="BD14" s="210">
        <v>0</v>
      </c>
      <c r="BE14" s="210">
        <v>0</v>
      </c>
      <c r="BF14" s="210">
        <v>5</v>
      </c>
      <c r="BG14" s="210">
        <v>0</v>
      </c>
      <c r="BH14" s="210">
        <v>0</v>
      </c>
      <c r="BI14" s="236">
        <v>0</v>
      </c>
      <c r="BJ14" s="210">
        <v>0</v>
      </c>
      <c r="BK14" s="210">
        <v>0</v>
      </c>
      <c r="BL14" s="210">
        <v>0</v>
      </c>
      <c r="BM14" s="210">
        <v>0</v>
      </c>
      <c r="BN14" s="210">
        <v>0</v>
      </c>
      <c r="BO14" s="236">
        <v>1</v>
      </c>
      <c r="BP14" s="210">
        <v>0</v>
      </c>
      <c r="BQ14" s="210">
        <v>0</v>
      </c>
      <c r="BR14" s="210">
        <v>0</v>
      </c>
      <c r="BS14" s="210">
        <v>0</v>
      </c>
      <c r="BT14" s="210">
        <v>0</v>
      </c>
      <c r="BU14" s="210">
        <v>0</v>
      </c>
      <c r="BV14" s="209">
        <v>49</v>
      </c>
    </row>
    <row r="15" spans="1:74" s="142" customFormat="1" x14ac:dyDescent="0.2">
      <c r="A15" s="156" t="s">
        <v>16665</v>
      </c>
      <c r="B15" s="212">
        <v>0</v>
      </c>
      <c r="C15" s="212">
        <v>0</v>
      </c>
      <c r="D15" s="212">
        <v>0</v>
      </c>
      <c r="E15" s="212">
        <v>0</v>
      </c>
      <c r="F15" s="212">
        <v>0</v>
      </c>
      <c r="G15" s="237">
        <v>0</v>
      </c>
      <c r="H15" s="212">
        <v>0</v>
      </c>
      <c r="I15" s="212">
        <v>0</v>
      </c>
      <c r="J15" s="212">
        <v>0</v>
      </c>
      <c r="K15" s="212">
        <v>0</v>
      </c>
      <c r="L15" s="212">
        <v>0</v>
      </c>
      <c r="M15" s="237">
        <v>0</v>
      </c>
      <c r="N15" s="212">
        <v>0</v>
      </c>
      <c r="O15" s="212">
        <v>0</v>
      </c>
      <c r="P15" s="212">
        <v>0</v>
      </c>
      <c r="Q15" s="212">
        <v>0</v>
      </c>
      <c r="R15" s="212">
        <v>0</v>
      </c>
      <c r="S15" s="237">
        <v>0</v>
      </c>
      <c r="T15" s="212">
        <v>0</v>
      </c>
      <c r="U15" s="212">
        <v>0</v>
      </c>
      <c r="V15" s="212">
        <v>0</v>
      </c>
      <c r="W15" s="212">
        <v>0</v>
      </c>
      <c r="X15" s="212">
        <v>0</v>
      </c>
      <c r="Y15" s="237">
        <v>0</v>
      </c>
      <c r="Z15" s="212">
        <v>0</v>
      </c>
      <c r="AA15" s="212">
        <v>0</v>
      </c>
      <c r="AB15" s="212">
        <v>0</v>
      </c>
      <c r="AC15" s="212">
        <v>0</v>
      </c>
      <c r="AD15" s="212">
        <v>0</v>
      </c>
      <c r="AE15" s="237">
        <v>0</v>
      </c>
      <c r="AF15" s="212">
        <v>0</v>
      </c>
      <c r="AG15" s="212">
        <v>0</v>
      </c>
      <c r="AH15" s="212">
        <v>0</v>
      </c>
      <c r="AI15" s="212">
        <v>0</v>
      </c>
      <c r="AJ15" s="212">
        <v>1</v>
      </c>
      <c r="AK15" s="237">
        <v>0</v>
      </c>
      <c r="AL15" s="212">
        <v>0</v>
      </c>
      <c r="AM15" s="212">
        <v>1</v>
      </c>
      <c r="AN15" s="212">
        <v>7</v>
      </c>
      <c r="AO15" s="212">
        <v>0</v>
      </c>
      <c r="AP15" s="212">
        <v>1</v>
      </c>
      <c r="AQ15" s="237">
        <v>0</v>
      </c>
      <c r="AR15" s="212">
        <v>0</v>
      </c>
      <c r="AS15" s="212">
        <v>0</v>
      </c>
      <c r="AT15" s="212">
        <v>1</v>
      </c>
      <c r="AU15" s="212">
        <v>0</v>
      </c>
      <c r="AV15" s="212">
        <v>4</v>
      </c>
      <c r="AW15" s="237">
        <v>0</v>
      </c>
      <c r="AX15" s="212">
        <v>0</v>
      </c>
      <c r="AY15" s="212">
        <v>6</v>
      </c>
      <c r="AZ15" s="212">
        <v>7</v>
      </c>
      <c r="BA15" s="212">
        <v>2</v>
      </c>
      <c r="BB15" s="212">
        <v>3</v>
      </c>
      <c r="BC15" s="237">
        <v>0</v>
      </c>
      <c r="BD15" s="212">
        <v>0</v>
      </c>
      <c r="BE15" s="212">
        <v>0</v>
      </c>
      <c r="BF15" s="212">
        <v>3</v>
      </c>
      <c r="BG15" s="212">
        <v>0</v>
      </c>
      <c r="BH15" s="212">
        <v>2</v>
      </c>
      <c r="BI15" s="237">
        <v>0</v>
      </c>
      <c r="BJ15" s="212">
        <v>0</v>
      </c>
      <c r="BK15" s="212">
        <v>0</v>
      </c>
      <c r="BL15" s="212">
        <v>0</v>
      </c>
      <c r="BM15" s="212">
        <v>0</v>
      </c>
      <c r="BN15" s="212">
        <v>0</v>
      </c>
      <c r="BO15" s="237">
        <v>0</v>
      </c>
      <c r="BP15" s="212">
        <v>0</v>
      </c>
      <c r="BQ15" s="212">
        <v>0</v>
      </c>
      <c r="BR15" s="212">
        <v>0</v>
      </c>
      <c r="BS15" s="212">
        <v>0</v>
      </c>
      <c r="BT15" s="212">
        <v>0</v>
      </c>
      <c r="BU15" s="212">
        <v>0</v>
      </c>
      <c r="BV15" s="211">
        <v>38</v>
      </c>
    </row>
    <row r="16" spans="1:74" s="142" customFormat="1" x14ac:dyDescent="0.2">
      <c r="A16" s="235" t="s">
        <v>16666</v>
      </c>
      <c r="B16" s="210">
        <v>0</v>
      </c>
      <c r="C16" s="210">
        <v>0</v>
      </c>
      <c r="D16" s="210">
        <v>27</v>
      </c>
      <c r="E16" s="210">
        <v>0</v>
      </c>
      <c r="F16" s="210">
        <v>0</v>
      </c>
      <c r="G16" s="236">
        <v>0</v>
      </c>
      <c r="H16" s="210">
        <v>0</v>
      </c>
      <c r="I16" s="210">
        <v>5</v>
      </c>
      <c r="J16" s="210">
        <v>14</v>
      </c>
      <c r="K16" s="210">
        <v>0</v>
      </c>
      <c r="L16" s="210">
        <v>0</v>
      </c>
      <c r="M16" s="236">
        <v>0</v>
      </c>
      <c r="N16" s="210">
        <v>0</v>
      </c>
      <c r="O16" s="210">
        <v>0</v>
      </c>
      <c r="P16" s="210">
        <v>1</v>
      </c>
      <c r="Q16" s="210">
        <v>0</v>
      </c>
      <c r="R16" s="210">
        <v>4</v>
      </c>
      <c r="S16" s="236">
        <v>0</v>
      </c>
      <c r="T16" s="210">
        <v>0</v>
      </c>
      <c r="U16" s="210">
        <v>0</v>
      </c>
      <c r="V16" s="210">
        <v>0</v>
      </c>
      <c r="W16" s="210">
        <v>0</v>
      </c>
      <c r="X16" s="210">
        <v>0</v>
      </c>
      <c r="Y16" s="236">
        <v>0</v>
      </c>
      <c r="Z16" s="210">
        <v>0</v>
      </c>
      <c r="AA16" s="210">
        <v>0</v>
      </c>
      <c r="AB16" s="210">
        <v>10</v>
      </c>
      <c r="AC16" s="210">
        <v>0</v>
      </c>
      <c r="AD16" s="210">
        <v>0</v>
      </c>
      <c r="AE16" s="236">
        <v>0</v>
      </c>
      <c r="AF16" s="210">
        <v>0</v>
      </c>
      <c r="AG16" s="210">
        <v>6</v>
      </c>
      <c r="AH16" s="210">
        <v>11</v>
      </c>
      <c r="AI16" s="210">
        <v>0</v>
      </c>
      <c r="AJ16" s="210">
        <v>0</v>
      </c>
      <c r="AK16" s="236">
        <v>0</v>
      </c>
      <c r="AL16" s="210">
        <v>0</v>
      </c>
      <c r="AM16" s="210">
        <v>1</v>
      </c>
      <c r="AN16" s="210">
        <v>1</v>
      </c>
      <c r="AO16" s="210">
        <v>5</v>
      </c>
      <c r="AP16" s="210">
        <v>1</v>
      </c>
      <c r="AQ16" s="236">
        <v>0</v>
      </c>
      <c r="AR16" s="210">
        <v>0</v>
      </c>
      <c r="AS16" s="210">
        <v>1</v>
      </c>
      <c r="AT16" s="210">
        <v>23</v>
      </c>
      <c r="AU16" s="210">
        <v>0</v>
      </c>
      <c r="AV16" s="210">
        <v>1</v>
      </c>
      <c r="AW16" s="236">
        <v>0</v>
      </c>
      <c r="AX16" s="210">
        <v>0</v>
      </c>
      <c r="AY16" s="210">
        <v>1</v>
      </c>
      <c r="AZ16" s="210">
        <v>26</v>
      </c>
      <c r="BA16" s="210">
        <v>5</v>
      </c>
      <c r="BB16" s="210">
        <v>0</v>
      </c>
      <c r="BC16" s="236">
        <v>0</v>
      </c>
      <c r="BD16" s="210">
        <v>0</v>
      </c>
      <c r="BE16" s="210">
        <v>0</v>
      </c>
      <c r="BF16" s="210">
        <v>19</v>
      </c>
      <c r="BG16" s="210">
        <v>1</v>
      </c>
      <c r="BH16" s="210">
        <v>2</v>
      </c>
      <c r="BI16" s="236">
        <v>0</v>
      </c>
      <c r="BJ16" s="210">
        <v>0</v>
      </c>
      <c r="BK16" s="210">
        <v>0</v>
      </c>
      <c r="BL16" s="210">
        <v>0</v>
      </c>
      <c r="BM16" s="210">
        <v>1</v>
      </c>
      <c r="BN16" s="210">
        <v>0</v>
      </c>
      <c r="BO16" s="236">
        <v>0</v>
      </c>
      <c r="BP16" s="210">
        <v>0</v>
      </c>
      <c r="BQ16" s="210">
        <v>0</v>
      </c>
      <c r="BR16" s="210">
        <v>0</v>
      </c>
      <c r="BS16" s="210">
        <v>0</v>
      </c>
      <c r="BT16" s="210">
        <v>0</v>
      </c>
      <c r="BU16" s="210">
        <v>0</v>
      </c>
      <c r="BV16" s="209">
        <v>166</v>
      </c>
    </row>
    <row r="17" spans="1:74" s="142" customFormat="1" x14ac:dyDescent="0.2">
      <c r="A17" s="156" t="s">
        <v>16667</v>
      </c>
      <c r="B17" s="212">
        <v>0</v>
      </c>
      <c r="C17" s="212">
        <v>0</v>
      </c>
      <c r="D17" s="212">
        <v>0</v>
      </c>
      <c r="E17" s="212">
        <v>0</v>
      </c>
      <c r="F17" s="212">
        <v>0</v>
      </c>
      <c r="G17" s="237">
        <v>0</v>
      </c>
      <c r="H17" s="212">
        <v>0</v>
      </c>
      <c r="I17" s="212">
        <v>0</v>
      </c>
      <c r="J17" s="212">
        <v>0</v>
      </c>
      <c r="K17" s="212">
        <v>0</v>
      </c>
      <c r="L17" s="212">
        <v>1</v>
      </c>
      <c r="M17" s="237">
        <v>0</v>
      </c>
      <c r="N17" s="212">
        <v>0</v>
      </c>
      <c r="O17" s="212">
        <v>0</v>
      </c>
      <c r="P17" s="212">
        <v>0</v>
      </c>
      <c r="Q17" s="212">
        <v>0</v>
      </c>
      <c r="R17" s="212">
        <v>0</v>
      </c>
      <c r="S17" s="237">
        <v>0</v>
      </c>
      <c r="T17" s="212">
        <v>0</v>
      </c>
      <c r="U17" s="212">
        <v>0</v>
      </c>
      <c r="V17" s="212">
        <v>0</v>
      </c>
      <c r="W17" s="212">
        <v>0</v>
      </c>
      <c r="X17" s="212">
        <v>0</v>
      </c>
      <c r="Y17" s="237">
        <v>0</v>
      </c>
      <c r="Z17" s="212">
        <v>0</v>
      </c>
      <c r="AA17" s="212">
        <v>0</v>
      </c>
      <c r="AB17" s="212">
        <v>0</v>
      </c>
      <c r="AC17" s="212">
        <v>0</v>
      </c>
      <c r="AD17" s="212">
        <v>0</v>
      </c>
      <c r="AE17" s="237">
        <v>0</v>
      </c>
      <c r="AF17" s="212">
        <v>0</v>
      </c>
      <c r="AG17" s="212">
        <v>1</v>
      </c>
      <c r="AH17" s="212">
        <v>2</v>
      </c>
      <c r="AI17" s="212">
        <v>0</v>
      </c>
      <c r="AJ17" s="212">
        <v>0</v>
      </c>
      <c r="AK17" s="237">
        <v>0</v>
      </c>
      <c r="AL17" s="212">
        <v>0</v>
      </c>
      <c r="AM17" s="212">
        <v>0</v>
      </c>
      <c r="AN17" s="212">
        <v>0</v>
      </c>
      <c r="AO17" s="212">
        <v>0</v>
      </c>
      <c r="AP17" s="212">
        <v>0</v>
      </c>
      <c r="AQ17" s="237">
        <v>0</v>
      </c>
      <c r="AR17" s="212">
        <v>0</v>
      </c>
      <c r="AS17" s="212">
        <v>0</v>
      </c>
      <c r="AT17" s="212">
        <v>6</v>
      </c>
      <c r="AU17" s="212">
        <v>0</v>
      </c>
      <c r="AV17" s="212">
        <v>1</v>
      </c>
      <c r="AW17" s="237">
        <v>0</v>
      </c>
      <c r="AX17" s="212">
        <v>0</v>
      </c>
      <c r="AY17" s="212">
        <v>6</v>
      </c>
      <c r="AZ17" s="212">
        <v>0</v>
      </c>
      <c r="BA17" s="212">
        <v>8</v>
      </c>
      <c r="BB17" s="212">
        <v>4</v>
      </c>
      <c r="BC17" s="237">
        <v>0</v>
      </c>
      <c r="BD17" s="212">
        <v>0</v>
      </c>
      <c r="BE17" s="212">
        <v>2</v>
      </c>
      <c r="BF17" s="212">
        <v>3</v>
      </c>
      <c r="BG17" s="212">
        <v>0</v>
      </c>
      <c r="BH17" s="212">
        <v>0</v>
      </c>
      <c r="BI17" s="237">
        <v>0</v>
      </c>
      <c r="BJ17" s="212">
        <v>0</v>
      </c>
      <c r="BK17" s="212">
        <v>0</v>
      </c>
      <c r="BL17" s="212">
        <v>0</v>
      </c>
      <c r="BM17" s="212">
        <v>0</v>
      </c>
      <c r="BN17" s="212">
        <v>1</v>
      </c>
      <c r="BO17" s="237">
        <v>0</v>
      </c>
      <c r="BP17" s="212">
        <v>0</v>
      </c>
      <c r="BQ17" s="212">
        <v>0</v>
      </c>
      <c r="BR17" s="212">
        <v>0</v>
      </c>
      <c r="BS17" s="212">
        <v>0</v>
      </c>
      <c r="BT17" s="212">
        <v>0</v>
      </c>
      <c r="BU17" s="212">
        <v>0</v>
      </c>
      <c r="BV17" s="211">
        <v>35</v>
      </c>
    </row>
    <row r="18" spans="1:74" s="142" customFormat="1" x14ac:dyDescent="0.2">
      <c r="A18" s="235" t="s">
        <v>16668</v>
      </c>
      <c r="B18" s="210">
        <v>0</v>
      </c>
      <c r="C18" s="210">
        <v>0</v>
      </c>
      <c r="D18" s="210">
        <v>0</v>
      </c>
      <c r="E18" s="210">
        <v>0</v>
      </c>
      <c r="F18" s="210">
        <v>0</v>
      </c>
      <c r="G18" s="236">
        <v>0</v>
      </c>
      <c r="H18" s="210">
        <v>0</v>
      </c>
      <c r="I18" s="210">
        <v>0</v>
      </c>
      <c r="J18" s="210">
        <v>0</v>
      </c>
      <c r="K18" s="210">
        <v>0</v>
      </c>
      <c r="L18" s="210">
        <v>0</v>
      </c>
      <c r="M18" s="236">
        <v>0</v>
      </c>
      <c r="N18" s="210">
        <v>0</v>
      </c>
      <c r="O18" s="210">
        <v>0</v>
      </c>
      <c r="P18" s="210">
        <v>0</v>
      </c>
      <c r="Q18" s="210">
        <v>0</v>
      </c>
      <c r="R18" s="210">
        <v>0</v>
      </c>
      <c r="S18" s="236">
        <v>0</v>
      </c>
      <c r="T18" s="210">
        <v>0</v>
      </c>
      <c r="U18" s="210">
        <v>0</v>
      </c>
      <c r="V18" s="210">
        <v>0</v>
      </c>
      <c r="W18" s="210">
        <v>0</v>
      </c>
      <c r="X18" s="210">
        <v>0</v>
      </c>
      <c r="Y18" s="236">
        <v>0</v>
      </c>
      <c r="Z18" s="210">
        <v>0</v>
      </c>
      <c r="AA18" s="210">
        <v>1</v>
      </c>
      <c r="AB18" s="210">
        <v>0</v>
      </c>
      <c r="AC18" s="210">
        <v>0</v>
      </c>
      <c r="AD18" s="210">
        <v>1</v>
      </c>
      <c r="AE18" s="236">
        <v>0</v>
      </c>
      <c r="AF18" s="210">
        <v>0</v>
      </c>
      <c r="AG18" s="210">
        <v>0</v>
      </c>
      <c r="AH18" s="210">
        <v>1</v>
      </c>
      <c r="AI18" s="210">
        <v>0</v>
      </c>
      <c r="AJ18" s="210">
        <v>1</v>
      </c>
      <c r="AK18" s="236">
        <v>0</v>
      </c>
      <c r="AL18" s="210">
        <v>0</v>
      </c>
      <c r="AM18" s="210">
        <v>0</v>
      </c>
      <c r="AN18" s="210">
        <v>4</v>
      </c>
      <c r="AO18" s="210">
        <v>2</v>
      </c>
      <c r="AP18" s="210">
        <v>0</v>
      </c>
      <c r="AQ18" s="236">
        <v>0</v>
      </c>
      <c r="AR18" s="210">
        <v>0</v>
      </c>
      <c r="AS18" s="210">
        <v>1</v>
      </c>
      <c r="AT18" s="210">
        <v>4</v>
      </c>
      <c r="AU18" s="210">
        <v>0</v>
      </c>
      <c r="AV18" s="210">
        <v>0</v>
      </c>
      <c r="AW18" s="236">
        <v>0</v>
      </c>
      <c r="AX18" s="210">
        <v>0</v>
      </c>
      <c r="AY18" s="210">
        <v>7</v>
      </c>
      <c r="AZ18" s="210">
        <v>4</v>
      </c>
      <c r="BA18" s="210">
        <v>3</v>
      </c>
      <c r="BB18" s="210">
        <v>4</v>
      </c>
      <c r="BC18" s="236">
        <v>0</v>
      </c>
      <c r="BD18" s="210">
        <v>0</v>
      </c>
      <c r="BE18" s="210">
        <v>1</v>
      </c>
      <c r="BF18" s="210">
        <v>3</v>
      </c>
      <c r="BG18" s="210">
        <v>0</v>
      </c>
      <c r="BH18" s="210">
        <v>0</v>
      </c>
      <c r="BI18" s="236">
        <v>0</v>
      </c>
      <c r="BJ18" s="210">
        <v>0</v>
      </c>
      <c r="BK18" s="210">
        <v>2</v>
      </c>
      <c r="BL18" s="210">
        <v>3</v>
      </c>
      <c r="BM18" s="210">
        <v>0</v>
      </c>
      <c r="BN18" s="210">
        <v>1</v>
      </c>
      <c r="BO18" s="236">
        <v>0</v>
      </c>
      <c r="BP18" s="210">
        <v>0</v>
      </c>
      <c r="BQ18" s="210">
        <v>0</v>
      </c>
      <c r="BR18" s="210">
        <v>0</v>
      </c>
      <c r="BS18" s="210">
        <v>0</v>
      </c>
      <c r="BT18" s="210">
        <v>0</v>
      </c>
      <c r="BU18" s="210">
        <v>0</v>
      </c>
      <c r="BV18" s="209">
        <v>43</v>
      </c>
    </row>
    <row r="19" spans="1:74" s="142" customFormat="1" x14ac:dyDescent="0.2">
      <c r="A19" s="156" t="s">
        <v>16669</v>
      </c>
      <c r="B19" s="212">
        <v>0</v>
      </c>
      <c r="C19" s="212">
        <v>0</v>
      </c>
      <c r="D19" s="212">
        <v>0</v>
      </c>
      <c r="E19" s="212">
        <v>0</v>
      </c>
      <c r="F19" s="212">
        <v>0</v>
      </c>
      <c r="G19" s="237">
        <v>0</v>
      </c>
      <c r="H19" s="212">
        <v>0</v>
      </c>
      <c r="I19" s="212">
        <v>0</v>
      </c>
      <c r="J19" s="212">
        <v>0</v>
      </c>
      <c r="K19" s="212">
        <v>0</v>
      </c>
      <c r="L19" s="212">
        <v>0</v>
      </c>
      <c r="M19" s="237">
        <v>0</v>
      </c>
      <c r="N19" s="212">
        <v>0</v>
      </c>
      <c r="O19" s="212">
        <v>0</v>
      </c>
      <c r="P19" s="212">
        <v>0</v>
      </c>
      <c r="Q19" s="212">
        <v>0</v>
      </c>
      <c r="R19" s="212">
        <v>0</v>
      </c>
      <c r="S19" s="237">
        <v>0</v>
      </c>
      <c r="T19" s="212">
        <v>0</v>
      </c>
      <c r="U19" s="212">
        <v>0</v>
      </c>
      <c r="V19" s="212">
        <v>0</v>
      </c>
      <c r="W19" s="212">
        <v>0</v>
      </c>
      <c r="X19" s="212">
        <v>0</v>
      </c>
      <c r="Y19" s="237">
        <v>0</v>
      </c>
      <c r="Z19" s="212">
        <v>0</v>
      </c>
      <c r="AA19" s="212">
        <v>1</v>
      </c>
      <c r="AB19" s="212">
        <v>1</v>
      </c>
      <c r="AC19" s="212">
        <v>0</v>
      </c>
      <c r="AD19" s="212">
        <v>0</v>
      </c>
      <c r="AE19" s="237">
        <v>0</v>
      </c>
      <c r="AF19" s="212">
        <v>0</v>
      </c>
      <c r="AG19" s="212">
        <v>0</v>
      </c>
      <c r="AH19" s="212">
        <v>0</v>
      </c>
      <c r="AI19" s="212">
        <v>2</v>
      </c>
      <c r="AJ19" s="212">
        <v>0</v>
      </c>
      <c r="AK19" s="237">
        <v>0</v>
      </c>
      <c r="AL19" s="212">
        <v>0</v>
      </c>
      <c r="AM19" s="212">
        <v>0</v>
      </c>
      <c r="AN19" s="212">
        <v>0</v>
      </c>
      <c r="AO19" s="212">
        <v>1</v>
      </c>
      <c r="AP19" s="212">
        <v>0</v>
      </c>
      <c r="AQ19" s="237">
        <v>0</v>
      </c>
      <c r="AR19" s="212">
        <v>0</v>
      </c>
      <c r="AS19" s="212">
        <v>0</v>
      </c>
      <c r="AT19" s="212">
        <v>6</v>
      </c>
      <c r="AU19" s="212">
        <v>2</v>
      </c>
      <c r="AV19" s="212">
        <v>0</v>
      </c>
      <c r="AW19" s="237">
        <v>1</v>
      </c>
      <c r="AX19" s="212">
        <v>0</v>
      </c>
      <c r="AY19" s="212">
        <v>1</v>
      </c>
      <c r="AZ19" s="212">
        <v>3</v>
      </c>
      <c r="BA19" s="212">
        <v>1</v>
      </c>
      <c r="BB19" s="212">
        <v>0</v>
      </c>
      <c r="BC19" s="237">
        <v>0</v>
      </c>
      <c r="BD19" s="212">
        <v>0</v>
      </c>
      <c r="BE19" s="212">
        <v>2</v>
      </c>
      <c r="BF19" s="212">
        <v>3</v>
      </c>
      <c r="BG19" s="212">
        <v>1</v>
      </c>
      <c r="BH19" s="212">
        <v>0</v>
      </c>
      <c r="BI19" s="237">
        <v>0</v>
      </c>
      <c r="BJ19" s="212">
        <v>0</v>
      </c>
      <c r="BK19" s="212">
        <v>0</v>
      </c>
      <c r="BL19" s="212">
        <v>0</v>
      </c>
      <c r="BM19" s="212">
        <v>0</v>
      </c>
      <c r="BN19" s="212">
        <v>0</v>
      </c>
      <c r="BO19" s="237">
        <v>0</v>
      </c>
      <c r="BP19" s="212">
        <v>0</v>
      </c>
      <c r="BQ19" s="212">
        <v>0</v>
      </c>
      <c r="BR19" s="212">
        <v>0</v>
      </c>
      <c r="BS19" s="212">
        <v>0</v>
      </c>
      <c r="BT19" s="212">
        <v>0</v>
      </c>
      <c r="BU19" s="212">
        <v>0</v>
      </c>
      <c r="BV19" s="211">
        <v>25</v>
      </c>
    </row>
    <row r="20" spans="1:74" s="142" customFormat="1" x14ac:dyDescent="0.2">
      <c r="A20" s="235" t="s">
        <v>16670</v>
      </c>
      <c r="B20" s="210">
        <v>0</v>
      </c>
      <c r="C20" s="210">
        <v>0</v>
      </c>
      <c r="D20" s="210">
        <v>20</v>
      </c>
      <c r="E20" s="210">
        <v>0</v>
      </c>
      <c r="F20" s="210">
        <v>0</v>
      </c>
      <c r="G20" s="236">
        <v>0</v>
      </c>
      <c r="H20" s="210">
        <v>0</v>
      </c>
      <c r="I20" s="210">
        <v>0</v>
      </c>
      <c r="J20" s="210">
        <v>12</v>
      </c>
      <c r="K20" s="210">
        <v>0</v>
      </c>
      <c r="L20" s="210">
        <v>0</v>
      </c>
      <c r="M20" s="236">
        <v>0</v>
      </c>
      <c r="N20" s="210">
        <v>0</v>
      </c>
      <c r="O20" s="210">
        <v>0</v>
      </c>
      <c r="P20" s="210">
        <v>0</v>
      </c>
      <c r="Q20" s="210">
        <v>0</v>
      </c>
      <c r="R20" s="210">
        <v>0</v>
      </c>
      <c r="S20" s="236">
        <v>0</v>
      </c>
      <c r="T20" s="210">
        <v>0</v>
      </c>
      <c r="U20" s="210">
        <v>0</v>
      </c>
      <c r="V20" s="210">
        <v>0</v>
      </c>
      <c r="W20" s="210">
        <v>0</v>
      </c>
      <c r="X20" s="210">
        <v>0</v>
      </c>
      <c r="Y20" s="236">
        <v>0</v>
      </c>
      <c r="Z20" s="210">
        <v>0</v>
      </c>
      <c r="AA20" s="210">
        <v>0</v>
      </c>
      <c r="AB20" s="210">
        <v>0</v>
      </c>
      <c r="AC20" s="210">
        <v>0</v>
      </c>
      <c r="AD20" s="210">
        <v>0</v>
      </c>
      <c r="AE20" s="236">
        <v>0</v>
      </c>
      <c r="AF20" s="210">
        <v>0</v>
      </c>
      <c r="AG20" s="210">
        <v>5</v>
      </c>
      <c r="AH20" s="210">
        <v>0</v>
      </c>
      <c r="AI20" s="210">
        <v>0</v>
      </c>
      <c r="AJ20" s="210">
        <v>4</v>
      </c>
      <c r="AK20" s="236">
        <v>0</v>
      </c>
      <c r="AL20" s="210">
        <v>0</v>
      </c>
      <c r="AM20" s="210">
        <v>0</v>
      </c>
      <c r="AN20" s="210">
        <v>0</v>
      </c>
      <c r="AO20" s="210">
        <v>0</v>
      </c>
      <c r="AP20" s="210">
        <v>0</v>
      </c>
      <c r="AQ20" s="236">
        <v>0</v>
      </c>
      <c r="AR20" s="210">
        <v>0</v>
      </c>
      <c r="AS20" s="210">
        <v>0</v>
      </c>
      <c r="AT20" s="210">
        <v>1</v>
      </c>
      <c r="AU20" s="210">
        <v>0</v>
      </c>
      <c r="AV20" s="210">
        <v>0</v>
      </c>
      <c r="AW20" s="236">
        <v>0</v>
      </c>
      <c r="AX20" s="210">
        <v>0</v>
      </c>
      <c r="AY20" s="210">
        <v>0</v>
      </c>
      <c r="AZ20" s="210">
        <v>0</v>
      </c>
      <c r="BA20" s="210">
        <v>1</v>
      </c>
      <c r="BB20" s="210">
        <v>0</v>
      </c>
      <c r="BC20" s="236">
        <v>0</v>
      </c>
      <c r="BD20" s="210">
        <v>0</v>
      </c>
      <c r="BE20" s="210">
        <v>0</v>
      </c>
      <c r="BF20" s="210">
        <v>0</v>
      </c>
      <c r="BG20" s="210">
        <v>0</v>
      </c>
      <c r="BH20" s="210">
        <v>0</v>
      </c>
      <c r="BI20" s="236">
        <v>0</v>
      </c>
      <c r="BJ20" s="210">
        <v>0</v>
      </c>
      <c r="BK20" s="210">
        <v>0</v>
      </c>
      <c r="BL20" s="210">
        <v>0</v>
      </c>
      <c r="BM20" s="210">
        <v>0</v>
      </c>
      <c r="BN20" s="210">
        <v>0</v>
      </c>
      <c r="BO20" s="236">
        <v>0</v>
      </c>
      <c r="BP20" s="210">
        <v>0</v>
      </c>
      <c r="BQ20" s="210">
        <v>0</v>
      </c>
      <c r="BR20" s="210">
        <v>0</v>
      </c>
      <c r="BS20" s="210">
        <v>0</v>
      </c>
      <c r="BT20" s="210">
        <v>0</v>
      </c>
      <c r="BU20" s="210">
        <v>0</v>
      </c>
      <c r="BV20" s="209">
        <v>43</v>
      </c>
    </row>
    <row r="21" spans="1:74" s="142" customFormat="1" x14ac:dyDescent="0.2">
      <c r="A21" s="156" t="s">
        <v>16671</v>
      </c>
      <c r="B21" s="212">
        <v>0</v>
      </c>
      <c r="C21" s="212">
        <v>4</v>
      </c>
      <c r="D21" s="212">
        <v>21</v>
      </c>
      <c r="E21" s="212">
        <v>0</v>
      </c>
      <c r="F21" s="212">
        <v>0</v>
      </c>
      <c r="G21" s="237">
        <v>0</v>
      </c>
      <c r="H21" s="212">
        <v>0</v>
      </c>
      <c r="I21" s="212">
        <v>4</v>
      </c>
      <c r="J21" s="212">
        <v>28</v>
      </c>
      <c r="K21" s="212">
        <v>0</v>
      </c>
      <c r="L21" s="212">
        <v>0</v>
      </c>
      <c r="M21" s="237">
        <v>0</v>
      </c>
      <c r="N21" s="212">
        <v>0</v>
      </c>
      <c r="O21" s="212">
        <v>1</v>
      </c>
      <c r="P21" s="212">
        <v>4</v>
      </c>
      <c r="Q21" s="212">
        <v>0</v>
      </c>
      <c r="R21" s="212">
        <v>0</v>
      </c>
      <c r="S21" s="237">
        <v>0</v>
      </c>
      <c r="T21" s="212">
        <v>0</v>
      </c>
      <c r="U21" s="212">
        <v>0</v>
      </c>
      <c r="V21" s="212">
        <v>1</v>
      </c>
      <c r="W21" s="212">
        <v>0</v>
      </c>
      <c r="X21" s="212">
        <v>0</v>
      </c>
      <c r="Y21" s="237">
        <v>0</v>
      </c>
      <c r="Z21" s="212">
        <v>0</v>
      </c>
      <c r="AA21" s="212">
        <v>0</v>
      </c>
      <c r="AB21" s="212">
        <v>5</v>
      </c>
      <c r="AC21" s="212">
        <v>0</v>
      </c>
      <c r="AD21" s="212">
        <v>0</v>
      </c>
      <c r="AE21" s="237">
        <v>0</v>
      </c>
      <c r="AF21" s="212">
        <v>0</v>
      </c>
      <c r="AG21" s="212">
        <v>2</v>
      </c>
      <c r="AH21" s="212">
        <v>3</v>
      </c>
      <c r="AI21" s="212">
        <v>1</v>
      </c>
      <c r="AJ21" s="212">
        <v>7</v>
      </c>
      <c r="AK21" s="237">
        <v>0</v>
      </c>
      <c r="AL21" s="212">
        <v>0</v>
      </c>
      <c r="AM21" s="212">
        <v>1</v>
      </c>
      <c r="AN21" s="212">
        <v>2</v>
      </c>
      <c r="AO21" s="212">
        <v>3</v>
      </c>
      <c r="AP21" s="212">
        <v>0</v>
      </c>
      <c r="AQ21" s="237">
        <v>0</v>
      </c>
      <c r="AR21" s="212">
        <v>0</v>
      </c>
      <c r="AS21" s="212">
        <v>0</v>
      </c>
      <c r="AT21" s="212">
        <v>9</v>
      </c>
      <c r="AU21" s="212">
        <v>1</v>
      </c>
      <c r="AV21" s="212">
        <v>0</v>
      </c>
      <c r="AW21" s="237">
        <v>0</v>
      </c>
      <c r="AX21" s="212">
        <v>0</v>
      </c>
      <c r="AY21" s="212">
        <v>1</v>
      </c>
      <c r="AZ21" s="212">
        <v>21</v>
      </c>
      <c r="BA21" s="212">
        <v>6</v>
      </c>
      <c r="BB21" s="212">
        <v>0</v>
      </c>
      <c r="BC21" s="237">
        <v>0</v>
      </c>
      <c r="BD21" s="212">
        <v>0</v>
      </c>
      <c r="BE21" s="212">
        <v>0</v>
      </c>
      <c r="BF21" s="212">
        <v>1</v>
      </c>
      <c r="BG21" s="212">
        <v>0</v>
      </c>
      <c r="BH21" s="212">
        <v>0</v>
      </c>
      <c r="BI21" s="237">
        <v>0</v>
      </c>
      <c r="BJ21" s="212">
        <v>0</v>
      </c>
      <c r="BK21" s="212">
        <v>0</v>
      </c>
      <c r="BL21" s="212">
        <v>0</v>
      </c>
      <c r="BM21" s="212">
        <v>0</v>
      </c>
      <c r="BN21" s="212">
        <v>0</v>
      </c>
      <c r="BO21" s="237">
        <v>0</v>
      </c>
      <c r="BP21" s="212">
        <v>0</v>
      </c>
      <c r="BQ21" s="212">
        <v>0</v>
      </c>
      <c r="BR21" s="212">
        <v>0</v>
      </c>
      <c r="BS21" s="212">
        <v>0</v>
      </c>
      <c r="BT21" s="212">
        <v>0</v>
      </c>
      <c r="BU21" s="212">
        <v>0</v>
      </c>
      <c r="BV21" s="211">
        <v>126</v>
      </c>
    </row>
    <row r="22" spans="1:74" s="142" customFormat="1" x14ac:dyDescent="0.2">
      <c r="A22" s="235" t="s">
        <v>16672</v>
      </c>
      <c r="B22" s="210">
        <v>0</v>
      </c>
      <c r="C22" s="210">
        <v>16</v>
      </c>
      <c r="D22" s="210">
        <v>2</v>
      </c>
      <c r="E22" s="210">
        <v>0</v>
      </c>
      <c r="F22" s="210">
        <v>0</v>
      </c>
      <c r="G22" s="236">
        <v>0</v>
      </c>
      <c r="H22" s="210">
        <v>0</v>
      </c>
      <c r="I22" s="210">
        <v>1</v>
      </c>
      <c r="J22" s="210">
        <v>2</v>
      </c>
      <c r="K22" s="210">
        <v>0</v>
      </c>
      <c r="L22" s="210">
        <v>0</v>
      </c>
      <c r="M22" s="236">
        <v>0</v>
      </c>
      <c r="N22" s="210">
        <v>0</v>
      </c>
      <c r="O22" s="210">
        <v>8</v>
      </c>
      <c r="P22" s="210">
        <v>0</v>
      </c>
      <c r="Q22" s="210">
        <v>0</v>
      </c>
      <c r="R22" s="210">
        <v>0</v>
      </c>
      <c r="S22" s="236">
        <v>0</v>
      </c>
      <c r="T22" s="210">
        <v>0</v>
      </c>
      <c r="U22" s="210">
        <v>0</v>
      </c>
      <c r="V22" s="210">
        <v>0</v>
      </c>
      <c r="W22" s="210">
        <v>0</v>
      </c>
      <c r="X22" s="210">
        <v>0</v>
      </c>
      <c r="Y22" s="236">
        <v>0</v>
      </c>
      <c r="Z22" s="210">
        <v>0</v>
      </c>
      <c r="AA22" s="210">
        <v>2</v>
      </c>
      <c r="AB22" s="210">
        <v>0</v>
      </c>
      <c r="AC22" s="210">
        <v>0</v>
      </c>
      <c r="AD22" s="210">
        <v>0</v>
      </c>
      <c r="AE22" s="236">
        <v>0</v>
      </c>
      <c r="AF22" s="210">
        <v>0</v>
      </c>
      <c r="AG22" s="210">
        <v>0</v>
      </c>
      <c r="AH22" s="210">
        <v>1</v>
      </c>
      <c r="AI22" s="210">
        <v>0</v>
      </c>
      <c r="AJ22" s="210">
        <v>0</v>
      </c>
      <c r="AK22" s="236">
        <v>0</v>
      </c>
      <c r="AL22" s="210">
        <v>0</v>
      </c>
      <c r="AM22" s="210">
        <v>0</v>
      </c>
      <c r="AN22" s="210">
        <v>0</v>
      </c>
      <c r="AO22" s="210">
        <v>3</v>
      </c>
      <c r="AP22" s="210">
        <v>0</v>
      </c>
      <c r="AQ22" s="236">
        <v>0</v>
      </c>
      <c r="AR22" s="210">
        <v>0</v>
      </c>
      <c r="AS22" s="210">
        <v>1</v>
      </c>
      <c r="AT22" s="210">
        <v>1</v>
      </c>
      <c r="AU22" s="210">
        <v>0</v>
      </c>
      <c r="AV22" s="210">
        <v>0</v>
      </c>
      <c r="AW22" s="236">
        <v>0</v>
      </c>
      <c r="AX22" s="210">
        <v>0</v>
      </c>
      <c r="AY22" s="210">
        <v>0</v>
      </c>
      <c r="AZ22" s="210">
        <v>2</v>
      </c>
      <c r="BA22" s="210">
        <v>0</v>
      </c>
      <c r="BB22" s="210">
        <v>0</v>
      </c>
      <c r="BC22" s="236">
        <v>0</v>
      </c>
      <c r="BD22" s="210">
        <v>0</v>
      </c>
      <c r="BE22" s="210">
        <v>0</v>
      </c>
      <c r="BF22" s="210">
        <v>0</v>
      </c>
      <c r="BG22" s="210">
        <v>0</v>
      </c>
      <c r="BH22" s="210">
        <v>0</v>
      </c>
      <c r="BI22" s="236">
        <v>0</v>
      </c>
      <c r="BJ22" s="210">
        <v>0</v>
      </c>
      <c r="BK22" s="210">
        <v>0</v>
      </c>
      <c r="BL22" s="210">
        <v>0</v>
      </c>
      <c r="BM22" s="210">
        <v>0</v>
      </c>
      <c r="BN22" s="210">
        <v>0</v>
      </c>
      <c r="BO22" s="236">
        <v>0</v>
      </c>
      <c r="BP22" s="210">
        <v>0</v>
      </c>
      <c r="BQ22" s="210">
        <v>0</v>
      </c>
      <c r="BR22" s="210">
        <v>0</v>
      </c>
      <c r="BS22" s="210">
        <v>0</v>
      </c>
      <c r="BT22" s="210">
        <v>0</v>
      </c>
      <c r="BU22" s="210">
        <v>0</v>
      </c>
      <c r="BV22" s="209">
        <v>39</v>
      </c>
    </row>
    <row r="23" spans="1:74" s="142" customFormat="1" x14ac:dyDescent="0.2">
      <c r="A23" s="156" t="s">
        <v>16673</v>
      </c>
      <c r="B23" s="212">
        <v>0</v>
      </c>
      <c r="C23" s="212">
        <v>0</v>
      </c>
      <c r="D23" s="212">
        <v>1</v>
      </c>
      <c r="E23" s="212">
        <v>0</v>
      </c>
      <c r="F23" s="212">
        <v>0</v>
      </c>
      <c r="G23" s="237">
        <v>0</v>
      </c>
      <c r="H23" s="212">
        <v>0</v>
      </c>
      <c r="I23" s="212">
        <v>0</v>
      </c>
      <c r="J23" s="212">
        <v>0</v>
      </c>
      <c r="K23" s="212">
        <v>0</v>
      </c>
      <c r="L23" s="212">
        <v>0</v>
      </c>
      <c r="M23" s="237">
        <v>0</v>
      </c>
      <c r="N23" s="212">
        <v>0</v>
      </c>
      <c r="O23" s="212">
        <v>0</v>
      </c>
      <c r="P23" s="212">
        <v>0</v>
      </c>
      <c r="Q23" s="212">
        <v>0</v>
      </c>
      <c r="R23" s="212">
        <v>0</v>
      </c>
      <c r="S23" s="237">
        <v>0</v>
      </c>
      <c r="T23" s="212">
        <v>0</v>
      </c>
      <c r="U23" s="212">
        <v>0</v>
      </c>
      <c r="V23" s="212">
        <v>0</v>
      </c>
      <c r="W23" s="212">
        <v>0</v>
      </c>
      <c r="X23" s="212">
        <v>0</v>
      </c>
      <c r="Y23" s="237">
        <v>0</v>
      </c>
      <c r="Z23" s="212">
        <v>0</v>
      </c>
      <c r="AA23" s="212">
        <v>0</v>
      </c>
      <c r="AB23" s="212">
        <v>0</v>
      </c>
      <c r="AC23" s="212">
        <v>0</v>
      </c>
      <c r="AD23" s="212">
        <v>0</v>
      </c>
      <c r="AE23" s="237">
        <v>0</v>
      </c>
      <c r="AF23" s="212">
        <v>0</v>
      </c>
      <c r="AG23" s="212">
        <v>0</v>
      </c>
      <c r="AH23" s="212">
        <v>0</v>
      </c>
      <c r="AI23" s="212">
        <v>2</v>
      </c>
      <c r="AJ23" s="212">
        <v>0</v>
      </c>
      <c r="AK23" s="237">
        <v>0</v>
      </c>
      <c r="AL23" s="212">
        <v>0</v>
      </c>
      <c r="AM23" s="212">
        <v>0</v>
      </c>
      <c r="AN23" s="212">
        <v>0</v>
      </c>
      <c r="AO23" s="212">
        <v>0</v>
      </c>
      <c r="AP23" s="212">
        <v>0</v>
      </c>
      <c r="AQ23" s="237">
        <v>0</v>
      </c>
      <c r="AR23" s="212">
        <v>0</v>
      </c>
      <c r="AS23" s="212">
        <v>0</v>
      </c>
      <c r="AT23" s="212">
        <v>0</v>
      </c>
      <c r="AU23" s="212">
        <v>0</v>
      </c>
      <c r="AV23" s="212">
        <v>0</v>
      </c>
      <c r="AW23" s="237">
        <v>1</v>
      </c>
      <c r="AX23" s="212">
        <v>0</v>
      </c>
      <c r="AY23" s="212">
        <v>0</v>
      </c>
      <c r="AZ23" s="212">
        <v>0</v>
      </c>
      <c r="BA23" s="212">
        <v>2</v>
      </c>
      <c r="BB23" s="212">
        <v>0</v>
      </c>
      <c r="BC23" s="237">
        <v>0</v>
      </c>
      <c r="BD23" s="212">
        <v>0</v>
      </c>
      <c r="BE23" s="212">
        <v>0</v>
      </c>
      <c r="BF23" s="212">
        <v>0</v>
      </c>
      <c r="BG23" s="212">
        <v>0</v>
      </c>
      <c r="BH23" s="212">
        <v>0</v>
      </c>
      <c r="BI23" s="237">
        <v>0</v>
      </c>
      <c r="BJ23" s="212">
        <v>0</v>
      </c>
      <c r="BK23" s="212">
        <v>0</v>
      </c>
      <c r="BL23" s="212">
        <v>0</v>
      </c>
      <c r="BM23" s="212">
        <v>0</v>
      </c>
      <c r="BN23" s="212">
        <v>0</v>
      </c>
      <c r="BO23" s="237">
        <v>0</v>
      </c>
      <c r="BP23" s="212">
        <v>0</v>
      </c>
      <c r="BQ23" s="212">
        <v>0</v>
      </c>
      <c r="BR23" s="212">
        <v>0</v>
      </c>
      <c r="BS23" s="212">
        <v>0</v>
      </c>
      <c r="BT23" s="212">
        <v>0</v>
      </c>
      <c r="BU23" s="212">
        <v>0</v>
      </c>
      <c r="BV23" s="211">
        <v>6</v>
      </c>
    </row>
    <row r="24" spans="1:74" s="142" customFormat="1" x14ac:dyDescent="0.2">
      <c r="A24" s="235" t="s">
        <v>16674</v>
      </c>
      <c r="B24" s="210">
        <v>0</v>
      </c>
      <c r="C24" s="210">
        <v>5</v>
      </c>
      <c r="D24" s="210">
        <v>20</v>
      </c>
      <c r="E24" s="210">
        <v>0</v>
      </c>
      <c r="F24" s="210">
        <v>0</v>
      </c>
      <c r="G24" s="236">
        <v>0</v>
      </c>
      <c r="H24" s="210">
        <v>0</v>
      </c>
      <c r="I24" s="210">
        <v>1</v>
      </c>
      <c r="J24" s="210">
        <v>53</v>
      </c>
      <c r="K24" s="210">
        <v>0</v>
      </c>
      <c r="L24" s="210">
        <v>7</v>
      </c>
      <c r="M24" s="236">
        <v>0</v>
      </c>
      <c r="N24" s="210">
        <v>0</v>
      </c>
      <c r="O24" s="210">
        <v>0</v>
      </c>
      <c r="P24" s="210">
        <v>4</v>
      </c>
      <c r="Q24" s="210">
        <v>0</v>
      </c>
      <c r="R24" s="210">
        <v>0</v>
      </c>
      <c r="S24" s="236">
        <v>0</v>
      </c>
      <c r="T24" s="210">
        <v>0</v>
      </c>
      <c r="U24" s="210">
        <v>0</v>
      </c>
      <c r="V24" s="210">
        <v>0</v>
      </c>
      <c r="W24" s="210">
        <v>0</v>
      </c>
      <c r="X24" s="210">
        <v>0</v>
      </c>
      <c r="Y24" s="236">
        <v>0</v>
      </c>
      <c r="Z24" s="210">
        <v>0</v>
      </c>
      <c r="AA24" s="210">
        <v>0</v>
      </c>
      <c r="AB24" s="210">
        <v>1</v>
      </c>
      <c r="AC24" s="210">
        <v>0</v>
      </c>
      <c r="AD24" s="210">
        <v>0</v>
      </c>
      <c r="AE24" s="236">
        <v>0</v>
      </c>
      <c r="AF24" s="210">
        <v>0</v>
      </c>
      <c r="AG24" s="210">
        <v>4</v>
      </c>
      <c r="AH24" s="210">
        <v>2</v>
      </c>
      <c r="AI24" s="210">
        <v>0</v>
      </c>
      <c r="AJ24" s="210">
        <v>1</v>
      </c>
      <c r="AK24" s="236">
        <v>0</v>
      </c>
      <c r="AL24" s="210">
        <v>0</v>
      </c>
      <c r="AM24" s="210">
        <v>0</v>
      </c>
      <c r="AN24" s="210">
        <v>0</v>
      </c>
      <c r="AO24" s="210">
        <v>0</v>
      </c>
      <c r="AP24" s="210">
        <v>0</v>
      </c>
      <c r="AQ24" s="236">
        <v>0</v>
      </c>
      <c r="AR24" s="210">
        <v>0</v>
      </c>
      <c r="AS24" s="210">
        <v>1</v>
      </c>
      <c r="AT24" s="210">
        <v>3</v>
      </c>
      <c r="AU24" s="210">
        <v>0</v>
      </c>
      <c r="AV24" s="210">
        <v>0</v>
      </c>
      <c r="AW24" s="236">
        <v>0</v>
      </c>
      <c r="AX24" s="210">
        <v>0</v>
      </c>
      <c r="AY24" s="210">
        <v>0</v>
      </c>
      <c r="AZ24" s="210">
        <v>1</v>
      </c>
      <c r="BA24" s="210">
        <v>0</v>
      </c>
      <c r="BB24" s="210">
        <v>0</v>
      </c>
      <c r="BC24" s="236">
        <v>0</v>
      </c>
      <c r="BD24" s="210">
        <v>0</v>
      </c>
      <c r="BE24" s="210">
        <v>0</v>
      </c>
      <c r="BF24" s="210">
        <v>2</v>
      </c>
      <c r="BG24" s="210">
        <v>0</v>
      </c>
      <c r="BH24" s="210">
        <v>0</v>
      </c>
      <c r="BI24" s="236">
        <v>0</v>
      </c>
      <c r="BJ24" s="210">
        <v>0</v>
      </c>
      <c r="BK24" s="210">
        <v>0</v>
      </c>
      <c r="BL24" s="210">
        <v>2</v>
      </c>
      <c r="BM24" s="210">
        <v>0</v>
      </c>
      <c r="BN24" s="210">
        <v>0</v>
      </c>
      <c r="BO24" s="236">
        <v>0</v>
      </c>
      <c r="BP24" s="210">
        <v>0</v>
      </c>
      <c r="BQ24" s="210">
        <v>0</v>
      </c>
      <c r="BR24" s="210">
        <v>0</v>
      </c>
      <c r="BS24" s="210">
        <v>0</v>
      </c>
      <c r="BT24" s="210">
        <v>0</v>
      </c>
      <c r="BU24" s="210">
        <v>0</v>
      </c>
      <c r="BV24" s="209">
        <v>107</v>
      </c>
    </row>
    <row r="25" spans="1:74" s="142" customFormat="1" x14ac:dyDescent="0.2">
      <c r="A25" s="156" t="s">
        <v>16675</v>
      </c>
      <c r="B25" s="212">
        <v>0</v>
      </c>
      <c r="C25" s="212">
        <v>32</v>
      </c>
      <c r="D25" s="212">
        <v>10</v>
      </c>
      <c r="E25" s="212">
        <v>0</v>
      </c>
      <c r="F25" s="212">
        <v>0</v>
      </c>
      <c r="G25" s="237">
        <v>0</v>
      </c>
      <c r="H25" s="212">
        <v>0</v>
      </c>
      <c r="I25" s="212">
        <v>10</v>
      </c>
      <c r="J25" s="212">
        <v>0</v>
      </c>
      <c r="K25" s="212">
        <v>0</v>
      </c>
      <c r="L25" s="212">
        <v>0</v>
      </c>
      <c r="M25" s="237">
        <v>0</v>
      </c>
      <c r="N25" s="212">
        <v>0</v>
      </c>
      <c r="O25" s="212">
        <v>0</v>
      </c>
      <c r="P25" s="212">
        <v>0</v>
      </c>
      <c r="Q25" s="212">
        <v>0</v>
      </c>
      <c r="R25" s="212">
        <v>0</v>
      </c>
      <c r="S25" s="237">
        <v>0</v>
      </c>
      <c r="T25" s="212">
        <v>0</v>
      </c>
      <c r="U25" s="212">
        <v>0</v>
      </c>
      <c r="V25" s="212">
        <v>0</v>
      </c>
      <c r="W25" s="212">
        <v>0</v>
      </c>
      <c r="X25" s="212">
        <v>0</v>
      </c>
      <c r="Y25" s="237">
        <v>0</v>
      </c>
      <c r="Z25" s="212">
        <v>0</v>
      </c>
      <c r="AA25" s="212">
        <v>0</v>
      </c>
      <c r="AB25" s="212">
        <v>0</v>
      </c>
      <c r="AC25" s="212">
        <v>0</v>
      </c>
      <c r="AD25" s="212">
        <v>0</v>
      </c>
      <c r="AE25" s="237">
        <v>0</v>
      </c>
      <c r="AF25" s="212">
        <v>0</v>
      </c>
      <c r="AG25" s="212">
        <v>0</v>
      </c>
      <c r="AH25" s="212">
        <v>1</v>
      </c>
      <c r="AI25" s="212">
        <v>0</v>
      </c>
      <c r="AJ25" s="212">
        <v>0</v>
      </c>
      <c r="AK25" s="237">
        <v>0</v>
      </c>
      <c r="AL25" s="212">
        <v>0</v>
      </c>
      <c r="AM25" s="212">
        <v>0</v>
      </c>
      <c r="AN25" s="212">
        <v>0</v>
      </c>
      <c r="AO25" s="212">
        <v>0</v>
      </c>
      <c r="AP25" s="212">
        <v>0</v>
      </c>
      <c r="AQ25" s="237">
        <v>0</v>
      </c>
      <c r="AR25" s="212">
        <v>0</v>
      </c>
      <c r="AS25" s="212">
        <v>0</v>
      </c>
      <c r="AT25" s="212">
        <v>0</v>
      </c>
      <c r="AU25" s="212">
        <v>0</v>
      </c>
      <c r="AV25" s="212">
        <v>0</v>
      </c>
      <c r="AW25" s="237">
        <v>0</v>
      </c>
      <c r="AX25" s="212">
        <v>0</v>
      </c>
      <c r="AY25" s="212">
        <v>0</v>
      </c>
      <c r="AZ25" s="212">
        <v>0</v>
      </c>
      <c r="BA25" s="212">
        <v>4</v>
      </c>
      <c r="BB25" s="212">
        <v>0</v>
      </c>
      <c r="BC25" s="237">
        <v>0</v>
      </c>
      <c r="BD25" s="212">
        <v>0</v>
      </c>
      <c r="BE25" s="212">
        <v>0</v>
      </c>
      <c r="BF25" s="212">
        <v>0</v>
      </c>
      <c r="BG25" s="212">
        <v>0</v>
      </c>
      <c r="BH25" s="212">
        <v>0</v>
      </c>
      <c r="BI25" s="237">
        <v>0</v>
      </c>
      <c r="BJ25" s="212">
        <v>0</v>
      </c>
      <c r="BK25" s="212">
        <v>0</v>
      </c>
      <c r="BL25" s="212">
        <v>2</v>
      </c>
      <c r="BM25" s="212">
        <v>0</v>
      </c>
      <c r="BN25" s="212">
        <v>0</v>
      </c>
      <c r="BO25" s="237">
        <v>0</v>
      </c>
      <c r="BP25" s="212">
        <v>0</v>
      </c>
      <c r="BQ25" s="212">
        <v>0</v>
      </c>
      <c r="BR25" s="212">
        <v>0</v>
      </c>
      <c r="BS25" s="212">
        <v>0</v>
      </c>
      <c r="BT25" s="212">
        <v>0</v>
      </c>
      <c r="BU25" s="212">
        <v>0</v>
      </c>
      <c r="BV25" s="211">
        <v>59</v>
      </c>
    </row>
    <row r="26" spans="1:74" s="142" customFormat="1" x14ac:dyDescent="0.2">
      <c r="A26" s="235" t="s">
        <v>16676</v>
      </c>
      <c r="B26" s="210">
        <v>0</v>
      </c>
      <c r="C26" s="210">
        <v>5</v>
      </c>
      <c r="D26" s="210">
        <v>10</v>
      </c>
      <c r="E26" s="210">
        <v>0</v>
      </c>
      <c r="F26" s="210">
        <v>4</v>
      </c>
      <c r="G26" s="236">
        <v>0</v>
      </c>
      <c r="H26" s="210">
        <v>0</v>
      </c>
      <c r="I26" s="210">
        <v>1</v>
      </c>
      <c r="J26" s="210">
        <v>13</v>
      </c>
      <c r="K26" s="210">
        <v>0</v>
      </c>
      <c r="L26" s="210">
        <v>0</v>
      </c>
      <c r="M26" s="236">
        <v>0</v>
      </c>
      <c r="N26" s="210">
        <v>0</v>
      </c>
      <c r="O26" s="210">
        <v>0</v>
      </c>
      <c r="P26" s="210">
        <v>0</v>
      </c>
      <c r="Q26" s="210">
        <v>0</v>
      </c>
      <c r="R26" s="210">
        <v>0</v>
      </c>
      <c r="S26" s="236">
        <v>0</v>
      </c>
      <c r="T26" s="210">
        <v>0</v>
      </c>
      <c r="U26" s="210">
        <v>0</v>
      </c>
      <c r="V26" s="210">
        <v>0</v>
      </c>
      <c r="W26" s="210">
        <v>0</v>
      </c>
      <c r="X26" s="210">
        <v>0</v>
      </c>
      <c r="Y26" s="236">
        <v>0</v>
      </c>
      <c r="Z26" s="210">
        <v>0</v>
      </c>
      <c r="AA26" s="210">
        <v>0</v>
      </c>
      <c r="AB26" s="210">
        <v>0</v>
      </c>
      <c r="AC26" s="210">
        <v>0</v>
      </c>
      <c r="AD26" s="210">
        <v>0</v>
      </c>
      <c r="AE26" s="236">
        <v>0</v>
      </c>
      <c r="AF26" s="210">
        <v>0</v>
      </c>
      <c r="AG26" s="210">
        <v>0</v>
      </c>
      <c r="AH26" s="210">
        <v>2</v>
      </c>
      <c r="AI26" s="210">
        <v>0</v>
      </c>
      <c r="AJ26" s="210">
        <v>0</v>
      </c>
      <c r="AK26" s="236">
        <v>0</v>
      </c>
      <c r="AL26" s="210">
        <v>0</v>
      </c>
      <c r="AM26" s="210">
        <v>0</v>
      </c>
      <c r="AN26" s="210">
        <v>2</v>
      </c>
      <c r="AO26" s="210">
        <v>0</v>
      </c>
      <c r="AP26" s="210">
        <v>0</v>
      </c>
      <c r="AQ26" s="236">
        <v>0</v>
      </c>
      <c r="AR26" s="210">
        <v>0</v>
      </c>
      <c r="AS26" s="210">
        <v>0</v>
      </c>
      <c r="AT26" s="210">
        <v>1</v>
      </c>
      <c r="AU26" s="210">
        <v>1</v>
      </c>
      <c r="AV26" s="210">
        <v>0</v>
      </c>
      <c r="AW26" s="236">
        <v>0</v>
      </c>
      <c r="AX26" s="210">
        <v>0</v>
      </c>
      <c r="AY26" s="210">
        <v>1</v>
      </c>
      <c r="AZ26" s="210">
        <v>5</v>
      </c>
      <c r="BA26" s="210">
        <v>6</v>
      </c>
      <c r="BB26" s="210">
        <v>1</v>
      </c>
      <c r="BC26" s="236">
        <v>0</v>
      </c>
      <c r="BD26" s="210">
        <v>0</v>
      </c>
      <c r="BE26" s="210">
        <v>0</v>
      </c>
      <c r="BF26" s="210">
        <v>2</v>
      </c>
      <c r="BG26" s="210">
        <v>1</v>
      </c>
      <c r="BH26" s="210">
        <v>0</v>
      </c>
      <c r="BI26" s="236">
        <v>2</v>
      </c>
      <c r="BJ26" s="210">
        <v>0</v>
      </c>
      <c r="BK26" s="210">
        <v>0</v>
      </c>
      <c r="BL26" s="210">
        <v>0</v>
      </c>
      <c r="BM26" s="210">
        <v>1</v>
      </c>
      <c r="BN26" s="210">
        <v>0</v>
      </c>
      <c r="BO26" s="236">
        <v>0</v>
      </c>
      <c r="BP26" s="210">
        <v>0</v>
      </c>
      <c r="BQ26" s="210">
        <v>0</v>
      </c>
      <c r="BR26" s="210">
        <v>0</v>
      </c>
      <c r="BS26" s="210">
        <v>0</v>
      </c>
      <c r="BT26" s="210">
        <v>0</v>
      </c>
      <c r="BU26" s="210">
        <v>0</v>
      </c>
      <c r="BV26" s="209">
        <v>58</v>
      </c>
    </row>
    <row r="27" spans="1:74" s="142" customFormat="1" x14ac:dyDescent="0.2">
      <c r="A27" s="156" t="s">
        <v>16677</v>
      </c>
      <c r="B27" s="212">
        <v>0</v>
      </c>
      <c r="C27" s="212">
        <v>0</v>
      </c>
      <c r="D27" s="212">
        <v>0</v>
      </c>
      <c r="E27" s="212">
        <v>0</v>
      </c>
      <c r="F27" s="212">
        <v>0</v>
      </c>
      <c r="G27" s="237">
        <v>0</v>
      </c>
      <c r="H27" s="212">
        <v>0</v>
      </c>
      <c r="I27" s="212">
        <v>0</v>
      </c>
      <c r="J27" s="212">
        <v>1</v>
      </c>
      <c r="K27" s="212">
        <v>0</v>
      </c>
      <c r="L27" s="212">
        <v>1</v>
      </c>
      <c r="M27" s="237">
        <v>0</v>
      </c>
      <c r="N27" s="212">
        <v>0</v>
      </c>
      <c r="O27" s="212">
        <v>0</v>
      </c>
      <c r="P27" s="212">
        <v>0</v>
      </c>
      <c r="Q27" s="212">
        <v>0</v>
      </c>
      <c r="R27" s="212">
        <v>0</v>
      </c>
      <c r="S27" s="237">
        <v>0</v>
      </c>
      <c r="T27" s="212">
        <v>0</v>
      </c>
      <c r="U27" s="212">
        <v>0</v>
      </c>
      <c r="V27" s="212">
        <v>0</v>
      </c>
      <c r="W27" s="212">
        <v>0</v>
      </c>
      <c r="X27" s="212">
        <v>0</v>
      </c>
      <c r="Y27" s="237">
        <v>0</v>
      </c>
      <c r="Z27" s="212">
        <v>0</v>
      </c>
      <c r="AA27" s="212">
        <v>0</v>
      </c>
      <c r="AB27" s="212">
        <v>2</v>
      </c>
      <c r="AC27" s="212">
        <v>0</v>
      </c>
      <c r="AD27" s="212">
        <v>2</v>
      </c>
      <c r="AE27" s="237">
        <v>0</v>
      </c>
      <c r="AF27" s="212">
        <v>0</v>
      </c>
      <c r="AG27" s="212">
        <v>2</v>
      </c>
      <c r="AH27" s="212">
        <v>5</v>
      </c>
      <c r="AI27" s="212">
        <v>0</v>
      </c>
      <c r="AJ27" s="212">
        <v>5</v>
      </c>
      <c r="AK27" s="237">
        <v>0</v>
      </c>
      <c r="AL27" s="212">
        <v>0</v>
      </c>
      <c r="AM27" s="212">
        <v>0</v>
      </c>
      <c r="AN27" s="212">
        <v>3</v>
      </c>
      <c r="AO27" s="212">
        <v>0</v>
      </c>
      <c r="AP27" s="212">
        <v>0</v>
      </c>
      <c r="AQ27" s="237">
        <v>0</v>
      </c>
      <c r="AR27" s="212">
        <v>0</v>
      </c>
      <c r="AS27" s="212">
        <v>0</v>
      </c>
      <c r="AT27" s="212">
        <v>3</v>
      </c>
      <c r="AU27" s="212">
        <v>0</v>
      </c>
      <c r="AV27" s="212">
        <v>0</v>
      </c>
      <c r="AW27" s="237">
        <v>0</v>
      </c>
      <c r="AX27" s="212">
        <v>0</v>
      </c>
      <c r="AY27" s="212">
        <v>2</v>
      </c>
      <c r="AZ27" s="212">
        <v>13</v>
      </c>
      <c r="BA27" s="212">
        <v>3</v>
      </c>
      <c r="BB27" s="212">
        <v>3</v>
      </c>
      <c r="BC27" s="237">
        <v>0</v>
      </c>
      <c r="BD27" s="212">
        <v>0</v>
      </c>
      <c r="BE27" s="212">
        <v>0</v>
      </c>
      <c r="BF27" s="212">
        <v>5</v>
      </c>
      <c r="BG27" s="212">
        <v>0</v>
      </c>
      <c r="BH27" s="212">
        <v>0</v>
      </c>
      <c r="BI27" s="237">
        <v>0</v>
      </c>
      <c r="BJ27" s="212">
        <v>0</v>
      </c>
      <c r="BK27" s="212">
        <v>1</v>
      </c>
      <c r="BL27" s="212">
        <v>1</v>
      </c>
      <c r="BM27" s="212">
        <v>0</v>
      </c>
      <c r="BN27" s="212">
        <v>0</v>
      </c>
      <c r="BO27" s="237">
        <v>0</v>
      </c>
      <c r="BP27" s="212">
        <v>0</v>
      </c>
      <c r="BQ27" s="212">
        <v>0</v>
      </c>
      <c r="BR27" s="212">
        <v>0</v>
      </c>
      <c r="BS27" s="212">
        <v>0</v>
      </c>
      <c r="BT27" s="212">
        <v>0</v>
      </c>
      <c r="BU27" s="212">
        <v>0</v>
      </c>
      <c r="BV27" s="211">
        <v>52</v>
      </c>
    </row>
    <row r="28" spans="1:74" s="142" customFormat="1" x14ac:dyDescent="0.2">
      <c r="A28" s="235" t="s">
        <v>16678</v>
      </c>
      <c r="B28" s="210">
        <v>0</v>
      </c>
      <c r="C28" s="210">
        <v>0</v>
      </c>
      <c r="D28" s="210">
        <v>25</v>
      </c>
      <c r="E28" s="210">
        <v>0</v>
      </c>
      <c r="F28" s="210">
        <v>0</v>
      </c>
      <c r="G28" s="236">
        <v>0</v>
      </c>
      <c r="H28" s="210">
        <v>0</v>
      </c>
      <c r="I28" s="210">
        <v>2</v>
      </c>
      <c r="J28" s="210">
        <v>5</v>
      </c>
      <c r="K28" s="210">
        <v>0</v>
      </c>
      <c r="L28" s="210">
        <v>0</v>
      </c>
      <c r="M28" s="236">
        <v>0</v>
      </c>
      <c r="N28" s="210">
        <v>0</v>
      </c>
      <c r="O28" s="210">
        <v>0</v>
      </c>
      <c r="P28" s="210">
        <v>0</v>
      </c>
      <c r="Q28" s="210">
        <v>0</v>
      </c>
      <c r="R28" s="210">
        <v>0</v>
      </c>
      <c r="S28" s="236">
        <v>0</v>
      </c>
      <c r="T28" s="210">
        <v>0</v>
      </c>
      <c r="U28" s="210">
        <v>0</v>
      </c>
      <c r="V28" s="210">
        <v>0</v>
      </c>
      <c r="W28" s="210">
        <v>0</v>
      </c>
      <c r="X28" s="210">
        <v>0</v>
      </c>
      <c r="Y28" s="236">
        <v>0</v>
      </c>
      <c r="Z28" s="210">
        <v>0</v>
      </c>
      <c r="AA28" s="210">
        <v>0</v>
      </c>
      <c r="AB28" s="210">
        <v>2</v>
      </c>
      <c r="AC28" s="210">
        <v>1</v>
      </c>
      <c r="AD28" s="210">
        <v>0</v>
      </c>
      <c r="AE28" s="236">
        <v>1</v>
      </c>
      <c r="AF28" s="210">
        <v>0</v>
      </c>
      <c r="AG28" s="210">
        <v>0</v>
      </c>
      <c r="AH28" s="210">
        <v>3</v>
      </c>
      <c r="AI28" s="210">
        <v>0</v>
      </c>
      <c r="AJ28" s="210">
        <v>0</v>
      </c>
      <c r="AK28" s="236">
        <v>0</v>
      </c>
      <c r="AL28" s="210">
        <v>0</v>
      </c>
      <c r="AM28" s="210">
        <v>0</v>
      </c>
      <c r="AN28" s="210">
        <v>6</v>
      </c>
      <c r="AO28" s="210">
        <v>2</v>
      </c>
      <c r="AP28" s="210">
        <v>0</v>
      </c>
      <c r="AQ28" s="236">
        <v>0</v>
      </c>
      <c r="AR28" s="210">
        <v>0</v>
      </c>
      <c r="AS28" s="210">
        <v>3</v>
      </c>
      <c r="AT28" s="210">
        <v>4</v>
      </c>
      <c r="AU28" s="210">
        <v>1</v>
      </c>
      <c r="AV28" s="210">
        <v>0</v>
      </c>
      <c r="AW28" s="236">
        <v>0</v>
      </c>
      <c r="AX28" s="210">
        <v>0</v>
      </c>
      <c r="AY28" s="210">
        <v>6</v>
      </c>
      <c r="AZ28" s="210">
        <v>10</v>
      </c>
      <c r="BA28" s="210">
        <v>8</v>
      </c>
      <c r="BB28" s="210">
        <v>0</v>
      </c>
      <c r="BC28" s="236">
        <v>0</v>
      </c>
      <c r="BD28" s="210">
        <v>0</v>
      </c>
      <c r="BE28" s="210">
        <v>0</v>
      </c>
      <c r="BF28" s="210">
        <v>3</v>
      </c>
      <c r="BG28" s="210">
        <v>0</v>
      </c>
      <c r="BH28" s="210">
        <v>0</v>
      </c>
      <c r="BI28" s="236">
        <v>0</v>
      </c>
      <c r="BJ28" s="210">
        <v>0</v>
      </c>
      <c r="BK28" s="210">
        <v>0</v>
      </c>
      <c r="BL28" s="210">
        <v>0</v>
      </c>
      <c r="BM28" s="210">
        <v>0</v>
      </c>
      <c r="BN28" s="210">
        <v>0</v>
      </c>
      <c r="BO28" s="236">
        <v>0</v>
      </c>
      <c r="BP28" s="210">
        <v>0</v>
      </c>
      <c r="BQ28" s="210">
        <v>0</v>
      </c>
      <c r="BR28" s="210">
        <v>0</v>
      </c>
      <c r="BS28" s="210">
        <v>0</v>
      </c>
      <c r="BT28" s="210">
        <v>0</v>
      </c>
      <c r="BU28" s="210">
        <v>0</v>
      </c>
      <c r="BV28" s="209">
        <v>82</v>
      </c>
    </row>
    <row r="29" spans="1:74" s="142" customFormat="1" x14ac:dyDescent="0.2">
      <c r="A29" s="156" t="s">
        <v>16679</v>
      </c>
      <c r="B29" s="212">
        <v>0</v>
      </c>
      <c r="C29" s="212">
        <v>17</v>
      </c>
      <c r="D29" s="212">
        <v>34</v>
      </c>
      <c r="E29" s="212">
        <v>0</v>
      </c>
      <c r="F29" s="212">
        <v>2</v>
      </c>
      <c r="G29" s="237">
        <v>0</v>
      </c>
      <c r="H29" s="212">
        <v>0</v>
      </c>
      <c r="I29" s="212">
        <v>11</v>
      </c>
      <c r="J29" s="212">
        <v>51</v>
      </c>
      <c r="K29" s="212">
        <v>0</v>
      </c>
      <c r="L29" s="212">
        <v>3</v>
      </c>
      <c r="M29" s="237">
        <v>0</v>
      </c>
      <c r="N29" s="212">
        <v>0</v>
      </c>
      <c r="O29" s="212">
        <v>3</v>
      </c>
      <c r="P29" s="212">
        <v>3</v>
      </c>
      <c r="Q29" s="212">
        <v>0</v>
      </c>
      <c r="R29" s="212">
        <v>8</v>
      </c>
      <c r="S29" s="237">
        <v>0</v>
      </c>
      <c r="T29" s="212">
        <v>0</v>
      </c>
      <c r="U29" s="212">
        <v>0</v>
      </c>
      <c r="V29" s="212">
        <v>0</v>
      </c>
      <c r="W29" s="212">
        <v>0</v>
      </c>
      <c r="X29" s="212">
        <v>0</v>
      </c>
      <c r="Y29" s="237">
        <v>0</v>
      </c>
      <c r="Z29" s="212">
        <v>0</v>
      </c>
      <c r="AA29" s="212">
        <v>2</v>
      </c>
      <c r="AB29" s="212">
        <v>0</v>
      </c>
      <c r="AC29" s="212">
        <v>5</v>
      </c>
      <c r="AD29" s="212">
        <v>3</v>
      </c>
      <c r="AE29" s="237">
        <v>0</v>
      </c>
      <c r="AF29" s="212">
        <v>0</v>
      </c>
      <c r="AG29" s="212">
        <v>2</v>
      </c>
      <c r="AH29" s="212">
        <v>1</v>
      </c>
      <c r="AI29" s="212">
        <v>0</v>
      </c>
      <c r="AJ29" s="212">
        <v>1</v>
      </c>
      <c r="AK29" s="237">
        <v>0</v>
      </c>
      <c r="AL29" s="212">
        <v>0</v>
      </c>
      <c r="AM29" s="212">
        <v>10</v>
      </c>
      <c r="AN29" s="212">
        <v>0</v>
      </c>
      <c r="AO29" s="212">
        <v>2</v>
      </c>
      <c r="AP29" s="212">
        <v>0</v>
      </c>
      <c r="AQ29" s="237">
        <v>0</v>
      </c>
      <c r="AR29" s="212">
        <v>0</v>
      </c>
      <c r="AS29" s="212">
        <v>11</v>
      </c>
      <c r="AT29" s="212">
        <v>7</v>
      </c>
      <c r="AU29" s="212">
        <v>2</v>
      </c>
      <c r="AV29" s="212">
        <v>0</v>
      </c>
      <c r="AW29" s="237">
        <v>0</v>
      </c>
      <c r="AX29" s="212">
        <v>0</v>
      </c>
      <c r="AY29" s="212">
        <v>18</v>
      </c>
      <c r="AZ29" s="212">
        <v>25</v>
      </c>
      <c r="BA29" s="212">
        <v>0</v>
      </c>
      <c r="BB29" s="212">
        <v>1</v>
      </c>
      <c r="BC29" s="237">
        <v>0</v>
      </c>
      <c r="BD29" s="212">
        <v>0</v>
      </c>
      <c r="BE29" s="212">
        <v>2</v>
      </c>
      <c r="BF29" s="212">
        <v>0</v>
      </c>
      <c r="BG29" s="212">
        <v>0</v>
      </c>
      <c r="BH29" s="212">
        <v>2</v>
      </c>
      <c r="BI29" s="237">
        <v>0</v>
      </c>
      <c r="BJ29" s="212">
        <v>0</v>
      </c>
      <c r="BK29" s="212">
        <v>10</v>
      </c>
      <c r="BL29" s="212">
        <v>0</v>
      </c>
      <c r="BM29" s="212">
        <v>0</v>
      </c>
      <c r="BN29" s="212">
        <v>0</v>
      </c>
      <c r="BO29" s="237">
        <v>0</v>
      </c>
      <c r="BP29" s="212">
        <v>0</v>
      </c>
      <c r="BQ29" s="212">
        <v>0</v>
      </c>
      <c r="BR29" s="212">
        <v>0</v>
      </c>
      <c r="BS29" s="212">
        <v>0</v>
      </c>
      <c r="BT29" s="212">
        <v>0</v>
      </c>
      <c r="BU29" s="212">
        <v>0</v>
      </c>
      <c r="BV29" s="211">
        <v>236</v>
      </c>
    </row>
    <row r="30" spans="1:74" s="142" customFormat="1" x14ac:dyDescent="0.2">
      <c r="A30" s="235" t="s">
        <v>16680</v>
      </c>
      <c r="B30" s="210">
        <v>0</v>
      </c>
      <c r="C30" s="210">
        <v>14</v>
      </c>
      <c r="D30" s="210">
        <v>46</v>
      </c>
      <c r="E30" s="210">
        <v>0</v>
      </c>
      <c r="F30" s="210">
        <v>5</v>
      </c>
      <c r="G30" s="236">
        <v>0</v>
      </c>
      <c r="H30" s="210">
        <v>0</v>
      </c>
      <c r="I30" s="210">
        <v>18</v>
      </c>
      <c r="J30" s="210">
        <v>87</v>
      </c>
      <c r="K30" s="210">
        <v>0</v>
      </c>
      <c r="L30" s="210">
        <v>0</v>
      </c>
      <c r="M30" s="236">
        <v>0</v>
      </c>
      <c r="N30" s="210">
        <v>0</v>
      </c>
      <c r="O30" s="210">
        <v>5</v>
      </c>
      <c r="P30" s="210">
        <v>15</v>
      </c>
      <c r="Q30" s="210">
        <v>0</v>
      </c>
      <c r="R30" s="210">
        <v>0</v>
      </c>
      <c r="S30" s="236">
        <v>0</v>
      </c>
      <c r="T30" s="210">
        <v>0</v>
      </c>
      <c r="U30" s="210">
        <v>0</v>
      </c>
      <c r="V30" s="210">
        <v>0</v>
      </c>
      <c r="W30" s="210">
        <v>0</v>
      </c>
      <c r="X30" s="210">
        <v>0</v>
      </c>
      <c r="Y30" s="236">
        <v>0</v>
      </c>
      <c r="Z30" s="210">
        <v>0</v>
      </c>
      <c r="AA30" s="210">
        <v>1</v>
      </c>
      <c r="AB30" s="210">
        <v>3</v>
      </c>
      <c r="AC30" s="210">
        <v>0</v>
      </c>
      <c r="AD30" s="210">
        <v>1</v>
      </c>
      <c r="AE30" s="236">
        <v>0</v>
      </c>
      <c r="AF30" s="210">
        <v>0</v>
      </c>
      <c r="AG30" s="210">
        <v>7</v>
      </c>
      <c r="AH30" s="210">
        <v>0</v>
      </c>
      <c r="AI30" s="210">
        <v>0</v>
      </c>
      <c r="AJ30" s="210">
        <v>0</v>
      </c>
      <c r="AK30" s="236">
        <v>0</v>
      </c>
      <c r="AL30" s="210">
        <v>0</v>
      </c>
      <c r="AM30" s="210">
        <v>0</v>
      </c>
      <c r="AN30" s="210">
        <v>0</v>
      </c>
      <c r="AO30" s="210">
        <v>2</v>
      </c>
      <c r="AP30" s="210">
        <v>0</v>
      </c>
      <c r="AQ30" s="236">
        <v>0</v>
      </c>
      <c r="AR30" s="210">
        <v>0</v>
      </c>
      <c r="AS30" s="210">
        <v>0</v>
      </c>
      <c r="AT30" s="210">
        <v>1</v>
      </c>
      <c r="AU30" s="210">
        <v>0</v>
      </c>
      <c r="AV30" s="210">
        <v>0</v>
      </c>
      <c r="AW30" s="236">
        <v>0</v>
      </c>
      <c r="AX30" s="210">
        <v>0</v>
      </c>
      <c r="AY30" s="210">
        <v>12</v>
      </c>
      <c r="AZ30" s="210">
        <v>25</v>
      </c>
      <c r="BA30" s="210">
        <v>16</v>
      </c>
      <c r="BB30" s="210">
        <v>0</v>
      </c>
      <c r="BC30" s="236">
        <v>0</v>
      </c>
      <c r="BD30" s="210">
        <v>0</v>
      </c>
      <c r="BE30" s="210">
        <v>1</v>
      </c>
      <c r="BF30" s="210">
        <v>1</v>
      </c>
      <c r="BG30" s="210">
        <v>1</v>
      </c>
      <c r="BH30" s="210">
        <v>0</v>
      </c>
      <c r="BI30" s="236">
        <v>0</v>
      </c>
      <c r="BJ30" s="210">
        <v>0</v>
      </c>
      <c r="BK30" s="210">
        <v>0</v>
      </c>
      <c r="BL30" s="210">
        <v>1</v>
      </c>
      <c r="BM30" s="210">
        <v>0</v>
      </c>
      <c r="BN30" s="210">
        <v>0</v>
      </c>
      <c r="BO30" s="236">
        <v>0</v>
      </c>
      <c r="BP30" s="210">
        <v>0</v>
      </c>
      <c r="BQ30" s="210">
        <v>0</v>
      </c>
      <c r="BR30" s="210">
        <v>0</v>
      </c>
      <c r="BS30" s="210">
        <v>0</v>
      </c>
      <c r="BT30" s="210">
        <v>0</v>
      </c>
      <c r="BU30" s="210">
        <v>0</v>
      </c>
      <c r="BV30" s="209">
        <v>262</v>
      </c>
    </row>
    <row r="31" spans="1:74" s="142" customFormat="1" x14ac:dyDescent="0.2">
      <c r="A31" s="156" t="s">
        <v>16681</v>
      </c>
      <c r="B31" s="212">
        <v>0</v>
      </c>
      <c r="C31" s="212">
        <v>1</v>
      </c>
      <c r="D31" s="212">
        <v>34</v>
      </c>
      <c r="E31" s="212">
        <v>0</v>
      </c>
      <c r="F31" s="212">
        <v>7</v>
      </c>
      <c r="G31" s="237">
        <v>0</v>
      </c>
      <c r="H31" s="212">
        <v>0</v>
      </c>
      <c r="I31" s="212">
        <v>1</v>
      </c>
      <c r="J31" s="212">
        <v>2</v>
      </c>
      <c r="K31" s="212">
        <v>0</v>
      </c>
      <c r="L31" s="212">
        <v>4</v>
      </c>
      <c r="M31" s="237">
        <v>0</v>
      </c>
      <c r="N31" s="212">
        <v>0</v>
      </c>
      <c r="O31" s="212">
        <v>1</v>
      </c>
      <c r="P31" s="212">
        <v>1</v>
      </c>
      <c r="Q31" s="212">
        <v>0</v>
      </c>
      <c r="R31" s="212">
        <v>11</v>
      </c>
      <c r="S31" s="237">
        <v>0</v>
      </c>
      <c r="T31" s="212">
        <v>0</v>
      </c>
      <c r="U31" s="212">
        <v>1</v>
      </c>
      <c r="V31" s="212">
        <v>0</v>
      </c>
      <c r="W31" s="212">
        <v>0</v>
      </c>
      <c r="X31" s="212">
        <v>0</v>
      </c>
      <c r="Y31" s="237">
        <v>0</v>
      </c>
      <c r="Z31" s="212">
        <v>0</v>
      </c>
      <c r="AA31" s="212">
        <v>5</v>
      </c>
      <c r="AB31" s="212">
        <v>0</v>
      </c>
      <c r="AC31" s="212">
        <v>0</v>
      </c>
      <c r="AD31" s="212">
        <v>0</v>
      </c>
      <c r="AE31" s="237">
        <v>0</v>
      </c>
      <c r="AF31" s="212">
        <v>0</v>
      </c>
      <c r="AG31" s="212">
        <v>3</v>
      </c>
      <c r="AH31" s="212">
        <v>0</v>
      </c>
      <c r="AI31" s="212">
        <v>0</v>
      </c>
      <c r="AJ31" s="212">
        <v>1</v>
      </c>
      <c r="AK31" s="237">
        <v>0</v>
      </c>
      <c r="AL31" s="212">
        <v>0</v>
      </c>
      <c r="AM31" s="212">
        <v>0</v>
      </c>
      <c r="AN31" s="212">
        <v>0</v>
      </c>
      <c r="AO31" s="212">
        <v>2</v>
      </c>
      <c r="AP31" s="212">
        <v>0</v>
      </c>
      <c r="AQ31" s="237">
        <v>0</v>
      </c>
      <c r="AR31" s="212">
        <v>0</v>
      </c>
      <c r="AS31" s="212">
        <v>0</v>
      </c>
      <c r="AT31" s="212">
        <v>0</v>
      </c>
      <c r="AU31" s="212">
        <v>0</v>
      </c>
      <c r="AV31" s="212">
        <v>0</v>
      </c>
      <c r="AW31" s="237">
        <v>0</v>
      </c>
      <c r="AX31" s="212">
        <v>0</v>
      </c>
      <c r="AY31" s="212">
        <v>1</v>
      </c>
      <c r="AZ31" s="212">
        <v>4</v>
      </c>
      <c r="BA31" s="212">
        <v>2</v>
      </c>
      <c r="BB31" s="212">
        <v>0</v>
      </c>
      <c r="BC31" s="237">
        <v>0</v>
      </c>
      <c r="BD31" s="212">
        <v>0</v>
      </c>
      <c r="BE31" s="212">
        <v>0</v>
      </c>
      <c r="BF31" s="212">
        <v>3</v>
      </c>
      <c r="BG31" s="212">
        <v>0</v>
      </c>
      <c r="BH31" s="212">
        <v>0</v>
      </c>
      <c r="BI31" s="237">
        <v>0</v>
      </c>
      <c r="BJ31" s="212">
        <v>0</v>
      </c>
      <c r="BK31" s="212">
        <v>0</v>
      </c>
      <c r="BL31" s="212">
        <v>0</v>
      </c>
      <c r="BM31" s="212">
        <v>0</v>
      </c>
      <c r="BN31" s="212">
        <v>0</v>
      </c>
      <c r="BO31" s="237">
        <v>0</v>
      </c>
      <c r="BP31" s="212">
        <v>0</v>
      </c>
      <c r="BQ31" s="212">
        <v>0</v>
      </c>
      <c r="BR31" s="212">
        <v>0</v>
      </c>
      <c r="BS31" s="212">
        <v>0</v>
      </c>
      <c r="BT31" s="212">
        <v>0</v>
      </c>
      <c r="BU31" s="212">
        <v>0</v>
      </c>
      <c r="BV31" s="211">
        <v>84</v>
      </c>
    </row>
    <row r="32" spans="1:74" s="142" customFormat="1" x14ac:dyDescent="0.2">
      <c r="A32" s="235" t="s">
        <v>16682</v>
      </c>
      <c r="B32" s="210">
        <v>0</v>
      </c>
      <c r="C32" s="210">
        <v>0</v>
      </c>
      <c r="D32" s="210">
        <v>16</v>
      </c>
      <c r="E32" s="210">
        <v>0</v>
      </c>
      <c r="F32" s="210">
        <v>0</v>
      </c>
      <c r="G32" s="236">
        <v>0</v>
      </c>
      <c r="H32" s="210">
        <v>0</v>
      </c>
      <c r="I32" s="210">
        <v>15</v>
      </c>
      <c r="J32" s="210">
        <v>26</v>
      </c>
      <c r="K32" s="210">
        <v>0</v>
      </c>
      <c r="L32" s="210">
        <v>8</v>
      </c>
      <c r="M32" s="236">
        <v>0</v>
      </c>
      <c r="N32" s="210">
        <v>0</v>
      </c>
      <c r="O32" s="210">
        <v>0</v>
      </c>
      <c r="P32" s="210">
        <v>5</v>
      </c>
      <c r="Q32" s="210">
        <v>0</v>
      </c>
      <c r="R32" s="210">
        <v>0</v>
      </c>
      <c r="S32" s="236">
        <v>0</v>
      </c>
      <c r="T32" s="210">
        <v>0</v>
      </c>
      <c r="U32" s="210">
        <v>1</v>
      </c>
      <c r="V32" s="210">
        <v>1</v>
      </c>
      <c r="W32" s="210">
        <v>0</v>
      </c>
      <c r="X32" s="210">
        <v>0</v>
      </c>
      <c r="Y32" s="236">
        <v>0</v>
      </c>
      <c r="Z32" s="210">
        <v>0</v>
      </c>
      <c r="AA32" s="210">
        <v>3</v>
      </c>
      <c r="AB32" s="210">
        <v>9</v>
      </c>
      <c r="AC32" s="210">
        <v>0</v>
      </c>
      <c r="AD32" s="210">
        <v>0</v>
      </c>
      <c r="AE32" s="236">
        <v>0</v>
      </c>
      <c r="AF32" s="210">
        <v>0</v>
      </c>
      <c r="AG32" s="210">
        <v>1</v>
      </c>
      <c r="AH32" s="210">
        <v>2</v>
      </c>
      <c r="AI32" s="210">
        <v>1</v>
      </c>
      <c r="AJ32" s="210">
        <v>0</v>
      </c>
      <c r="AK32" s="236">
        <v>0</v>
      </c>
      <c r="AL32" s="210">
        <v>0</v>
      </c>
      <c r="AM32" s="210">
        <v>0</v>
      </c>
      <c r="AN32" s="210">
        <v>3</v>
      </c>
      <c r="AO32" s="210">
        <v>3</v>
      </c>
      <c r="AP32" s="210">
        <v>1</v>
      </c>
      <c r="AQ32" s="236">
        <v>0</v>
      </c>
      <c r="AR32" s="210">
        <v>0</v>
      </c>
      <c r="AS32" s="210">
        <v>1</v>
      </c>
      <c r="AT32" s="210">
        <v>7</v>
      </c>
      <c r="AU32" s="210">
        <v>0</v>
      </c>
      <c r="AV32" s="210">
        <v>0</v>
      </c>
      <c r="AW32" s="236">
        <v>0</v>
      </c>
      <c r="AX32" s="210">
        <v>0</v>
      </c>
      <c r="AY32" s="210">
        <v>14</v>
      </c>
      <c r="AZ32" s="210">
        <v>22</v>
      </c>
      <c r="BA32" s="210">
        <v>10</v>
      </c>
      <c r="BB32" s="210">
        <v>3</v>
      </c>
      <c r="BC32" s="236">
        <v>0</v>
      </c>
      <c r="BD32" s="210">
        <v>0</v>
      </c>
      <c r="BE32" s="210">
        <v>1</v>
      </c>
      <c r="BF32" s="210">
        <v>2</v>
      </c>
      <c r="BG32" s="210">
        <v>5</v>
      </c>
      <c r="BH32" s="210">
        <v>5</v>
      </c>
      <c r="BI32" s="236">
        <v>0</v>
      </c>
      <c r="BJ32" s="210">
        <v>0</v>
      </c>
      <c r="BK32" s="210">
        <v>0</v>
      </c>
      <c r="BL32" s="210">
        <v>3</v>
      </c>
      <c r="BM32" s="210">
        <v>0</v>
      </c>
      <c r="BN32" s="210">
        <v>2</v>
      </c>
      <c r="BO32" s="236">
        <v>0</v>
      </c>
      <c r="BP32" s="210">
        <v>0</v>
      </c>
      <c r="BQ32" s="210">
        <v>0</v>
      </c>
      <c r="BR32" s="210">
        <v>0</v>
      </c>
      <c r="BS32" s="210">
        <v>0</v>
      </c>
      <c r="BT32" s="210">
        <v>0</v>
      </c>
      <c r="BU32" s="210">
        <v>0</v>
      </c>
      <c r="BV32" s="209">
        <v>170</v>
      </c>
    </row>
    <row r="33" spans="1:74" s="142" customFormat="1" ht="15.75" thickBot="1" x14ac:dyDescent="0.25">
      <c r="A33" s="156" t="s">
        <v>16683</v>
      </c>
      <c r="B33" s="212">
        <v>0</v>
      </c>
      <c r="C33" s="212">
        <v>0</v>
      </c>
      <c r="D33" s="212">
        <v>20</v>
      </c>
      <c r="E33" s="212">
        <v>0</v>
      </c>
      <c r="F33" s="212">
        <v>0</v>
      </c>
      <c r="G33" s="237">
        <v>0</v>
      </c>
      <c r="H33" s="212">
        <v>0</v>
      </c>
      <c r="I33" s="212">
        <v>0</v>
      </c>
      <c r="J33" s="212">
        <v>0</v>
      </c>
      <c r="K33" s="212">
        <v>0</v>
      </c>
      <c r="L33" s="212">
        <v>0</v>
      </c>
      <c r="M33" s="237">
        <v>0</v>
      </c>
      <c r="N33" s="212">
        <v>0</v>
      </c>
      <c r="O33" s="212">
        <v>0</v>
      </c>
      <c r="P33" s="212">
        <v>0</v>
      </c>
      <c r="Q33" s="212">
        <v>0</v>
      </c>
      <c r="R33" s="212">
        <v>0</v>
      </c>
      <c r="S33" s="237">
        <v>0</v>
      </c>
      <c r="T33" s="212">
        <v>0</v>
      </c>
      <c r="U33" s="212">
        <v>0</v>
      </c>
      <c r="V33" s="212">
        <v>0</v>
      </c>
      <c r="W33" s="212">
        <v>0</v>
      </c>
      <c r="X33" s="212">
        <v>0</v>
      </c>
      <c r="Y33" s="237">
        <v>0</v>
      </c>
      <c r="Z33" s="212">
        <v>0</v>
      </c>
      <c r="AA33" s="212">
        <v>0</v>
      </c>
      <c r="AB33" s="212">
        <v>0</v>
      </c>
      <c r="AC33" s="212">
        <v>0</v>
      </c>
      <c r="AD33" s="212">
        <v>0</v>
      </c>
      <c r="AE33" s="237">
        <v>0</v>
      </c>
      <c r="AF33" s="212">
        <v>0</v>
      </c>
      <c r="AG33" s="212">
        <v>3</v>
      </c>
      <c r="AH33" s="212">
        <v>1</v>
      </c>
      <c r="AI33" s="212">
        <v>0</v>
      </c>
      <c r="AJ33" s="212">
        <v>1</v>
      </c>
      <c r="AK33" s="237">
        <v>2</v>
      </c>
      <c r="AL33" s="212">
        <v>0</v>
      </c>
      <c r="AM33" s="212">
        <v>0</v>
      </c>
      <c r="AN33" s="212">
        <v>2</v>
      </c>
      <c r="AO33" s="212">
        <v>0</v>
      </c>
      <c r="AP33" s="212">
        <v>0</v>
      </c>
      <c r="AQ33" s="237">
        <v>0</v>
      </c>
      <c r="AR33" s="212">
        <v>0</v>
      </c>
      <c r="AS33" s="212">
        <v>0</v>
      </c>
      <c r="AT33" s="212">
        <v>2</v>
      </c>
      <c r="AU33" s="212">
        <v>0</v>
      </c>
      <c r="AV33" s="212">
        <v>0</v>
      </c>
      <c r="AW33" s="237">
        <v>0</v>
      </c>
      <c r="AX33" s="212">
        <v>0</v>
      </c>
      <c r="AY33" s="212">
        <v>12</v>
      </c>
      <c r="AZ33" s="212">
        <v>4</v>
      </c>
      <c r="BA33" s="212">
        <v>10</v>
      </c>
      <c r="BB33" s="212">
        <v>0</v>
      </c>
      <c r="BC33" s="237">
        <v>0</v>
      </c>
      <c r="BD33" s="212">
        <v>0</v>
      </c>
      <c r="BE33" s="212">
        <v>0</v>
      </c>
      <c r="BF33" s="212">
        <v>4</v>
      </c>
      <c r="BG33" s="212">
        <v>0</v>
      </c>
      <c r="BH33" s="212">
        <v>0</v>
      </c>
      <c r="BI33" s="237">
        <v>0</v>
      </c>
      <c r="BJ33" s="212">
        <v>0</v>
      </c>
      <c r="BK33" s="212">
        <v>0</v>
      </c>
      <c r="BL33" s="212">
        <v>0</v>
      </c>
      <c r="BM33" s="212">
        <v>0</v>
      </c>
      <c r="BN33" s="212">
        <v>0</v>
      </c>
      <c r="BO33" s="237">
        <v>0</v>
      </c>
      <c r="BP33" s="212">
        <v>0</v>
      </c>
      <c r="BQ33" s="212">
        <v>0</v>
      </c>
      <c r="BR33" s="212">
        <v>0</v>
      </c>
      <c r="BS33" s="212">
        <v>0</v>
      </c>
      <c r="BT33" s="212">
        <v>0</v>
      </c>
      <c r="BU33" s="212">
        <v>0</v>
      </c>
      <c r="BV33" s="211">
        <v>61</v>
      </c>
    </row>
    <row r="34" spans="1:74" s="151" customFormat="1" ht="16.5" thickBot="1" x14ac:dyDescent="0.3">
      <c r="A34" s="238" t="s">
        <v>16615</v>
      </c>
      <c r="B34" s="215">
        <v>0</v>
      </c>
      <c r="C34" s="215">
        <v>0</v>
      </c>
      <c r="D34" s="215">
        <v>0</v>
      </c>
      <c r="E34" s="215">
        <v>0</v>
      </c>
      <c r="F34" s="215">
        <v>0</v>
      </c>
      <c r="G34" s="239">
        <v>0</v>
      </c>
      <c r="H34" s="215">
        <v>0</v>
      </c>
      <c r="I34" s="215">
        <v>0</v>
      </c>
      <c r="J34" s="215">
        <v>0</v>
      </c>
      <c r="K34" s="215">
        <v>0</v>
      </c>
      <c r="L34" s="215">
        <v>1</v>
      </c>
      <c r="M34" s="239">
        <v>0</v>
      </c>
      <c r="N34" s="215">
        <v>0</v>
      </c>
      <c r="O34" s="215">
        <v>0</v>
      </c>
      <c r="P34" s="215">
        <v>0</v>
      </c>
      <c r="Q34" s="215">
        <v>0</v>
      </c>
      <c r="R34" s="215">
        <v>1</v>
      </c>
      <c r="S34" s="239">
        <v>0</v>
      </c>
      <c r="T34" s="215">
        <v>0</v>
      </c>
      <c r="U34" s="215">
        <v>0</v>
      </c>
      <c r="V34" s="215">
        <v>0</v>
      </c>
      <c r="W34" s="215">
        <v>0</v>
      </c>
      <c r="X34" s="215">
        <v>6</v>
      </c>
      <c r="Y34" s="239">
        <v>0</v>
      </c>
      <c r="Z34" s="215">
        <v>0</v>
      </c>
      <c r="AA34" s="215">
        <v>0</v>
      </c>
      <c r="AB34" s="215">
        <v>0</v>
      </c>
      <c r="AC34" s="215">
        <v>0</v>
      </c>
      <c r="AD34" s="215">
        <v>0</v>
      </c>
      <c r="AE34" s="239">
        <v>0</v>
      </c>
      <c r="AF34" s="215">
        <v>0</v>
      </c>
      <c r="AG34" s="215">
        <v>0</v>
      </c>
      <c r="AH34" s="215">
        <v>0</v>
      </c>
      <c r="AI34" s="215">
        <v>0</v>
      </c>
      <c r="AJ34" s="215">
        <v>0</v>
      </c>
      <c r="AK34" s="239">
        <v>0</v>
      </c>
      <c r="AL34" s="215">
        <v>0</v>
      </c>
      <c r="AM34" s="215">
        <v>0</v>
      </c>
      <c r="AN34" s="215">
        <v>37</v>
      </c>
      <c r="AO34" s="215">
        <v>19</v>
      </c>
      <c r="AP34" s="215">
        <v>2</v>
      </c>
      <c r="AQ34" s="239">
        <v>0</v>
      </c>
      <c r="AR34" s="215">
        <v>0</v>
      </c>
      <c r="AS34" s="215">
        <v>2</v>
      </c>
      <c r="AT34" s="215">
        <v>7</v>
      </c>
      <c r="AU34" s="215">
        <v>1</v>
      </c>
      <c r="AV34" s="215">
        <v>0</v>
      </c>
      <c r="AW34" s="239">
        <v>1</v>
      </c>
      <c r="AX34" s="215">
        <v>0</v>
      </c>
      <c r="AY34" s="215">
        <v>0</v>
      </c>
      <c r="AZ34" s="215">
        <v>22</v>
      </c>
      <c r="BA34" s="215">
        <v>5</v>
      </c>
      <c r="BB34" s="215">
        <v>0</v>
      </c>
      <c r="BC34" s="239">
        <v>0</v>
      </c>
      <c r="BD34" s="215">
        <v>0</v>
      </c>
      <c r="BE34" s="215">
        <v>0</v>
      </c>
      <c r="BF34" s="215">
        <v>10</v>
      </c>
      <c r="BG34" s="215">
        <v>1</v>
      </c>
      <c r="BH34" s="215">
        <v>0</v>
      </c>
      <c r="BI34" s="239">
        <v>0</v>
      </c>
      <c r="BJ34" s="215">
        <v>0</v>
      </c>
      <c r="BK34" s="215">
        <v>0</v>
      </c>
      <c r="BL34" s="215">
        <v>2</v>
      </c>
      <c r="BM34" s="215">
        <v>0</v>
      </c>
      <c r="BN34" s="215">
        <v>0</v>
      </c>
      <c r="BO34" s="239">
        <v>5</v>
      </c>
      <c r="BP34" s="215">
        <v>0</v>
      </c>
      <c r="BQ34" s="215">
        <v>0</v>
      </c>
      <c r="BR34" s="215">
        <v>0</v>
      </c>
      <c r="BS34" s="215">
        <v>0</v>
      </c>
      <c r="BT34" s="215">
        <v>0</v>
      </c>
      <c r="BU34" s="215">
        <v>0</v>
      </c>
      <c r="BV34" s="214">
        <v>122</v>
      </c>
    </row>
    <row r="35" spans="1:74" s="142" customFormat="1" x14ac:dyDescent="0.2">
      <c r="A35" s="156" t="s">
        <v>16684</v>
      </c>
      <c r="B35" s="212">
        <v>0</v>
      </c>
      <c r="C35" s="212">
        <v>0</v>
      </c>
      <c r="D35" s="212">
        <v>0</v>
      </c>
      <c r="E35" s="212">
        <v>0</v>
      </c>
      <c r="F35" s="212">
        <v>0</v>
      </c>
      <c r="G35" s="237">
        <v>0</v>
      </c>
      <c r="H35" s="212">
        <v>0</v>
      </c>
      <c r="I35" s="212">
        <v>0</v>
      </c>
      <c r="J35" s="212">
        <v>0</v>
      </c>
      <c r="K35" s="212">
        <v>0</v>
      </c>
      <c r="L35" s="212">
        <v>1</v>
      </c>
      <c r="M35" s="237">
        <v>0</v>
      </c>
      <c r="N35" s="212">
        <v>0</v>
      </c>
      <c r="O35" s="212">
        <v>0</v>
      </c>
      <c r="P35" s="212">
        <v>0</v>
      </c>
      <c r="Q35" s="212">
        <v>0</v>
      </c>
      <c r="R35" s="212">
        <v>1</v>
      </c>
      <c r="S35" s="237">
        <v>0</v>
      </c>
      <c r="T35" s="212">
        <v>0</v>
      </c>
      <c r="U35" s="212">
        <v>0</v>
      </c>
      <c r="V35" s="212">
        <v>0</v>
      </c>
      <c r="W35" s="212">
        <v>0</v>
      </c>
      <c r="X35" s="212">
        <v>6</v>
      </c>
      <c r="Y35" s="237">
        <v>0</v>
      </c>
      <c r="Z35" s="212">
        <v>0</v>
      </c>
      <c r="AA35" s="212">
        <v>0</v>
      </c>
      <c r="AB35" s="212">
        <v>0</v>
      </c>
      <c r="AC35" s="212">
        <v>0</v>
      </c>
      <c r="AD35" s="212">
        <v>0</v>
      </c>
      <c r="AE35" s="237">
        <v>0</v>
      </c>
      <c r="AF35" s="212">
        <v>0</v>
      </c>
      <c r="AG35" s="212">
        <v>0</v>
      </c>
      <c r="AH35" s="212">
        <v>0</v>
      </c>
      <c r="AI35" s="212">
        <v>0</v>
      </c>
      <c r="AJ35" s="212">
        <v>0</v>
      </c>
      <c r="AK35" s="237">
        <v>0</v>
      </c>
      <c r="AL35" s="212">
        <v>0</v>
      </c>
      <c r="AM35" s="212">
        <v>0</v>
      </c>
      <c r="AN35" s="212">
        <v>34</v>
      </c>
      <c r="AO35" s="212">
        <v>19</v>
      </c>
      <c r="AP35" s="212">
        <v>0</v>
      </c>
      <c r="AQ35" s="237">
        <v>0</v>
      </c>
      <c r="AR35" s="212">
        <v>0</v>
      </c>
      <c r="AS35" s="212">
        <v>2</v>
      </c>
      <c r="AT35" s="212">
        <v>6</v>
      </c>
      <c r="AU35" s="212">
        <v>1</v>
      </c>
      <c r="AV35" s="212">
        <v>0</v>
      </c>
      <c r="AW35" s="237">
        <v>1</v>
      </c>
      <c r="AX35" s="212">
        <v>0</v>
      </c>
      <c r="AY35" s="212">
        <v>0</v>
      </c>
      <c r="AZ35" s="212">
        <v>17</v>
      </c>
      <c r="BA35" s="212">
        <v>5</v>
      </c>
      <c r="BB35" s="212">
        <v>0</v>
      </c>
      <c r="BC35" s="237">
        <v>0</v>
      </c>
      <c r="BD35" s="212">
        <v>0</v>
      </c>
      <c r="BE35" s="212">
        <v>0</v>
      </c>
      <c r="BF35" s="212">
        <v>5</v>
      </c>
      <c r="BG35" s="212">
        <v>1</v>
      </c>
      <c r="BH35" s="212">
        <v>0</v>
      </c>
      <c r="BI35" s="237">
        <v>0</v>
      </c>
      <c r="BJ35" s="212">
        <v>0</v>
      </c>
      <c r="BK35" s="212">
        <v>0</v>
      </c>
      <c r="BL35" s="212">
        <v>2</v>
      </c>
      <c r="BM35" s="212">
        <v>0</v>
      </c>
      <c r="BN35" s="212">
        <v>0</v>
      </c>
      <c r="BO35" s="237">
        <v>0</v>
      </c>
      <c r="BP35" s="212">
        <v>0</v>
      </c>
      <c r="BQ35" s="212">
        <v>0</v>
      </c>
      <c r="BR35" s="212">
        <v>0</v>
      </c>
      <c r="BS35" s="212">
        <v>0</v>
      </c>
      <c r="BT35" s="212">
        <v>0</v>
      </c>
      <c r="BU35" s="212">
        <v>0</v>
      </c>
      <c r="BV35" s="211">
        <v>101</v>
      </c>
    </row>
    <row r="36" spans="1:74" s="142" customFormat="1" ht="15.75" thickBot="1" x14ac:dyDescent="0.25">
      <c r="A36" s="235" t="s">
        <v>16685</v>
      </c>
      <c r="B36" s="210">
        <v>0</v>
      </c>
      <c r="C36" s="210">
        <v>0</v>
      </c>
      <c r="D36" s="210">
        <v>0</v>
      </c>
      <c r="E36" s="210">
        <v>0</v>
      </c>
      <c r="F36" s="210">
        <v>0</v>
      </c>
      <c r="G36" s="236">
        <v>0</v>
      </c>
      <c r="H36" s="210">
        <v>0</v>
      </c>
      <c r="I36" s="210">
        <v>0</v>
      </c>
      <c r="J36" s="210">
        <v>0</v>
      </c>
      <c r="K36" s="210">
        <v>0</v>
      </c>
      <c r="L36" s="210">
        <v>0</v>
      </c>
      <c r="M36" s="236">
        <v>0</v>
      </c>
      <c r="N36" s="210">
        <v>0</v>
      </c>
      <c r="O36" s="210">
        <v>0</v>
      </c>
      <c r="P36" s="210">
        <v>0</v>
      </c>
      <c r="Q36" s="210">
        <v>0</v>
      </c>
      <c r="R36" s="210">
        <v>0</v>
      </c>
      <c r="S36" s="236">
        <v>0</v>
      </c>
      <c r="T36" s="210">
        <v>0</v>
      </c>
      <c r="U36" s="210">
        <v>0</v>
      </c>
      <c r="V36" s="210">
        <v>0</v>
      </c>
      <c r="W36" s="210">
        <v>0</v>
      </c>
      <c r="X36" s="210">
        <v>0</v>
      </c>
      <c r="Y36" s="236">
        <v>0</v>
      </c>
      <c r="Z36" s="210">
        <v>0</v>
      </c>
      <c r="AA36" s="210">
        <v>0</v>
      </c>
      <c r="AB36" s="210">
        <v>0</v>
      </c>
      <c r="AC36" s="210">
        <v>0</v>
      </c>
      <c r="AD36" s="210">
        <v>0</v>
      </c>
      <c r="AE36" s="236">
        <v>0</v>
      </c>
      <c r="AF36" s="210">
        <v>0</v>
      </c>
      <c r="AG36" s="210">
        <v>0</v>
      </c>
      <c r="AH36" s="210">
        <v>0</v>
      </c>
      <c r="AI36" s="210">
        <v>0</v>
      </c>
      <c r="AJ36" s="210">
        <v>0</v>
      </c>
      <c r="AK36" s="236">
        <v>0</v>
      </c>
      <c r="AL36" s="210">
        <v>0</v>
      </c>
      <c r="AM36" s="210">
        <v>0</v>
      </c>
      <c r="AN36" s="210">
        <v>3</v>
      </c>
      <c r="AO36" s="210">
        <v>0</v>
      </c>
      <c r="AP36" s="210">
        <v>2</v>
      </c>
      <c r="AQ36" s="236">
        <v>0</v>
      </c>
      <c r="AR36" s="210">
        <v>0</v>
      </c>
      <c r="AS36" s="210">
        <v>0</v>
      </c>
      <c r="AT36" s="210">
        <v>1</v>
      </c>
      <c r="AU36" s="210">
        <v>0</v>
      </c>
      <c r="AV36" s="210">
        <v>0</v>
      </c>
      <c r="AW36" s="236">
        <v>0</v>
      </c>
      <c r="AX36" s="210">
        <v>0</v>
      </c>
      <c r="AY36" s="210">
        <v>0</v>
      </c>
      <c r="AZ36" s="210">
        <v>5</v>
      </c>
      <c r="BA36" s="210">
        <v>0</v>
      </c>
      <c r="BB36" s="210">
        <v>0</v>
      </c>
      <c r="BC36" s="236">
        <v>0</v>
      </c>
      <c r="BD36" s="210">
        <v>0</v>
      </c>
      <c r="BE36" s="210">
        <v>0</v>
      </c>
      <c r="BF36" s="210">
        <v>5</v>
      </c>
      <c r="BG36" s="210">
        <v>0</v>
      </c>
      <c r="BH36" s="210">
        <v>0</v>
      </c>
      <c r="BI36" s="236">
        <v>0</v>
      </c>
      <c r="BJ36" s="210">
        <v>0</v>
      </c>
      <c r="BK36" s="210">
        <v>0</v>
      </c>
      <c r="BL36" s="210">
        <v>0</v>
      </c>
      <c r="BM36" s="210">
        <v>0</v>
      </c>
      <c r="BN36" s="210">
        <v>0</v>
      </c>
      <c r="BO36" s="236">
        <v>5</v>
      </c>
      <c r="BP36" s="210">
        <v>0</v>
      </c>
      <c r="BQ36" s="210">
        <v>0</v>
      </c>
      <c r="BR36" s="210">
        <v>0</v>
      </c>
      <c r="BS36" s="210">
        <v>0</v>
      </c>
      <c r="BT36" s="210">
        <v>0</v>
      </c>
      <c r="BU36" s="210">
        <v>0</v>
      </c>
      <c r="BV36" s="209">
        <v>21</v>
      </c>
    </row>
    <row r="37" spans="1:74" s="151" customFormat="1" ht="16.5" thickBot="1" x14ac:dyDescent="0.3">
      <c r="A37" s="226" t="s">
        <v>16564</v>
      </c>
      <c r="B37" s="227">
        <v>0</v>
      </c>
      <c r="C37" s="227">
        <v>34</v>
      </c>
      <c r="D37" s="227">
        <v>216</v>
      </c>
      <c r="E37" s="227">
        <v>0</v>
      </c>
      <c r="F37" s="227">
        <v>32</v>
      </c>
      <c r="G37" s="228">
        <v>0</v>
      </c>
      <c r="H37" s="227">
        <v>0</v>
      </c>
      <c r="I37" s="227">
        <v>16</v>
      </c>
      <c r="J37" s="227">
        <v>386</v>
      </c>
      <c r="K37" s="227">
        <v>0</v>
      </c>
      <c r="L37" s="227">
        <v>13</v>
      </c>
      <c r="M37" s="228">
        <v>0</v>
      </c>
      <c r="N37" s="227">
        <v>0</v>
      </c>
      <c r="O37" s="227">
        <v>0</v>
      </c>
      <c r="P37" s="227">
        <v>31</v>
      </c>
      <c r="Q37" s="227">
        <v>0</v>
      </c>
      <c r="R37" s="227">
        <v>5</v>
      </c>
      <c r="S37" s="228">
        <v>0</v>
      </c>
      <c r="T37" s="227">
        <v>0</v>
      </c>
      <c r="U37" s="227">
        <v>0</v>
      </c>
      <c r="V37" s="227">
        <v>1</v>
      </c>
      <c r="W37" s="227">
        <v>0</v>
      </c>
      <c r="X37" s="227">
        <v>0</v>
      </c>
      <c r="Y37" s="228">
        <v>0</v>
      </c>
      <c r="Z37" s="227">
        <v>0</v>
      </c>
      <c r="AA37" s="227">
        <v>2</v>
      </c>
      <c r="AB37" s="227">
        <v>19</v>
      </c>
      <c r="AC37" s="227">
        <v>0</v>
      </c>
      <c r="AD37" s="227">
        <v>18</v>
      </c>
      <c r="AE37" s="228">
        <v>1</v>
      </c>
      <c r="AF37" s="227">
        <v>0</v>
      </c>
      <c r="AG37" s="227">
        <v>1</v>
      </c>
      <c r="AH37" s="227">
        <v>2</v>
      </c>
      <c r="AI37" s="227">
        <v>0</v>
      </c>
      <c r="AJ37" s="227">
        <v>3</v>
      </c>
      <c r="AK37" s="228">
        <v>4</v>
      </c>
      <c r="AL37" s="227">
        <v>0</v>
      </c>
      <c r="AM37" s="227">
        <v>72</v>
      </c>
      <c r="AN37" s="227">
        <v>406</v>
      </c>
      <c r="AO37" s="227">
        <v>138</v>
      </c>
      <c r="AP37" s="227">
        <v>17</v>
      </c>
      <c r="AQ37" s="228">
        <v>3</v>
      </c>
      <c r="AR37" s="227">
        <v>0</v>
      </c>
      <c r="AS37" s="227">
        <v>25</v>
      </c>
      <c r="AT37" s="227">
        <v>383</v>
      </c>
      <c r="AU37" s="227">
        <v>17</v>
      </c>
      <c r="AV37" s="227">
        <v>32</v>
      </c>
      <c r="AW37" s="228">
        <v>1</v>
      </c>
      <c r="AX37" s="227">
        <v>0</v>
      </c>
      <c r="AY37" s="227">
        <v>34</v>
      </c>
      <c r="AZ37" s="227">
        <v>228</v>
      </c>
      <c r="BA37" s="227">
        <v>238</v>
      </c>
      <c r="BB37" s="227">
        <v>50</v>
      </c>
      <c r="BC37" s="228">
        <v>0</v>
      </c>
      <c r="BD37" s="227">
        <v>0</v>
      </c>
      <c r="BE37" s="227">
        <v>17</v>
      </c>
      <c r="BF37" s="227">
        <v>37</v>
      </c>
      <c r="BG37" s="227">
        <v>13</v>
      </c>
      <c r="BH37" s="227">
        <v>3</v>
      </c>
      <c r="BI37" s="228">
        <v>0</v>
      </c>
      <c r="BJ37" s="227">
        <v>0</v>
      </c>
      <c r="BK37" s="227">
        <v>1</v>
      </c>
      <c r="BL37" s="227">
        <v>3</v>
      </c>
      <c r="BM37" s="227">
        <v>0</v>
      </c>
      <c r="BN37" s="227">
        <v>4</v>
      </c>
      <c r="BO37" s="228">
        <v>0</v>
      </c>
      <c r="BP37" s="227">
        <v>0</v>
      </c>
      <c r="BQ37" s="227">
        <v>0</v>
      </c>
      <c r="BR37" s="227">
        <v>0</v>
      </c>
      <c r="BS37" s="227">
        <v>0</v>
      </c>
      <c r="BT37" s="227">
        <v>0</v>
      </c>
      <c r="BU37" s="227">
        <v>0</v>
      </c>
      <c r="BV37" s="229">
        <v>2506</v>
      </c>
    </row>
    <row r="38" spans="1:74" s="142" customFormat="1" x14ac:dyDescent="0.2">
      <c r="A38" s="235" t="s">
        <v>16686</v>
      </c>
      <c r="B38" s="210">
        <v>0</v>
      </c>
      <c r="C38" s="210">
        <v>0</v>
      </c>
      <c r="D38" s="210">
        <v>20</v>
      </c>
      <c r="E38" s="210">
        <v>0</v>
      </c>
      <c r="F38" s="210">
        <v>0</v>
      </c>
      <c r="G38" s="236">
        <v>0</v>
      </c>
      <c r="H38" s="210">
        <v>0</v>
      </c>
      <c r="I38" s="210">
        <v>2</v>
      </c>
      <c r="J38" s="210">
        <v>41</v>
      </c>
      <c r="K38" s="210">
        <v>0</v>
      </c>
      <c r="L38" s="210">
        <v>1</v>
      </c>
      <c r="M38" s="236">
        <v>0</v>
      </c>
      <c r="N38" s="210">
        <v>0</v>
      </c>
      <c r="O38" s="210">
        <v>0</v>
      </c>
      <c r="P38" s="210">
        <v>4</v>
      </c>
      <c r="Q38" s="210">
        <v>0</v>
      </c>
      <c r="R38" s="210">
        <v>0</v>
      </c>
      <c r="S38" s="236">
        <v>0</v>
      </c>
      <c r="T38" s="210">
        <v>0</v>
      </c>
      <c r="U38" s="210">
        <v>0</v>
      </c>
      <c r="V38" s="210">
        <v>0</v>
      </c>
      <c r="W38" s="210">
        <v>0</v>
      </c>
      <c r="X38" s="210">
        <v>0</v>
      </c>
      <c r="Y38" s="236">
        <v>0</v>
      </c>
      <c r="Z38" s="210">
        <v>0</v>
      </c>
      <c r="AA38" s="210">
        <v>0</v>
      </c>
      <c r="AB38" s="210">
        <v>0</v>
      </c>
      <c r="AC38" s="210">
        <v>0</v>
      </c>
      <c r="AD38" s="210">
        <v>0</v>
      </c>
      <c r="AE38" s="236">
        <v>0</v>
      </c>
      <c r="AF38" s="210">
        <v>0</v>
      </c>
      <c r="AG38" s="210">
        <v>0</v>
      </c>
      <c r="AH38" s="210">
        <v>0</v>
      </c>
      <c r="AI38" s="210">
        <v>0</v>
      </c>
      <c r="AJ38" s="210">
        <v>0</v>
      </c>
      <c r="AK38" s="236">
        <v>0</v>
      </c>
      <c r="AL38" s="210">
        <v>0</v>
      </c>
      <c r="AM38" s="210">
        <v>10</v>
      </c>
      <c r="AN38" s="210">
        <v>42</v>
      </c>
      <c r="AO38" s="210">
        <v>0</v>
      </c>
      <c r="AP38" s="210">
        <v>0</v>
      </c>
      <c r="AQ38" s="236">
        <v>0</v>
      </c>
      <c r="AR38" s="210">
        <v>0</v>
      </c>
      <c r="AS38" s="210">
        <v>1</v>
      </c>
      <c r="AT38" s="210">
        <v>19</v>
      </c>
      <c r="AU38" s="210">
        <v>0</v>
      </c>
      <c r="AV38" s="210">
        <v>2</v>
      </c>
      <c r="AW38" s="236">
        <v>1</v>
      </c>
      <c r="AX38" s="210">
        <v>0</v>
      </c>
      <c r="AY38" s="210">
        <v>1</v>
      </c>
      <c r="AZ38" s="210">
        <v>2</v>
      </c>
      <c r="BA38" s="210">
        <v>9</v>
      </c>
      <c r="BB38" s="210">
        <v>0</v>
      </c>
      <c r="BC38" s="236">
        <v>0</v>
      </c>
      <c r="BD38" s="210">
        <v>0</v>
      </c>
      <c r="BE38" s="210">
        <v>0</v>
      </c>
      <c r="BF38" s="210">
        <v>0</v>
      </c>
      <c r="BG38" s="210">
        <v>0</v>
      </c>
      <c r="BH38" s="210">
        <v>0</v>
      </c>
      <c r="BI38" s="236">
        <v>0</v>
      </c>
      <c r="BJ38" s="210">
        <v>0</v>
      </c>
      <c r="BK38" s="210">
        <v>0</v>
      </c>
      <c r="BL38" s="210">
        <v>0</v>
      </c>
      <c r="BM38" s="210">
        <v>0</v>
      </c>
      <c r="BN38" s="210">
        <v>0</v>
      </c>
      <c r="BO38" s="236">
        <v>0</v>
      </c>
      <c r="BP38" s="210">
        <v>0</v>
      </c>
      <c r="BQ38" s="210">
        <v>0</v>
      </c>
      <c r="BR38" s="210">
        <v>0</v>
      </c>
      <c r="BS38" s="210">
        <v>0</v>
      </c>
      <c r="BT38" s="210">
        <v>0</v>
      </c>
      <c r="BU38" s="210">
        <v>0</v>
      </c>
      <c r="BV38" s="209">
        <v>155</v>
      </c>
    </row>
    <row r="39" spans="1:74" s="142" customFormat="1" x14ac:dyDescent="0.2">
      <c r="A39" s="156" t="s">
        <v>16687</v>
      </c>
      <c r="B39" s="212">
        <v>0</v>
      </c>
      <c r="C39" s="212">
        <v>15</v>
      </c>
      <c r="D39" s="212">
        <v>21</v>
      </c>
      <c r="E39" s="212">
        <v>0</v>
      </c>
      <c r="F39" s="212">
        <v>1</v>
      </c>
      <c r="G39" s="237">
        <v>0</v>
      </c>
      <c r="H39" s="212">
        <v>0</v>
      </c>
      <c r="I39" s="212">
        <v>3</v>
      </c>
      <c r="J39" s="212">
        <v>8</v>
      </c>
      <c r="K39" s="212">
        <v>0</v>
      </c>
      <c r="L39" s="212">
        <v>0</v>
      </c>
      <c r="M39" s="237">
        <v>0</v>
      </c>
      <c r="N39" s="212">
        <v>0</v>
      </c>
      <c r="O39" s="212">
        <v>0</v>
      </c>
      <c r="P39" s="212">
        <v>3</v>
      </c>
      <c r="Q39" s="212">
        <v>0</v>
      </c>
      <c r="R39" s="212">
        <v>0</v>
      </c>
      <c r="S39" s="237">
        <v>0</v>
      </c>
      <c r="T39" s="212">
        <v>0</v>
      </c>
      <c r="U39" s="212">
        <v>0</v>
      </c>
      <c r="V39" s="212">
        <v>0</v>
      </c>
      <c r="W39" s="212">
        <v>0</v>
      </c>
      <c r="X39" s="212">
        <v>0</v>
      </c>
      <c r="Y39" s="237">
        <v>0</v>
      </c>
      <c r="Z39" s="212">
        <v>0</v>
      </c>
      <c r="AA39" s="212">
        <v>0</v>
      </c>
      <c r="AB39" s="212">
        <v>2</v>
      </c>
      <c r="AC39" s="212">
        <v>0</v>
      </c>
      <c r="AD39" s="212">
        <v>0</v>
      </c>
      <c r="AE39" s="237">
        <v>0</v>
      </c>
      <c r="AF39" s="212">
        <v>0</v>
      </c>
      <c r="AG39" s="212">
        <v>0</v>
      </c>
      <c r="AH39" s="212">
        <v>0</v>
      </c>
      <c r="AI39" s="212">
        <v>0</v>
      </c>
      <c r="AJ39" s="212">
        <v>0</v>
      </c>
      <c r="AK39" s="237">
        <v>0</v>
      </c>
      <c r="AL39" s="212">
        <v>0</v>
      </c>
      <c r="AM39" s="212">
        <v>2</v>
      </c>
      <c r="AN39" s="212">
        <v>10</v>
      </c>
      <c r="AO39" s="212">
        <v>0</v>
      </c>
      <c r="AP39" s="212">
        <v>0</v>
      </c>
      <c r="AQ39" s="237">
        <v>1</v>
      </c>
      <c r="AR39" s="212">
        <v>0</v>
      </c>
      <c r="AS39" s="212">
        <v>0</v>
      </c>
      <c r="AT39" s="212">
        <v>10</v>
      </c>
      <c r="AU39" s="212">
        <v>1</v>
      </c>
      <c r="AV39" s="212">
        <v>1</v>
      </c>
      <c r="AW39" s="237">
        <v>0</v>
      </c>
      <c r="AX39" s="212">
        <v>0</v>
      </c>
      <c r="AY39" s="212">
        <v>0</v>
      </c>
      <c r="AZ39" s="212">
        <v>8</v>
      </c>
      <c r="BA39" s="212">
        <v>0</v>
      </c>
      <c r="BB39" s="212">
        <v>0</v>
      </c>
      <c r="BC39" s="237">
        <v>0</v>
      </c>
      <c r="BD39" s="212">
        <v>0</v>
      </c>
      <c r="BE39" s="212">
        <v>0</v>
      </c>
      <c r="BF39" s="212">
        <v>0</v>
      </c>
      <c r="BG39" s="212">
        <v>0</v>
      </c>
      <c r="BH39" s="212">
        <v>0</v>
      </c>
      <c r="BI39" s="237">
        <v>0</v>
      </c>
      <c r="BJ39" s="212">
        <v>0</v>
      </c>
      <c r="BK39" s="212">
        <v>0</v>
      </c>
      <c r="BL39" s="212">
        <v>0</v>
      </c>
      <c r="BM39" s="212">
        <v>0</v>
      </c>
      <c r="BN39" s="212">
        <v>0</v>
      </c>
      <c r="BO39" s="237">
        <v>0</v>
      </c>
      <c r="BP39" s="212">
        <v>0</v>
      </c>
      <c r="BQ39" s="212">
        <v>0</v>
      </c>
      <c r="BR39" s="212">
        <v>0</v>
      </c>
      <c r="BS39" s="212">
        <v>0</v>
      </c>
      <c r="BT39" s="212">
        <v>0</v>
      </c>
      <c r="BU39" s="212">
        <v>0</v>
      </c>
      <c r="BV39" s="211">
        <v>86</v>
      </c>
    </row>
    <row r="40" spans="1:74" s="142" customFormat="1" x14ac:dyDescent="0.2">
      <c r="A40" s="235" t="s">
        <v>16688</v>
      </c>
      <c r="B40" s="210">
        <v>0</v>
      </c>
      <c r="C40" s="210">
        <v>0</v>
      </c>
      <c r="D40" s="210">
        <v>13</v>
      </c>
      <c r="E40" s="210">
        <v>0</v>
      </c>
      <c r="F40" s="210">
        <v>6</v>
      </c>
      <c r="G40" s="236">
        <v>0</v>
      </c>
      <c r="H40" s="210">
        <v>0</v>
      </c>
      <c r="I40" s="210">
        <v>0</v>
      </c>
      <c r="J40" s="210">
        <v>41</v>
      </c>
      <c r="K40" s="210">
        <v>0</v>
      </c>
      <c r="L40" s="210">
        <v>2</v>
      </c>
      <c r="M40" s="236">
        <v>0</v>
      </c>
      <c r="N40" s="210">
        <v>0</v>
      </c>
      <c r="O40" s="210">
        <v>0</v>
      </c>
      <c r="P40" s="210">
        <v>1</v>
      </c>
      <c r="Q40" s="210">
        <v>0</v>
      </c>
      <c r="R40" s="210">
        <v>5</v>
      </c>
      <c r="S40" s="236">
        <v>0</v>
      </c>
      <c r="T40" s="210">
        <v>0</v>
      </c>
      <c r="U40" s="210">
        <v>0</v>
      </c>
      <c r="V40" s="210">
        <v>0</v>
      </c>
      <c r="W40" s="210">
        <v>0</v>
      </c>
      <c r="X40" s="210">
        <v>0</v>
      </c>
      <c r="Y40" s="236">
        <v>0</v>
      </c>
      <c r="Z40" s="210">
        <v>0</v>
      </c>
      <c r="AA40" s="210">
        <v>0</v>
      </c>
      <c r="AB40" s="210">
        <v>0</v>
      </c>
      <c r="AC40" s="210">
        <v>0</v>
      </c>
      <c r="AD40" s="210">
        <v>1</v>
      </c>
      <c r="AE40" s="236">
        <v>0</v>
      </c>
      <c r="AF40" s="210">
        <v>0</v>
      </c>
      <c r="AG40" s="210">
        <v>0</v>
      </c>
      <c r="AH40" s="210">
        <v>0</v>
      </c>
      <c r="AI40" s="210">
        <v>0</v>
      </c>
      <c r="AJ40" s="210">
        <v>0</v>
      </c>
      <c r="AK40" s="236">
        <v>3</v>
      </c>
      <c r="AL40" s="210">
        <v>0</v>
      </c>
      <c r="AM40" s="210">
        <v>0</v>
      </c>
      <c r="AN40" s="210">
        <v>2</v>
      </c>
      <c r="AO40" s="210">
        <v>2</v>
      </c>
      <c r="AP40" s="210">
        <v>0</v>
      </c>
      <c r="AQ40" s="236">
        <v>0</v>
      </c>
      <c r="AR40" s="210">
        <v>0</v>
      </c>
      <c r="AS40" s="210">
        <v>0</v>
      </c>
      <c r="AT40" s="210">
        <v>20</v>
      </c>
      <c r="AU40" s="210">
        <v>0</v>
      </c>
      <c r="AV40" s="210">
        <v>0</v>
      </c>
      <c r="AW40" s="236">
        <v>0</v>
      </c>
      <c r="AX40" s="210">
        <v>0</v>
      </c>
      <c r="AY40" s="210">
        <v>0</v>
      </c>
      <c r="AZ40" s="210">
        <v>7</v>
      </c>
      <c r="BA40" s="210">
        <v>0</v>
      </c>
      <c r="BB40" s="210">
        <v>0</v>
      </c>
      <c r="BC40" s="236">
        <v>0</v>
      </c>
      <c r="BD40" s="210">
        <v>0</v>
      </c>
      <c r="BE40" s="210">
        <v>0</v>
      </c>
      <c r="BF40" s="210">
        <v>0</v>
      </c>
      <c r="BG40" s="210">
        <v>0</v>
      </c>
      <c r="BH40" s="210">
        <v>0</v>
      </c>
      <c r="BI40" s="236">
        <v>0</v>
      </c>
      <c r="BJ40" s="210">
        <v>0</v>
      </c>
      <c r="BK40" s="210">
        <v>0</v>
      </c>
      <c r="BL40" s="210">
        <v>0</v>
      </c>
      <c r="BM40" s="210">
        <v>0</v>
      </c>
      <c r="BN40" s="210">
        <v>0</v>
      </c>
      <c r="BO40" s="236">
        <v>0</v>
      </c>
      <c r="BP40" s="210">
        <v>0</v>
      </c>
      <c r="BQ40" s="210">
        <v>0</v>
      </c>
      <c r="BR40" s="210">
        <v>0</v>
      </c>
      <c r="BS40" s="210">
        <v>0</v>
      </c>
      <c r="BT40" s="210">
        <v>0</v>
      </c>
      <c r="BU40" s="210">
        <v>0</v>
      </c>
      <c r="BV40" s="209">
        <v>103</v>
      </c>
    </row>
    <row r="41" spans="1:74" s="142" customFormat="1" x14ac:dyDescent="0.2">
      <c r="A41" s="156" t="s">
        <v>16689</v>
      </c>
      <c r="B41" s="212">
        <v>0</v>
      </c>
      <c r="C41" s="212">
        <v>2</v>
      </c>
      <c r="D41" s="212">
        <v>0</v>
      </c>
      <c r="E41" s="212">
        <v>0</v>
      </c>
      <c r="F41" s="212">
        <v>0</v>
      </c>
      <c r="G41" s="237">
        <v>0</v>
      </c>
      <c r="H41" s="212">
        <v>0</v>
      </c>
      <c r="I41" s="212">
        <v>0</v>
      </c>
      <c r="J41" s="212">
        <v>6</v>
      </c>
      <c r="K41" s="212">
        <v>0</v>
      </c>
      <c r="L41" s="212">
        <v>0</v>
      </c>
      <c r="M41" s="237">
        <v>0</v>
      </c>
      <c r="N41" s="212">
        <v>0</v>
      </c>
      <c r="O41" s="212">
        <v>0</v>
      </c>
      <c r="P41" s="212">
        <v>0</v>
      </c>
      <c r="Q41" s="212">
        <v>0</v>
      </c>
      <c r="R41" s="212">
        <v>0</v>
      </c>
      <c r="S41" s="237">
        <v>0</v>
      </c>
      <c r="T41" s="212">
        <v>0</v>
      </c>
      <c r="U41" s="212">
        <v>0</v>
      </c>
      <c r="V41" s="212">
        <v>0</v>
      </c>
      <c r="W41" s="212">
        <v>0</v>
      </c>
      <c r="X41" s="212">
        <v>0</v>
      </c>
      <c r="Y41" s="237">
        <v>0</v>
      </c>
      <c r="Z41" s="212">
        <v>0</v>
      </c>
      <c r="AA41" s="212">
        <v>0</v>
      </c>
      <c r="AB41" s="212">
        <v>3</v>
      </c>
      <c r="AC41" s="212">
        <v>0</v>
      </c>
      <c r="AD41" s="212">
        <v>0</v>
      </c>
      <c r="AE41" s="237">
        <v>0</v>
      </c>
      <c r="AF41" s="212">
        <v>0</v>
      </c>
      <c r="AG41" s="212">
        <v>0</v>
      </c>
      <c r="AH41" s="212">
        <v>0</v>
      </c>
      <c r="AI41" s="212">
        <v>0</v>
      </c>
      <c r="AJ41" s="212">
        <v>0</v>
      </c>
      <c r="AK41" s="237">
        <v>0</v>
      </c>
      <c r="AL41" s="212">
        <v>0</v>
      </c>
      <c r="AM41" s="212">
        <v>0</v>
      </c>
      <c r="AN41" s="212">
        <v>1</v>
      </c>
      <c r="AO41" s="212">
        <v>0</v>
      </c>
      <c r="AP41" s="212">
        <v>0</v>
      </c>
      <c r="AQ41" s="237">
        <v>0</v>
      </c>
      <c r="AR41" s="212">
        <v>0</v>
      </c>
      <c r="AS41" s="212">
        <v>0</v>
      </c>
      <c r="AT41" s="212">
        <v>4</v>
      </c>
      <c r="AU41" s="212">
        <v>0</v>
      </c>
      <c r="AV41" s="212">
        <v>0</v>
      </c>
      <c r="AW41" s="237">
        <v>0</v>
      </c>
      <c r="AX41" s="212">
        <v>0</v>
      </c>
      <c r="AY41" s="212">
        <v>0</v>
      </c>
      <c r="AZ41" s="212">
        <v>0</v>
      </c>
      <c r="BA41" s="212">
        <v>0</v>
      </c>
      <c r="BB41" s="212">
        <v>0</v>
      </c>
      <c r="BC41" s="237">
        <v>0</v>
      </c>
      <c r="BD41" s="212">
        <v>0</v>
      </c>
      <c r="BE41" s="212">
        <v>0</v>
      </c>
      <c r="BF41" s="212">
        <v>0</v>
      </c>
      <c r="BG41" s="212">
        <v>0</v>
      </c>
      <c r="BH41" s="212">
        <v>0</v>
      </c>
      <c r="BI41" s="237">
        <v>0</v>
      </c>
      <c r="BJ41" s="212">
        <v>0</v>
      </c>
      <c r="BK41" s="212">
        <v>0</v>
      </c>
      <c r="BL41" s="212">
        <v>0</v>
      </c>
      <c r="BM41" s="212">
        <v>0</v>
      </c>
      <c r="BN41" s="212">
        <v>0</v>
      </c>
      <c r="BO41" s="237">
        <v>0</v>
      </c>
      <c r="BP41" s="212">
        <v>0</v>
      </c>
      <c r="BQ41" s="212">
        <v>0</v>
      </c>
      <c r="BR41" s="212">
        <v>0</v>
      </c>
      <c r="BS41" s="212">
        <v>0</v>
      </c>
      <c r="BT41" s="212">
        <v>0</v>
      </c>
      <c r="BU41" s="212">
        <v>0</v>
      </c>
      <c r="BV41" s="211">
        <v>16</v>
      </c>
    </row>
    <row r="42" spans="1:74" s="142" customFormat="1" x14ac:dyDescent="0.2">
      <c r="A42" s="235" t="s">
        <v>16690</v>
      </c>
      <c r="B42" s="210">
        <v>0</v>
      </c>
      <c r="C42" s="210">
        <v>4</v>
      </c>
      <c r="D42" s="210">
        <v>42</v>
      </c>
      <c r="E42" s="210">
        <v>0</v>
      </c>
      <c r="F42" s="210">
        <v>4</v>
      </c>
      <c r="G42" s="236">
        <v>0</v>
      </c>
      <c r="H42" s="210">
        <v>0</v>
      </c>
      <c r="I42" s="210">
        <v>0</v>
      </c>
      <c r="J42" s="210">
        <v>20</v>
      </c>
      <c r="K42" s="210">
        <v>0</v>
      </c>
      <c r="L42" s="210">
        <v>0</v>
      </c>
      <c r="M42" s="236">
        <v>0</v>
      </c>
      <c r="N42" s="210">
        <v>0</v>
      </c>
      <c r="O42" s="210">
        <v>0</v>
      </c>
      <c r="P42" s="210">
        <v>1</v>
      </c>
      <c r="Q42" s="210">
        <v>0</v>
      </c>
      <c r="R42" s="210">
        <v>0</v>
      </c>
      <c r="S42" s="236">
        <v>0</v>
      </c>
      <c r="T42" s="210">
        <v>0</v>
      </c>
      <c r="U42" s="210">
        <v>0</v>
      </c>
      <c r="V42" s="210">
        <v>0</v>
      </c>
      <c r="W42" s="210">
        <v>0</v>
      </c>
      <c r="X42" s="210">
        <v>0</v>
      </c>
      <c r="Y42" s="236">
        <v>0</v>
      </c>
      <c r="Z42" s="210">
        <v>0</v>
      </c>
      <c r="AA42" s="210">
        <v>0</v>
      </c>
      <c r="AB42" s="210">
        <v>0</v>
      </c>
      <c r="AC42" s="210">
        <v>0</v>
      </c>
      <c r="AD42" s="210">
        <v>0</v>
      </c>
      <c r="AE42" s="236">
        <v>0</v>
      </c>
      <c r="AF42" s="210">
        <v>0</v>
      </c>
      <c r="AG42" s="210">
        <v>0</v>
      </c>
      <c r="AH42" s="210">
        <v>0</v>
      </c>
      <c r="AI42" s="210">
        <v>0</v>
      </c>
      <c r="AJ42" s="210">
        <v>1</v>
      </c>
      <c r="AK42" s="236">
        <v>0</v>
      </c>
      <c r="AL42" s="210">
        <v>0</v>
      </c>
      <c r="AM42" s="210">
        <v>0</v>
      </c>
      <c r="AN42" s="210">
        <v>2</v>
      </c>
      <c r="AO42" s="210">
        <v>0</v>
      </c>
      <c r="AP42" s="210">
        <v>0</v>
      </c>
      <c r="AQ42" s="236">
        <v>0</v>
      </c>
      <c r="AR42" s="210">
        <v>0</v>
      </c>
      <c r="AS42" s="210">
        <v>0</v>
      </c>
      <c r="AT42" s="210">
        <v>0</v>
      </c>
      <c r="AU42" s="210">
        <v>0</v>
      </c>
      <c r="AV42" s="210">
        <v>1</v>
      </c>
      <c r="AW42" s="236">
        <v>0</v>
      </c>
      <c r="AX42" s="210">
        <v>0</v>
      </c>
      <c r="AY42" s="210">
        <v>0</v>
      </c>
      <c r="AZ42" s="210">
        <v>3</v>
      </c>
      <c r="BA42" s="210">
        <v>0</v>
      </c>
      <c r="BB42" s="210">
        <v>0</v>
      </c>
      <c r="BC42" s="236">
        <v>0</v>
      </c>
      <c r="BD42" s="210">
        <v>0</v>
      </c>
      <c r="BE42" s="210">
        <v>0</v>
      </c>
      <c r="BF42" s="210">
        <v>0</v>
      </c>
      <c r="BG42" s="210">
        <v>0</v>
      </c>
      <c r="BH42" s="210">
        <v>0</v>
      </c>
      <c r="BI42" s="236">
        <v>0</v>
      </c>
      <c r="BJ42" s="210">
        <v>0</v>
      </c>
      <c r="BK42" s="210">
        <v>0</v>
      </c>
      <c r="BL42" s="210">
        <v>1</v>
      </c>
      <c r="BM42" s="210">
        <v>0</v>
      </c>
      <c r="BN42" s="210">
        <v>0</v>
      </c>
      <c r="BO42" s="236">
        <v>0</v>
      </c>
      <c r="BP42" s="210">
        <v>0</v>
      </c>
      <c r="BQ42" s="210">
        <v>0</v>
      </c>
      <c r="BR42" s="210">
        <v>0</v>
      </c>
      <c r="BS42" s="210">
        <v>0</v>
      </c>
      <c r="BT42" s="210">
        <v>0</v>
      </c>
      <c r="BU42" s="210">
        <v>0</v>
      </c>
      <c r="BV42" s="209">
        <v>79</v>
      </c>
    </row>
    <row r="43" spans="1:74" s="142" customFormat="1" x14ac:dyDescent="0.2">
      <c r="A43" s="156" t="s">
        <v>16573</v>
      </c>
      <c r="B43" s="212">
        <v>0</v>
      </c>
      <c r="C43" s="212">
        <v>0</v>
      </c>
      <c r="D43" s="212">
        <v>8</v>
      </c>
      <c r="E43" s="212">
        <v>0</v>
      </c>
      <c r="F43" s="212">
        <v>0</v>
      </c>
      <c r="G43" s="237">
        <v>0</v>
      </c>
      <c r="H43" s="212">
        <v>0</v>
      </c>
      <c r="I43" s="212">
        <v>0</v>
      </c>
      <c r="J43" s="212">
        <v>14</v>
      </c>
      <c r="K43" s="212">
        <v>0</v>
      </c>
      <c r="L43" s="212">
        <v>0</v>
      </c>
      <c r="M43" s="237">
        <v>0</v>
      </c>
      <c r="N43" s="212">
        <v>0</v>
      </c>
      <c r="O43" s="212">
        <v>0</v>
      </c>
      <c r="P43" s="212">
        <v>2</v>
      </c>
      <c r="Q43" s="212">
        <v>0</v>
      </c>
      <c r="R43" s="212">
        <v>0</v>
      </c>
      <c r="S43" s="237">
        <v>0</v>
      </c>
      <c r="T43" s="212">
        <v>0</v>
      </c>
      <c r="U43" s="212">
        <v>0</v>
      </c>
      <c r="V43" s="212">
        <v>0</v>
      </c>
      <c r="W43" s="212">
        <v>0</v>
      </c>
      <c r="X43" s="212">
        <v>0</v>
      </c>
      <c r="Y43" s="237">
        <v>0</v>
      </c>
      <c r="Z43" s="212">
        <v>0</v>
      </c>
      <c r="AA43" s="212">
        <v>0</v>
      </c>
      <c r="AB43" s="212">
        <v>0</v>
      </c>
      <c r="AC43" s="212">
        <v>0</v>
      </c>
      <c r="AD43" s="212">
        <v>2</v>
      </c>
      <c r="AE43" s="237">
        <v>0</v>
      </c>
      <c r="AF43" s="212">
        <v>0</v>
      </c>
      <c r="AG43" s="212">
        <v>0</v>
      </c>
      <c r="AH43" s="212">
        <v>0</v>
      </c>
      <c r="AI43" s="212">
        <v>0</v>
      </c>
      <c r="AJ43" s="212">
        <v>0</v>
      </c>
      <c r="AK43" s="237">
        <v>0</v>
      </c>
      <c r="AL43" s="212">
        <v>0</v>
      </c>
      <c r="AM43" s="212">
        <v>0</v>
      </c>
      <c r="AN43" s="212">
        <v>17</v>
      </c>
      <c r="AO43" s="212">
        <v>1</v>
      </c>
      <c r="AP43" s="212">
        <v>0</v>
      </c>
      <c r="AQ43" s="237">
        <v>0</v>
      </c>
      <c r="AR43" s="212">
        <v>0</v>
      </c>
      <c r="AS43" s="212">
        <v>0</v>
      </c>
      <c r="AT43" s="212">
        <v>34</v>
      </c>
      <c r="AU43" s="212">
        <v>0</v>
      </c>
      <c r="AV43" s="212">
        <v>1</v>
      </c>
      <c r="AW43" s="237">
        <v>0</v>
      </c>
      <c r="AX43" s="212">
        <v>0</v>
      </c>
      <c r="AY43" s="212">
        <v>4</v>
      </c>
      <c r="AZ43" s="212">
        <v>22</v>
      </c>
      <c r="BA43" s="212">
        <v>36</v>
      </c>
      <c r="BB43" s="212">
        <v>9</v>
      </c>
      <c r="BC43" s="237">
        <v>0</v>
      </c>
      <c r="BD43" s="212">
        <v>0</v>
      </c>
      <c r="BE43" s="212">
        <v>0</v>
      </c>
      <c r="BF43" s="212">
        <v>4</v>
      </c>
      <c r="BG43" s="212">
        <v>0</v>
      </c>
      <c r="BH43" s="212">
        <v>0</v>
      </c>
      <c r="BI43" s="237">
        <v>0</v>
      </c>
      <c r="BJ43" s="212">
        <v>0</v>
      </c>
      <c r="BK43" s="212">
        <v>0</v>
      </c>
      <c r="BL43" s="212">
        <v>0</v>
      </c>
      <c r="BM43" s="212">
        <v>0</v>
      </c>
      <c r="BN43" s="212">
        <v>0</v>
      </c>
      <c r="BO43" s="237">
        <v>0</v>
      </c>
      <c r="BP43" s="212">
        <v>0</v>
      </c>
      <c r="BQ43" s="212">
        <v>0</v>
      </c>
      <c r="BR43" s="212">
        <v>0</v>
      </c>
      <c r="BS43" s="212">
        <v>0</v>
      </c>
      <c r="BT43" s="212">
        <v>0</v>
      </c>
      <c r="BU43" s="212">
        <v>0</v>
      </c>
      <c r="BV43" s="211">
        <v>154</v>
      </c>
    </row>
    <row r="44" spans="1:74" s="142" customFormat="1" x14ac:dyDescent="0.2">
      <c r="A44" s="235" t="s">
        <v>16691</v>
      </c>
      <c r="B44" s="210">
        <v>0</v>
      </c>
      <c r="C44" s="210">
        <v>0</v>
      </c>
      <c r="D44" s="210">
        <v>3</v>
      </c>
      <c r="E44" s="210">
        <v>0</v>
      </c>
      <c r="F44" s="210">
        <v>0</v>
      </c>
      <c r="G44" s="236">
        <v>0</v>
      </c>
      <c r="H44" s="210">
        <v>0</v>
      </c>
      <c r="I44" s="210">
        <v>0</v>
      </c>
      <c r="J44" s="210">
        <v>17</v>
      </c>
      <c r="K44" s="210">
        <v>0</v>
      </c>
      <c r="L44" s="210">
        <v>0</v>
      </c>
      <c r="M44" s="236">
        <v>0</v>
      </c>
      <c r="N44" s="210">
        <v>0</v>
      </c>
      <c r="O44" s="210">
        <v>0</v>
      </c>
      <c r="P44" s="210">
        <v>2</v>
      </c>
      <c r="Q44" s="210">
        <v>0</v>
      </c>
      <c r="R44" s="210">
        <v>0</v>
      </c>
      <c r="S44" s="236">
        <v>0</v>
      </c>
      <c r="T44" s="210">
        <v>0</v>
      </c>
      <c r="U44" s="210">
        <v>0</v>
      </c>
      <c r="V44" s="210">
        <v>0</v>
      </c>
      <c r="W44" s="210">
        <v>0</v>
      </c>
      <c r="X44" s="210">
        <v>0</v>
      </c>
      <c r="Y44" s="236">
        <v>0</v>
      </c>
      <c r="Z44" s="210">
        <v>0</v>
      </c>
      <c r="AA44" s="210">
        <v>0</v>
      </c>
      <c r="AB44" s="210">
        <v>1</v>
      </c>
      <c r="AC44" s="210">
        <v>0</v>
      </c>
      <c r="AD44" s="210">
        <v>1</v>
      </c>
      <c r="AE44" s="236">
        <v>0</v>
      </c>
      <c r="AF44" s="210">
        <v>0</v>
      </c>
      <c r="AG44" s="210">
        <v>0</v>
      </c>
      <c r="AH44" s="210">
        <v>0</v>
      </c>
      <c r="AI44" s="210">
        <v>0</v>
      </c>
      <c r="AJ44" s="210">
        <v>1</v>
      </c>
      <c r="AK44" s="236">
        <v>0</v>
      </c>
      <c r="AL44" s="210">
        <v>0</v>
      </c>
      <c r="AM44" s="210">
        <v>0</v>
      </c>
      <c r="AN44" s="210">
        <v>7</v>
      </c>
      <c r="AO44" s="210">
        <v>0</v>
      </c>
      <c r="AP44" s="210">
        <v>0</v>
      </c>
      <c r="AQ44" s="236">
        <v>1</v>
      </c>
      <c r="AR44" s="210">
        <v>0</v>
      </c>
      <c r="AS44" s="210">
        <v>0</v>
      </c>
      <c r="AT44" s="210">
        <v>5</v>
      </c>
      <c r="AU44" s="210">
        <v>0</v>
      </c>
      <c r="AV44" s="210">
        <v>0</v>
      </c>
      <c r="AW44" s="236">
        <v>0</v>
      </c>
      <c r="AX44" s="210">
        <v>0</v>
      </c>
      <c r="AY44" s="210">
        <v>0</v>
      </c>
      <c r="AZ44" s="210">
        <v>6</v>
      </c>
      <c r="BA44" s="210">
        <v>3</v>
      </c>
      <c r="BB44" s="210">
        <v>4</v>
      </c>
      <c r="BC44" s="236">
        <v>0</v>
      </c>
      <c r="BD44" s="210">
        <v>0</v>
      </c>
      <c r="BE44" s="210">
        <v>0</v>
      </c>
      <c r="BF44" s="210">
        <v>1</v>
      </c>
      <c r="BG44" s="210">
        <v>1</v>
      </c>
      <c r="BH44" s="210">
        <v>0</v>
      </c>
      <c r="BI44" s="236">
        <v>0</v>
      </c>
      <c r="BJ44" s="210">
        <v>0</v>
      </c>
      <c r="BK44" s="210">
        <v>0</v>
      </c>
      <c r="BL44" s="210">
        <v>0</v>
      </c>
      <c r="BM44" s="210">
        <v>0</v>
      </c>
      <c r="BN44" s="210">
        <v>0</v>
      </c>
      <c r="BO44" s="236">
        <v>0</v>
      </c>
      <c r="BP44" s="210">
        <v>0</v>
      </c>
      <c r="BQ44" s="210">
        <v>0</v>
      </c>
      <c r="BR44" s="210">
        <v>0</v>
      </c>
      <c r="BS44" s="210">
        <v>0</v>
      </c>
      <c r="BT44" s="210">
        <v>0</v>
      </c>
      <c r="BU44" s="210">
        <v>0</v>
      </c>
      <c r="BV44" s="209">
        <v>53</v>
      </c>
    </row>
    <row r="45" spans="1:74" s="142" customFormat="1" x14ac:dyDescent="0.2">
      <c r="A45" s="156" t="s">
        <v>16692</v>
      </c>
      <c r="B45" s="212">
        <v>0</v>
      </c>
      <c r="C45" s="212">
        <v>0</v>
      </c>
      <c r="D45" s="212">
        <v>0</v>
      </c>
      <c r="E45" s="212">
        <v>0</v>
      </c>
      <c r="F45" s="212">
        <v>0</v>
      </c>
      <c r="G45" s="237">
        <v>0</v>
      </c>
      <c r="H45" s="212">
        <v>0</v>
      </c>
      <c r="I45" s="212">
        <v>0</v>
      </c>
      <c r="J45" s="212">
        <v>0</v>
      </c>
      <c r="K45" s="212">
        <v>0</v>
      </c>
      <c r="L45" s="212">
        <v>0</v>
      </c>
      <c r="M45" s="237">
        <v>0</v>
      </c>
      <c r="N45" s="212">
        <v>0</v>
      </c>
      <c r="O45" s="212">
        <v>0</v>
      </c>
      <c r="P45" s="212">
        <v>0</v>
      </c>
      <c r="Q45" s="212">
        <v>0</v>
      </c>
      <c r="R45" s="212">
        <v>0</v>
      </c>
      <c r="S45" s="237">
        <v>0</v>
      </c>
      <c r="T45" s="212">
        <v>0</v>
      </c>
      <c r="U45" s="212">
        <v>0</v>
      </c>
      <c r="V45" s="212">
        <v>0</v>
      </c>
      <c r="W45" s="212">
        <v>0</v>
      </c>
      <c r="X45" s="212">
        <v>0</v>
      </c>
      <c r="Y45" s="237">
        <v>0</v>
      </c>
      <c r="Z45" s="212">
        <v>0</v>
      </c>
      <c r="AA45" s="212">
        <v>0</v>
      </c>
      <c r="AB45" s="212">
        <v>0</v>
      </c>
      <c r="AC45" s="212">
        <v>0</v>
      </c>
      <c r="AD45" s="212">
        <v>0</v>
      </c>
      <c r="AE45" s="237">
        <v>0</v>
      </c>
      <c r="AF45" s="212">
        <v>0</v>
      </c>
      <c r="AG45" s="212">
        <v>1</v>
      </c>
      <c r="AH45" s="212">
        <v>0</v>
      </c>
      <c r="AI45" s="212">
        <v>0</v>
      </c>
      <c r="AJ45" s="212">
        <v>0</v>
      </c>
      <c r="AK45" s="237">
        <v>0</v>
      </c>
      <c r="AL45" s="212">
        <v>0</v>
      </c>
      <c r="AM45" s="212">
        <v>0</v>
      </c>
      <c r="AN45" s="212">
        <v>6</v>
      </c>
      <c r="AO45" s="212">
        <v>4</v>
      </c>
      <c r="AP45" s="212">
        <v>0</v>
      </c>
      <c r="AQ45" s="237">
        <v>0</v>
      </c>
      <c r="AR45" s="212">
        <v>0</v>
      </c>
      <c r="AS45" s="212">
        <v>0</v>
      </c>
      <c r="AT45" s="212">
        <v>4</v>
      </c>
      <c r="AU45" s="212">
        <v>0</v>
      </c>
      <c r="AV45" s="212">
        <v>0</v>
      </c>
      <c r="AW45" s="237">
        <v>0</v>
      </c>
      <c r="AX45" s="212">
        <v>0</v>
      </c>
      <c r="AY45" s="212">
        <v>4</v>
      </c>
      <c r="AZ45" s="212">
        <v>0</v>
      </c>
      <c r="BA45" s="212">
        <v>0</v>
      </c>
      <c r="BB45" s="212">
        <v>2</v>
      </c>
      <c r="BC45" s="237">
        <v>0</v>
      </c>
      <c r="BD45" s="212">
        <v>0</v>
      </c>
      <c r="BE45" s="212">
        <v>0</v>
      </c>
      <c r="BF45" s="212">
        <v>2</v>
      </c>
      <c r="BG45" s="212">
        <v>0</v>
      </c>
      <c r="BH45" s="212">
        <v>1</v>
      </c>
      <c r="BI45" s="237">
        <v>0</v>
      </c>
      <c r="BJ45" s="212">
        <v>0</v>
      </c>
      <c r="BK45" s="212">
        <v>0</v>
      </c>
      <c r="BL45" s="212">
        <v>0</v>
      </c>
      <c r="BM45" s="212">
        <v>0</v>
      </c>
      <c r="BN45" s="212">
        <v>0</v>
      </c>
      <c r="BO45" s="237">
        <v>0</v>
      </c>
      <c r="BP45" s="212">
        <v>0</v>
      </c>
      <c r="BQ45" s="212">
        <v>0</v>
      </c>
      <c r="BR45" s="212">
        <v>0</v>
      </c>
      <c r="BS45" s="212">
        <v>0</v>
      </c>
      <c r="BT45" s="212">
        <v>0</v>
      </c>
      <c r="BU45" s="212">
        <v>0</v>
      </c>
      <c r="BV45" s="211">
        <v>24</v>
      </c>
    </row>
    <row r="46" spans="1:74" s="142" customFormat="1" x14ac:dyDescent="0.2">
      <c r="A46" s="235" t="s">
        <v>16693</v>
      </c>
      <c r="B46" s="210">
        <v>0</v>
      </c>
      <c r="C46" s="210">
        <v>5</v>
      </c>
      <c r="D46" s="210">
        <v>45</v>
      </c>
      <c r="E46" s="210">
        <v>0</v>
      </c>
      <c r="F46" s="210">
        <v>9</v>
      </c>
      <c r="G46" s="236">
        <v>0</v>
      </c>
      <c r="H46" s="210">
        <v>0</v>
      </c>
      <c r="I46" s="210">
        <v>7</v>
      </c>
      <c r="J46" s="210">
        <v>89</v>
      </c>
      <c r="K46" s="210">
        <v>0</v>
      </c>
      <c r="L46" s="210">
        <v>1</v>
      </c>
      <c r="M46" s="236">
        <v>0</v>
      </c>
      <c r="N46" s="210">
        <v>0</v>
      </c>
      <c r="O46" s="210">
        <v>0</v>
      </c>
      <c r="P46" s="210">
        <v>5</v>
      </c>
      <c r="Q46" s="210">
        <v>0</v>
      </c>
      <c r="R46" s="210">
        <v>0</v>
      </c>
      <c r="S46" s="236">
        <v>0</v>
      </c>
      <c r="T46" s="210">
        <v>0</v>
      </c>
      <c r="U46" s="210">
        <v>0</v>
      </c>
      <c r="V46" s="210">
        <v>1</v>
      </c>
      <c r="W46" s="210">
        <v>0</v>
      </c>
      <c r="X46" s="210">
        <v>0</v>
      </c>
      <c r="Y46" s="236">
        <v>0</v>
      </c>
      <c r="Z46" s="210">
        <v>0</v>
      </c>
      <c r="AA46" s="210">
        <v>0</v>
      </c>
      <c r="AB46" s="210">
        <v>0</v>
      </c>
      <c r="AC46" s="210">
        <v>0</v>
      </c>
      <c r="AD46" s="210">
        <v>1</v>
      </c>
      <c r="AE46" s="236">
        <v>0</v>
      </c>
      <c r="AF46" s="210">
        <v>0</v>
      </c>
      <c r="AG46" s="210">
        <v>0</v>
      </c>
      <c r="AH46" s="210">
        <v>0</v>
      </c>
      <c r="AI46" s="210">
        <v>0</v>
      </c>
      <c r="AJ46" s="210">
        <v>0</v>
      </c>
      <c r="AK46" s="236">
        <v>0</v>
      </c>
      <c r="AL46" s="210">
        <v>0</v>
      </c>
      <c r="AM46" s="210">
        <v>0</v>
      </c>
      <c r="AN46" s="210">
        <v>23</v>
      </c>
      <c r="AO46" s="210">
        <v>1</v>
      </c>
      <c r="AP46" s="210">
        <v>3</v>
      </c>
      <c r="AQ46" s="236">
        <v>0</v>
      </c>
      <c r="AR46" s="210">
        <v>0</v>
      </c>
      <c r="AS46" s="210">
        <v>3</v>
      </c>
      <c r="AT46" s="210">
        <v>32</v>
      </c>
      <c r="AU46" s="210">
        <v>0</v>
      </c>
      <c r="AV46" s="210">
        <v>6</v>
      </c>
      <c r="AW46" s="236">
        <v>0</v>
      </c>
      <c r="AX46" s="210">
        <v>0</v>
      </c>
      <c r="AY46" s="210">
        <v>2</v>
      </c>
      <c r="AZ46" s="210">
        <v>10</v>
      </c>
      <c r="BA46" s="210">
        <v>14</v>
      </c>
      <c r="BB46" s="210">
        <v>0</v>
      </c>
      <c r="BC46" s="236">
        <v>0</v>
      </c>
      <c r="BD46" s="210">
        <v>0</v>
      </c>
      <c r="BE46" s="210">
        <v>0</v>
      </c>
      <c r="BF46" s="210">
        <v>0</v>
      </c>
      <c r="BG46" s="210">
        <v>0</v>
      </c>
      <c r="BH46" s="210">
        <v>0</v>
      </c>
      <c r="BI46" s="236">
        <v>0</v>
      </c>
      <c r="BJ46" s="210">
        <v>0</v>
      </c>
      <c r="BK46" s="210">
        <v>0</v>
      </c>
      <c r="BL46" s="210">
        <v>0</v>
      </c>
      <c r="BM46" s="210">
        <v>0</v>
      </c>
      <c r="BN46" s="210">
        <v>0</v>
      </c>
      <c r="BO46" s="236">
        <v>0</v>
      </c>
      <c r="BP46" s="210">
        <v>0</v>
      </c>
      <c r="BQ46" s="210">
        <v>0</v>
      </c>
      <c r="BR46" s="210">
        <v>0</v>
      </c>
      <c r="BS46" s="210">
        <v>0</v>
      </c>
      <c r="BT46" s="210">
        <v>0</v>
      </c>
      <c r="BU46" s="210">
        <v>0</v>
      </c>
      <c r="BV46" s="209">
        <v>257</v>
      </c>
    </row>
    <row r="47" spans="1:74" s="142" customFormat="1" x14ac:dyDescent="0.2">
      <c r="A47" s="156" t="s">
        <v>16566</v>
      </c>
      <c r="B47" s="212">
        <v>0</v>
      </c>
      <c r="C47" s="212">
        <v>0</v>
      </c>
      <c r="D47" s="212">
        <v>24</v>
      </c>
      <c r="E47" s="212">
        <v>0</v>
      </c>
      <c r="F47" s="212">
        <v>0</v>
      </c>
      <c r="G47" s="237">
        <v>0</v>
      </c>
      <c r="H47" s="212">
        <v>0</v>
      </c>
      <c r="I47" s="212">
        <v>0</v>
      </c>
      <c r="J47" s="212">
        <v>16</v>
      </c>
      <c r="K47" s="212">
        <v>0</v>
      </c>
      <c r="L47" s="212">
        <v>0</v>
      </c>
      <c r="M47" s="237">
        <v>0</v>
      </c>
      <c r="N47" s="212">
        <v>0</v>
      </c>
      <c r="O47" s="212">
        <v>0</v>
      </c>
      <c r="P47" s="212">
        <v>0</v>
      </c>
      <c r="Q47" s="212">
        <v>0</v>
      </c>
      <c r="R47" s="212">
        <v>0</v>
      </c>
      <c r="S47" s="237">
        <v>0</v>
      </c>
      <c r="T47" s="212">
        <v>0</v>
      </c>
      <c r="U47" s="212">
        <v>0</v>
      </c>
      <c r="V47" s="212">
        <v>0</v>
      </c>
      <c r="W47" s="212">
        <v>0</v>
      </c>
      <c r="X47" s="212">
        <v>0</v>
      </c>
      <c r="Y47" s="237">
        <v>0</v>
      </c>
      <c r="Z47" s="212">
        <v>0</v>
      </c>
      <c r="AA47" s="212">
        <v>0</v>
      </c>
      <c r="AB47" s="212">
        <v>0</v>
      </c>
      <c r="AC47" s="212">
        <v>0</v>
      </c>
      <c r="AD47" s="212">
        <v>2</v>
      </c>
      <c r="AE47" s="237">
        <v>0</v>
      </c>
      <c r="AF47" s="212">
        <v>0</v>
      </c>
      <c r="AG47" s="212">
        <v>0</v>
      </c>
      <c r="AH47" s="212">
        <v>0</v>
      </c>
      <c r="AI47" s="212">
        <v>0</v>
      </c>
      <c r="AJ47" s="212">
        <v>0</v>
      </c>
      <c r="AK47" s="237">
        <v>0</v>
      </c>
      <c r="AL47" s="212">
        <v>0</v>
      </c>
      <c r="AM47" s="212">
        <v>7</v>
      </c>
      <c r="AN47" s="212">
        <v>48</v>
      </c>
      <c r="AO47" s="212">
        <v>48</v>
      </c>
      <c r="AP47" s="212">
        <v>3</v>
      </c>
      <c r="AQ47" s="237">
        <v>0</v>
      </c>
      <c r="AR47" s="212">
        <v>0</v>
      </c>
      <c r="AS47" s="212">
        <v>6</v>
      </c>
      <c r="AT47" s="212">
        <v>56</v>
      </c>
      <c r="AU47" s="212">
        <v>8</v>
      </c>
      <c r="AV47" s="212">
        <v>5</v>
      </c>
      <c r="AW47" s="237">
        <v>0</v>
      </c>
      <c r="AX47" s="212">
        <v>0</v>
      </c>
      <c r="AY47" s="212">
        <v>2</v>
      </c>
      <c r="AZ47" s="212">
        <v>9</v>
      </c>
      <c r="BA47" s="212">
        <v>37</v>
      </c>
      <c r="BB47" s="212">
        <v>3</v>
      </c>
      <c r="BC47" s="237">
        <v>0</v>
      </c>
      <c r="BD47" s="212">
        <v>0</v>
      </c>
      <c r="BE47" s="212">
        <v>0</v>
      </c>
      <c r="BF47" s="212">
        <v>2</v>
      </c>
      <c r="BG47" s="212">
        <v>3</v>
      </c>
      <c r="BH47" s="212">
        <v>0</v>
      </c>
      <c r="BI47" s="237">
        <v>0</v>
      </c>
      <c r="BJ47" s="212">
        <v>0</v>
      </c>
      <c r="BK47" s="212">
        <v>0</v>
      </c>
      <c r="BL47" s="212">
        <v>0</v>
      </c>
      <c r="BM47" s="212">
        <v>0</v>
      </c>
      <c r="BN47" s="212">
        <v>0</v>
      </c>
      <c r="BO47" s="237">
        <v>0</v>
      </c>
      <c r="BP47" s="212">
        <v>0</v>
      </c>
      <c r="BQ47" s="212">
        <v>0</v>
      </c>
      <c r="BR47" s="212">
        <v>0</v>
      </c>
      <c r="BS47" s="212">
        <v>0</v>
      </c>
      <c r="BT47" s="212">
        <v>0</v>
      </c>
      <c r="BU47" s="212">
        <v>0</v>
      </c>
      <c r="BV47" s="211">
        <v>279</v>
      </c>
    </row>
    <row r="48" spans="1:74" s="142" customFormat="1" x14ac:dyDescent="0.2">
      <c r="A48" s="235" t="s">
        <v>16694</v>
      </c>
      <c r="B48" s="210">
        <v>0</v>
      </c>
      <c r="C48" s="210">
        <v>3</v>
      </c>
      <c r="D48" s="210">
        <v>9</v>
      </c>
      <c r="E48" s="210">
        <v>0</v>
      </c>
      <c r="F48" s="210">
        <v>2</v>
      </c>
      <c r="G48" s="236">
        <v>0</v>
      </c>
      <c r="H48" s="210">
        <v>0</v>
      </c>
      <c r="I48" s="210">
        <v>3</v>
      </c>
      <c r="J48" s="210">
        <v>42</v>
      </c>
      <c r="K48" s="210">
        <v>0</v>
      </c>
      <c r="L48" s="210">
        <v>0</v>
      </c>
      <c r="M48" s="236">
        <v>0</v>
      </c>
      <c r="N48" s="210">
        <v>0</v>
      </c>
      <c r="O48" s="210">
        <v>0</v>
      </c>
      <c r="P48" s="210">
        <v>0</v>
      </c>
      <c r="Q48" s="210">
        <v>0</v>
      </c>
      <c r="R48" s="210">
        <v>0</v>
      </c>
      <c r="S48" s="236">
        <v>0</v>
      </c>
      <c r="T48" s="210">
        <v>0</v>
      </c>
      <c r="U48" s="210">
        <v>0</v>
      </c>
      <c r="V48" s="210">
        <v>0</v>
      </c>
      <c r="W48" s="210">
        <v>0</v>
      </c>
      <c r="X48" s="210">
        <v>0</v>
      </c>
      <c r="Y48" s="236">
        <v>0</v>
      </c>
      <c r="Z48" s="210">
        <v>0</v>
      </c>
      <c r="AA48" s="210">
        <v>0</v>
      </c>
      <c r="AB48" s="210">
        <v>4</v>
      </c>
      <c r="AC48" s="210">
        <v>0</v>
      </c>
      <c r="AD48" s="210">
        <v>0</v>
      </c>
      <c r="AE48" s="236">
        <v>0</v>
      </c>
      <c r="AF48" s="210">
        <v>0</v>
      </c>
      <c r="AG48" s="210">
        <v>0</v>
      </c>
      <c r="AH48" s="210">
        <v>0</v>
      </c>
      <c r="AI48" s="210">
        <v>0</v>
      </c>
      <c r="AJ48" s="210">
        <v>0</v>
      </c>
      <c r="AK48" s="236">
        <v>0</v>
      </c>
      <c r="AL48" s="210">
        <v>0</v>
      </c>
      <c r="AM48" s="210">
        <v>16</v>
      </c>
      <c r="AN48" s="210">
        <v>39</v>
      </c>
      <c r="AO48" s="210">
        <v>30</v>
      </c>
      <c r="AP48" s="210">
        <v>4</v>
      </c>
      <c r="AQ48" s="236">
        <v>0</v>
      </c>
      <c r="AR48" s="210">
        <v>0</v>
      </c>
      <c r="AS48" s="210">
        <v>3</v>
      </c>
      <c r="AT48" s="210">
        <v>54</v>
      </c>
      <c r="AU48" s="210">
        <v>2</v>
      </c>
      <c r="AV48" s="210">
        <v>1</v>
      </c>
      <c r="AW48" s="236">
        <v>0</v>
      </c>
      <c r="AX48" s="210">
        <v>0</v>
      </c>
      <c r="AY48" s="210">
        <v>8</v>
      </c>
      <c r="AZ48" s="210">
        <v>50</v>
      </c>
      <c r="BA48" s="210">
        <v>32</v>
      </c>
      <c r="BB48" s="210">
        <v>7</v>
      </c>
      <c r="BC48" s="236">
        <v>0</v>
      </c>
      <c r="BD48" s="210">
        <v>0</v>
      </c>
      <c r="BE48" s="210">
        <v>0</v>
      </c>
      <c r="BF48" s="210">
        <v>1</v>
      </c>
      <c r="BG48" s="210">
        <v>2</v>
      </c>
      <c r="BH48" s="210">
        <v>1</v>
      </c>
      <c r="BI48" s="236">
        <v>0</v>
      </c>
      <c r="BJ48" s="210">
        <v>0</v>
      </c>
      <c r="BK48" s="210">
        <v>0</v>
      </c>
      <c r="BL48" s="210">
        <v>2</v>
      </c>
      <c r="BM48" s="210">
        <v>0</v>
      </c>
      <c r="BN48" s="210">
        <v>0</v>
      </c>
      <c r="BO48" s="236">
        <v>0</v>
      </c>
      <c r="BP48" s="210">
        <v>0</v>
      </c>
      <c r="BQ48" s="210">
        <v>0</v>
      </c>
      <c r="BR48" s="210">
        <v>0</v>
      </c>
      <c r="BS48" s="210">
        <v>0</v>
      </c>
      <c r="BT48" s="210">
        <v>0</v>
      </c>
      <c r="BU48" s="210">
        <v>0</v>
      </c>
      <c r="BV48" s="209">
        <v>315</v>
      </c>
    </row>
    <row r="49" spans="1:74" s="142" customFormat="1" x14ac:dyDescent="0.2">
      <c r="A49" s="156" t="s">
        <v>16695</v>
      </c>
      <c r="B49" s="212">
        <v>0</v>
      </c>
      <c r="C49" s="212">
        <v>0</v>
      </c>
      <c r="D49" s="212">
        <v>1</v>
      </c>
      <c r="E49" s="212">
        <v>0</v>
      </c>
      <c r="F49" s="212">
        <v>0</v>
      </c>
      <c r="G49" s="237">
        <v>0</v>
      </c>
      <c r="H49" s="212">
        <v>0</v>
      </c>
      <c r="I49" s="212">
        <v>0</v>
      </c>
      <c r="J49" s="212">
        <v>4</v>
      </c>
      <c r="K49" s="212">
        <v>0</v>
      </c>
      <c r="L49" s="212">
        <v>0</v>
      </c>
      <c r="M49" s="237">
        <v>0</v>
      </c>
      <c r="N49" s="212">
        <v>0</v>
      </c>
      <c r="O49" s="212">
        <v>0</v>
      </c>
      <c r="P49" s="212">
        <v>3</v>
      </c>
      <c r="Q49" s="212">
        <v>0</v>
      </c>
      <c r="R49" s="212">
        <v>0</v>
      </c>
      <c r="S49" s="237">
        <v>0</v>
      </c>
      <c r="T49" s="212">
        <v>0</v>
      </c>
      <c r="U49" s="212">
        <v>0</v>
      </c>
      <c r="V49" s="212">
        <v>0</v>
      </c>
      <c r="W49" s="212">
        <v>0</v>
      </c>
      <c r="X49" s="212">
        <v>0</v>
      </c>
      <c r="Y49" s="237">
        <v>0</v>
      </c>
      <c r="Z49" s="212">
        <v>0</v>
      </c>
      <c r="AA49" s="212">
        <v>0</v>
      </c>
      <c r="AB49" s="212">
        <v>0</v>
      </c>
      <c r="AC49" s="212">
        <v>0</v>
      </c>
      <c r="AD49" s="212">
        <v>2</v>
      </c>
      <c r="AE49" s="237">
        <v>1</v>
      </c>
      <c r="AF49" s="212">
        <v>0</v>
      </c>
      <c r="AG49" s="212">
        <v>0</v>
      </c>
      <c r="AH49" s="212">
        <v>0</v>
      </c>
      <c r="AI49" s="212">
        <v>0</v>
      </c>
      <c r="AJ49" s="212">
        <v>0</v>
      </c>
      <c r="AK49" s="237">
        <v>0</v>
      </c>
      <c r="AL49" s="212">
        <v>0</v>
      </c>
      <c r="AM49" s="212">
        <v>0</v>
      </c>
      <c r="AN49" s="212">
        <v>31</v>
      </c>
      <c r="AO49" s="212">
        <v>5</v>
      </c>
      <c r="AP49" s="212">
        <v>0</v>
      </c>
      <c r="AQ49" s="237">
        <v>1</v>
      </c>
      <c r="AR49" s="212">
        <v>0</v>
      </c>
      <c r="AS49" s="212">
        <v>0</v>
      </c>
      <c r="AT49" s="212">
        <v>4</v>
      </c>
      <c r="AU49" s="212">
        <v>0</v>
      </c>
      <c r="AV49" s="212">
        <v>0</v>
      </c>
      <c r="AW49" s="237">
        <v>0</v>
      </c>
      <c r="AX49" s="212">
        <v>0</v>
      </c>
      <c r="AY49" s="212">
        <v>0</v>
      </c>
      <c r="AZ49" s="212">
        <v>12</v>
      </c>
      <c r="BA49" s="212">
        <v>6</v>
      </c>
      <c r="BB49" s="212">
        <v>0</v>
      </c>
      <c r="BC49" s="237">
        <v>0</v>
      </c>
      <c r="BD49" s="212">
        <v>0</v>
      </c>
      <c r="BE49" s="212">
        <v>0</v>
      </c>
      <c r="BF49" s="212">
        <v>2</v>
      </c>
      <c r="BG49" s="212">
        <v>0</v>
      </c>
      <c r="BH49" s="212">
        <v>0</v>
      </c>
      <c r="BI49" s="237">
        <v>0</v>
      </c>
      <c r="BJ49" s="212">
        <v>0</v>
      </c>
      <c r="BK49" s="212">
        <v>0</v>
      </c>
      <c r="BL49" s="212">
        <v>0</v>
      </c>
      <c r="BM49" s="212">
        <v>0</v>
      </c>
      <c r="BN49" s="212">
        <v>0</v>
      </c>
      <c r="BO49" s="237">
        <v>0</v>
      </c>
      <c r="BP49" s="212">
        <v>0</v>
      </c>
      <c r="BQ49" s="212">
        <v>0</v>
      </c>
      <c r="BR49" s="212">
        <v>0</v>
      </c>
      <c r="BS49" s="212">
        <v>0</v>
      </c>
      <c r="BT49" s="212">
        <v>0</v>
      </c>
      <c r="BU49" s="212">
        <v>0</v>
      </c>
      <c r="BV49" s="211">
        <v>72</v>
      </c>
    </row>
    <row r="50" spans="1:74" s="142" customFormat="1" x14ac:dyDescent="0.2">
      <c r="A50" s="235" t="s">
        <v>16696</v>
      </c>
      <c r="B50" s="210">
        <v>0</v>
      </c>
      <c r="C50" s="210">
        <v>0</v>
      </c>
      <c r="D50" s="210">
        <v>2</v>
      </c>
      <c r="E50" s="210">
        <v>0</v>
      </c>
      <c r="F50" s="210">
        <v>0</v>
      </c>
      <c r="G50" s="236">
        <v>0</v>
      </c>
      <c r="H50" s="210">
        <v>0</v>
      </c>
      <c r="I50" s="210">
        <v>1</v>
      </c>
      <c r="J50" s="210">
        <v>23</v>
      </c>
      <c r="K50" s="210">
        <v>0</v>
      </c>
      <c r="L50" s="210">
        <v>0</v>
      </c>
      <c r="M50" s="236">
        <v>0</v>
      </c>
      <c r="N50" s="210">
        <v>0</v>
      </c>
      <c r="O50" s="210">
        <v>0</v>
      </c>
      <c r="P50" s="210">
        <v>4</v>
      </c>
      <c r="Q50" s="210">
        <v>0</v>
      </c>
      <c r="R50" s="210">
        <v>0</v>
      </c>
      <c r="S50" s="236">
        <v>0</v>
      </c>
      <c r="T50" s="210">
        <v>0</v>
      </c>
      <c r="U50" s="210">
        <v>0</v>
      </c>
      <c r="V50" s="210">
        <v>0</v>
      </c>
      <c r="W50" s="210">
        <v>0</v>
      </c>
      <c r="X50" s="210">
        <v>0</v>
      </c>
      <c r="Y50" s="236">
        <v>0</v>
      </c>
      <c r="Z50" s="210">
        <v>0</v>
      </c>
      <c r="AA50" s="210">
        <v>0</v>
      </c>
      <c r="AB50" s="210">
        <v>3</v>
      </c>
      <c r="AC50" s="210">
        <v>0</v>
      </c>
      <c r="AD50" s="210">
        <v>0</v>
      </c>
      <c r="AE50" s="236">
        <v>0</v>
      </c>
      <c r="AF50" s="210">
        <v>0</v>
      </c>
      <c r="AG50" s="210">
        <v>0</v>
      </c>
      <c r="AH50" s="210">
        <v>1</v>
      </c>
      <c r="AI50" s="210">
        <v>0</v>
      </c>
      <c r="AJ50" s="210">
        <v>0</v>
      </c>
      <c r="AK50" s="236">
        <v>0</v>
      </c>
      <c r="AL50" s="210">
        <v>0</v>
      </c>
      <c r="AM50" s="210">
        <v>10</v>
      </c>
      <c r="AN50" s="210">
        <v>43</v>
      </c>
      <c r="AO50" s="210">
        <v>9</v>
      </c>
      <c r="AP50" s="210">
        <v>0</v>
      </c>
      <c r="AQ50" s="236">
        <v>0</v>
      </c>
      <c r="AR50" s="210">
        <v>0</v>
      </c>
      <c r="AS50" s="210">
        <v>1</v>
      </c>
      <c r="AT50" s="210">
        <v>40</v>
      </c>
      <c r="AU50" s="210">
        <v>1</v>
      </c>
      <c r="AV50" s="210">
        <v>3</v>
      </c>
      <c r="AW50" s="236">
        <v>0</v>
      </c>
      <c r="AX50" s="210">
        <v>0</v>
      </c>
      <c r="AY50" s="210">
        <v>4</v>
      </c>
      <c r="AZ50" s="210">
        <v>16</v>
      </c>
      <c r="BA50" s="210">
        <v>29</v>
      </c>
      <c r="BB50" s="210">
        <v>6</v>
      </c>
      <c r="BC50" s="236">
        <v>0</v>
      </c>
      <c r="BD50" s="210">
        <v>0</v>
      </c>
      <c r="BE50" s="210">
        <v>0</v>
      </c>
      <c r="BF50" s="210">
        <v>5</v>
      </c>
      <c r="BG50" s="210">
        <v>0</v>
      </c>
      <c r="BH50" s="210">
        <v>0</v>
      </c>
      <c r="BI50" s="236">
        <v>0</v>
      </c>
      <c r="BJ50" s="210">
        <v>0</v>
      </c>
      <c r="BK50" s="210">
        <v>0</v>
      </c>
      <c r="BL50" s="210">
        <v>0</v>
      </c>
      <c r="BM50" s="210">
        <v>0</v>
      </c>
      <c r="BN50" s="210">
        <v>2</v>
      </c>
      <c r="BO50" s="236">
        <v>0</v>
      </c>
      <c r="BP50" s="210">
        <v>0</v>
      </c>
      <c r="BQ50" s="210">
        <v>0</v>
      </c>
      <c r="BR50" s="210">
        <v>0</v>
      </c>
      <c r="BS50" s="210">
        <v>0</v>
      </c>
      <c r="BT50" s="210">
        <v>0</v>
      </c>
      <c r="BU50" s="210">
        <v>0</v>
      </c>
      <c r="BV50" s="209">
        <v>203</v>
      </c>
    </row>
    <row r="51" spans="1:74" s="142" customFormat="1" x14ac:dyDescent="0.2">
      <c r="A51" s="156" t="s">
        <v>16697</v>
      </c>
      <c r="B51" s="212">
        <v>0</v>
      </c>
      <c r="C51" s="212">
        <v>0</v>
      </c>
      <c r="D51" s="212">
        <v>0</v>
      </c>
      <c r="E51" s="212">
        <v>0</v>
      </c>
      <c r="F51" s="212">
        <v>0</v>
      </c>
      <c r="G51" s="237">
        <v>0</v>
      </c>
      <c r="H51" s="212">
        <v>0</v>
      </c>
      <c r="I51" s="212">
        <v>0</v>
      </c>
      <c r="J51" s="212">
        <v>5</v>
      </c>
      <c r="K51" s="212">
        <v>0</v>
      </c>
      <c r="L51" s="212">
        <v>0</v>
      </c>
      <c r="M51" s="237">
        <v>0</v>
      </c>
      <c r="N51" s="212">
        <v>0</v>
      </c>
      <c r="O51" s="212">
        <v>0</v>
      </c>
      <c r="P51" s="212">
        <v>6</v>
      </c>
      <c r="Q51" s="212">
        <v>0</v>
      </c>
      <c r="R51" s="212">
        <v>0</v>
      </c>
      <c r="S51" s="237">
        <v>0</v>
      </c>
      <c r="T51" s="212">
        <v>0</v>
      </c>
      <c r="U51" s="212">
        <v>0</v>
      </c>
      <c r="V51" s="212">
        <v>0</v>
      </c>
      <c r="W51" s="212">
        <v>0</v>
      </c>
      <c r="X51" s="212">
        <v>0</v>
      </c>
      <c r="Y51" s="237">
        <v>0</v>
      </c>
      <c r="Z51" s="212">
        <v>0</v>
      </c>
      <c r="AA51" s="212">
        <v>0</v>
      </c>
      <c r="AB51" s="212">
        <v>0</v>
      </c>
      <c r="AC51" s="212">
        <v>0</v>
      </c>
      <c r="AD51" s="212">
        <v>1</v>
      </c>
      <c r="AE51" s="237">
        <v>0</v>
      </c>
      <c r="AF51" s="212">
        <v>0</v>
      </c>
      <c r="AG51" s="212">
        <v>0</v>
      </c>
      <c r="AH51" s="212">
        <v>0</v>
      </c>
      <c r="AI51" s="212">
        <v>0</v>
      </c>
      <c r="AJ51" s="212">
        <v>0</v>
      </c>
      <c r="AK51" s="237">
        <v>0</v>
      </c>
      <c r="AL51" s="212">
        <v>0</v>
      </c>
      <c r="AM51" s="212">
        <v>2</v>
      </c>
      <c r="AN51" s="212">
        <v>16</v>
      </c>
      <c r="AO51" s="212">
        <v>2</v>
      </c>
      <c r="AP51" s="212">
        <v>1</v>
      </c>
      <c r="AQ51" s="237">
        <v>0</v>
      </c>
      <c r="AR51" s="212">
        <v>0</v>
      </c>
      <c r="AS51" s="212">
        <v>0</v>
      </c>
      <c r="AT51" s="212">
        <v>11</v>
      </c>
      <c r="AU51" s="212">
        <v>0</v>
      </c>
      <c r="AV51" s="212">
        <v>0</v>
      </c>
      <c r="AW51" s="237">
        <v>0</v>
      </c>
      <c r="AX51" s="212">
        <v>0</v>
      </c>
      <c r="AY51" s="212">
        <v>4</v>
      </c>
      <c r="AZ51" s="212">
        <v>33</v>
      </c>
      <c r="BA51" s="212">
        <v>6</v>
      </c>
      <c r="BB51" s="212">
        <v>2</v>
      </c>
      <c r="BC51" s="237">
        <v>0</v>
      </c>
      <c r="BD51" s="212">
        <v>0</v>
      </c>
      <c r="BE51" s="212">
        <v>0</v>
      </c>
      <c r="BF51" s="212">
        <v>1</v>
      </c>
      <c r="BG51" s="212">
        <v>0</v>
      </c>
      <c r="BH51" s="212">
        <v>0</v>
      </c>
      <c r="BI51" s="237">
        <v>0</v>
      </c>
      <c r="BJ51" s="212">
        <v>0</v>
      </c>
      <c r="BK51" s="212">
        <v>0</v>
      </c>
      <c r="BL51" s="212">
        <v>0</v>
      </c>
      <c r="BM51" s="212">
        <v>0</v>
      </c>
      <c r="BN51" s="212">
        <v>0</v>
      </c>
      <c r="BO51" s="237">
        <v>0</v>
      </c>
      <c r="BP51" s="212">
        <v>0</v>
      </c>
      <c r="BQ51" s="212">
        <v>0</v>
      </c>
      <c r="BR51" s="212">
        <v>0</v>
      </c>
      <c r="BS51" s="212">
        <v>0</v>
      </c>
      <c r="BT51" s="212">
        <v>0</v>
      </c>
      <c r="BU51" s="212">
        <v>0</v>
      </c>
      <c r="BV51" s="211">
        <v>90</v>
      </c>
    </row>
    <row r="52" spans="1:74" s="142" customFormat="1" x14ac:dyDescent="0.2">
      <c r="A52" s="235" t="s">
        <v>16698</v>
      </c>
      <c r="B52" s="210">
        <v>0</v>
      </c>
      <c r="C52" s="210">
        <v>0</v>
      </c>
      <c r="D52" s="210">
        <v>0</v>
      </c>
      <c r="E52" s="210">
        <v>0</v>
      </c>
      <c r="F52" s="210">
        <v>0</v>
      </c>
      <c r="G52" s="236">
        <v>0</v>
      </c>
      <c r="H52" s="210">
        <v>0</v>
      </c>
      <c r="I52" s="210">
        <v>0</v>
      </c>
      <c r="J52" s="210">
        <v>0</v>
      </c>
      <c r="K52" s="210">
        <v>0</v>
      </c>
      <c r="L52" s="210">
        <v>0</v>
      </c>
      <c r="M52" s="236">
        <v>0</v>
      </c>
      <c r="N52" s="210">
        <v>0</v>
      </c>
      <c r="O52" s="210">
        <v>0</v>
      </c>
      <c r="P52" s="210">
        <v>0</v>
      </c>
      <c r="Q52" s="210">
        <v>0</v>
      </c>
      <c r="R52" s="210">
        <v>0</v>
      </c>
      <c r="S52" s="236">
        <v>0</v>
      </c>
      <c r="T52" s="210">
        <v>0</v>
      </c>
      <c r="U52" s="210">
        <v>0</v>
      </c>
      <c r="V52" s="210">
        <v>0</v>
      </c>
      <c r="W52" s="210">
        <v>0</v>
      </c>
      <c r="X52" s="210">
        <v>0</v>
      </c>
      <c r="Y52" s="236">
        <v>0</v>
      </c>
      <c r="Z52" s="210">
        <v>0</v>
      </c>
      <c r="AA52" s="210">
        <v>0</v>
      </c>
      <c r="AB52" s="210">
        <v>0</v>
      </c>
      <c r="AC52" s="210">
        <v>0</v>
      </c>
      <c r="AD52" s="210">
        <v>0</v>
      </c>
      <c r="AE52" s="236">
        <v>0</v>
      </c>
      <c r="AF52" s="210">
        <v>0</v>
      </c>
      <c r="AG52" s="210">
        <v>0</v>
      </c>
      <c r="AH52" s="210">
        <v>0</v>
      </c>
      <c r="AI52" s="210">
        <v>0</v>
      </c>
      <c r="AJ52" s="210">
        <v>0</v>
      </c>
      <c r="AK52" s="236">
        <v>0</v>
      </c>
      <c r="AL52" s="210">
        <v>0</v>
      </c>
      <c r="AM52" s="210">
        <v>0</v>
      </c>
      <c r="AN52" s="210">
        <v>0</v>
      </c>
      <c r="AO52" s="210">
        <v>0</v>
      </c>
      <c r="AP52" s="210">
        <v>0</v>
      </c>
      <c r="AQ52" s="236">
        <v>0</v>
      </c>
      <c r="AR52" s="210">
        <v>0</v>
      </c>
      <c r="AS52" s="210">
        <v>0</v>
      </c>
      <c r="AT52" s="210">
        <v>0</v>
      </c>
      <c r="AU52" s="210">
        <v>0</v>
      </c>
      <c r="AV52" s="210">
        <v>0</v>
      </c>
      <c r="AW52" s="236">
        <v>0</v>
      </c>
      <c r="AX52" s="210">
        <v>0</v>
      </c>
      <c r="AY52" s="210">
        <v>0</v>
      </c>
      <c r="AZ52" s="210">
        <v>0</v>
      </c>
      <c r="BA52" s="210">
        <v>0</v>
      </c>
      <c r="BB52" s="210">
        <v>0</v>
      </c>
      <c r="BC52" s="236">
        <v>0</v>
      </c>
      <c r="BD52" s="210">
        <v>0</v>
      </c>
      <c r="BE52" s="210">
        <v>0</v>
      </c>
      <c r="BF52" s="210">
        <v>0</v>
      </c>
      <c r="BG52" s="210">
        <v>0</v>
      </c>
      <c r="BH52" s="210">
        <v>0</v>
      </c>
      <c r="BI52" s="236">
        <v>0</v>
      </c>
      <c r="BJ52" s="210">
        <v>0</v>
      </c>
      <c r="BK52" s="210">
        <v>0</v>
      </c>
      <c r="BL52" s="210">
        <v>0</v>
      </c>
      <c r="BM52" s="210">
        <v>0</v>
      </c>
      <c r="BN52" s="210">
        <v>0</v>
      </c>
      <c r="BO52" s="236">
        <v>0</v>
      </c>
      <c r="BP52" s="210">
        <v>0</v>
      </c>
      <c r="BQ52" s="210">
        <v>0</v>
      </c>
      <c r="BR52" s="210">
        <v>0</v>
      </c>
      <c r="BS52" s="210">
        <v>0</v>
      </c>
      <c r="BT52" s="210">
        <v>0</v>
      </c>
      <c r="BU52" s="210">
        <v>0</v>
      </c>
      <c r="BV52" s="209">
        <v>0</v>
      </c>
    </row>
    <row r="53" spans="1:74" s="142" customFormat="1" x14ac:dyDescent="0.2">
      <c r="A53" s="156" t="s">
        <v>16699</v>
      </c>
      <c r="B53" s="212">
        <v>0</v>
      </c>
      <c r="C53" s="212">
        <v>2</v>
      </c>
      <c r="D53" s="212">
        <v>4</v>
      </c>
      <c r="E53" s="212">
        <v>0</v>
      </c>
      <c r="F53" s="212">
        <v>8</v>
      </c>
      <c r="G53" s="237">
        <v>0</v>
      </c>
      <c r="H53" s="212">
        <v>0</v>
      </c>
      <c r="I53" s="212">
        <v>0</v>
      </c>
      <c r="J53" s="212">
        <v>14</v>
      </c>
      <c r="K53" s="212">
        <v>0</v>
      </c>
      <c r="L53" s="212">
        <v>8</v>
      </c>
      <c r="M53" s="237">
        <v>0</v>
      </c>
      <c r="N53" s="212">
        <v>0</v>
      </c>
      <c r="O53" s="212">
        <v>0</v>
      </c>
      <c r="P53" s="212">
        <v>0</v>
      </c>
      <c r="Q53" s="212">
        <v>0</v>
      </c>
      <c r="R53" s="212">
        <v>0</v>
      </c>
      <c r="S53" s="237">
        <v>0</v>
      </c>
      <c r="T53" s="212">
        <v>0</v>
      </c>
      <c r="U53" s="212">
        <v>0</v>
      </c>
      <c r="V53" s="212">
        <v>0</v>
      </c>
      <c r="W53" s="212">
        <v>0</v>
      </c>
      <c r="X53" s="212">
        <v>0</v>
      </c>
      <c r="Y53" s="237">
        <v>0</v>
      </c>
      <c r="Z53" s="212">
        <v>0</v>
      </c>
      <c r="AA53" s="212">
        <v>0</v>
      </c>
      <c r="AB53" s="212">
        <v>1</v>
      </c>
      <c r="AC53" s="212">
        <v>0</v>
      </c>
      <c r="AD53" s="212">
        <v>1</v>
      </c>
      <c r="AE53" s="237">
        <v>0</v>
      </c>
      <c r="AF53" s="212">
        <v>0</v>
      </c>
      <c r="AG53" s="212">
        <v>0</v>
      </c>
      <c r="AH53" s="212">
        <v>1</v>
      </c>
      <c r="AI53" s="212">
        <v>0</v>
      </c>
      <c r="AJ53" s="212">
        <v>1</v>
      </c>
      <c r="AK53" s="237">
        <v>0</v>
      </c>
      <c r="AL53" s="212">
        <v>0</v>
      </c>
      <c r="AM53" s="212">
        <v>1</v>
      </c>
      <c r="AN53" s="212">
        <v>21</v>
      </c>
      <c r="AO53" s="212">
        <v>2</v>
      </c>
      <c r="AP53" s="212">
        <v>0</v>
      </c>
      <c r="AQ53" s="237">
        <v>0</v>
      </c>
      <c r="AR53" s="212">
        <v>0</v>
      </c>
      <c r="AS53" s="212">
        <v>2</v>
      </c>
      <c r="AT53" s="212">
        <v>21</v>
      </c>
      <c r="AU53" s="212">
        <v>0</v>
      </c>
      <c r="AV53" s="212">
        <v>3</v>
      </c>
      <c r="AW53" s="237">
        <v>0</v>
      </c>
      <c r="AX53" s="212">
        <v>0</v>
      </c>
      <c r="AY53" s="212">
        <v>3</v>
      </c>
      <c r="AZ53" s="212">
        <v>14</v>
      </c>
      <c r="BA53" s="212">
        <v>16</v>
      </c>
      <c r="BB53" s="212">
        <v>1</v>
      </c>
      <c r="BC53" s="237">
        <v>0</v>
      </c>
      <c r="BD53" s="212">
        <v>0</v>
      </c>
      <c r="BE53" s="212">
        <v>1</v>
      </c>
      <c r="BF53" s="212">
        <v>2</v>
      </c>
      <c r="BG53" s="212">
        <v>2</v>
      </c>
      <c r="BH53" s="212">
        <v>0</v>
      </c>
      <c r="BI53" s="237">
        <v>0</v>
      </c>
      <c r="BJ53" s="212">
        <v>0</v>
      </c>
      <c r="BK53" s="212">
        <v>0</v>
      </c>
      <c r="BL53" s="212">
        <v>0</v>
      </c>
      <c r="BM53" s="212">
        <v>0</v>
      </c>
      <c r="BN53" s="212">
        <v>0</v>
      </c>
      <c r="BO53" s="237">
        <v>0</v>
      </c>
      <c r="BP53" s="212">
        <v>0</v>
      </c>
      <c r="BQ53" s="212">
        <v>0</v>
      </c>
      <c r="BR53" s="212">
        <v>0</v>
      </c>
      <c r="BS53" s="212">
        <v>0</v>
      </c>
      <c r="BT53" s="212">
        <v>0</v>
      </c>
      <c r="BU53" s="212">
        <v>0</v>
      </c>
      <c r="BV53" s="211">
        <v>129</v>
      </c>
    </row>
    <row r="54" spans="1:74" s="142" customFormat="1" x14ac:dyDescent="0.2">
      <c r="A54" s="235" t="s">
        <v>16568</v>
      </c>
      <c r="B54" s="210">
        <v>0</v>
      </c>
      <c r="C54" s="210">
        <v>0</v>
      </c>
      <c r="D54" s="210">
        <v>0</v>
      </c>
      <c r="E54" s="210">
        <v>0</v>
      </c>
      <c r="F54" s="210">
        <v>0</v>
      </c>
      <c r="G54" s="236">
        <v>0</v>
      </c>
      <c r="H54" s="210">
        <v>0</v>
      </c>
      <c r="I54" s="210">
        <v>0</v>
      </c>
      <c r="J54" s="210">
        <v>29</v>
      </c>
      <c r="K54" s="210">
        <v>0</v>
      </c>
      <c r="L54" s="210">
        <v>0</v>
      </c>
      <c r="M54" s="236">
        <v>0</v>
      </c>
      <c r="N54" s="210">
        <v>0</v>
      </c>
      <c r="O54" s="210">
        <v>0</v>
      </c>
      <c r="P54" s="210">
        <v>0</v>
      </c>
      <c r="Q54" s="210">
        <v>0</v>
      </c>
      <c r="R54" s="210">
        <v>0</v>
      </c>
      <c r="S54" s="236">
        <v>0</v>
      </c>
      <c r="T54" s="210">
        <v>0</v>
      </c>
      <c r="U54" s="210">
        <v>0</v>
      </c>
      <c r="V54" s="210">
        <v>0</v>
      </c>
      <c r="W54" s="210">
        <v>0</v>
      </c>
      <c r="X54" s="210">
        <v>0</v>
      </c>
      <c r="Y54" s="236">
        <v>0</v>
      </c>
      <c r="Z54" s="210">
        <v>0</v>
      </c>
      <c r="AA54" s="210">
        <v>0</v>
      </c>
      <c r="AB54" s="210">
        <v>1</v>
      </c>
      <c r="AC54" s="210">
        <v>0</v>
      </c>
      <c r="AD54" s="210">
        <v>5</v>
      </c>
      <c r="AE54" s="236">
        <v>0</v>
      </c>
      <c r="AF54" s="210">
        <v>0</v>
      </c>
      <c r="AG54" s="210">
        <v>0</v>
      </c>
      <c r="AH54" s="210">
        <v>0</v>
      </c>
      <c r="AI54" s="210">
        <v>0</v>
      </c>
      <c r="AJ54" s="210">
        <v>0</v>
      </c>
      <c r="AK54" s="236">
        <v>0</v>
      </c>
      <c r="AL54" s="210">
        <v>0</v>
      </c>
      <c r="AM54" s="210">
        <v>7</v>
      </c>
      <c r="AN54" s="210">
        <v>32</v>
      </c>
      <c r="AO54" s="210">
        <v>13</v>
      </c>
      <c r="AP54" s="210">
        <v>2</v>
      </c>
      <c r="AQ54" s="236">
        <v>0</v>
      </c>
      <c r="AR54" s="210">
        <v>0</v>
      </c>
      <c r="AS54" s="210">
        <v>3</v>
      </c>
      <c r="AT54" s="210">
        <v>15</v>
      </c>
      <c r="AU54" s="210">
        <v>0</v>
      </c>
      <c r="AV54" s="210">
        <v>2</v>
      </c>
      <c r="AW54" s="236">
        <v>0</v>
      </c>
      <c r="AX54" s="210">
        <v>0</v>
      </c>
      <c r="AY54" s="210">
        <v>0</v>
      </c>
      <c r="AZ54" s="210">
        <v>11</v>
      </c>
      <c r="BA54" s="210">
        <v>18</v>
      </c>
      <c r="BB54" s="210">
        <v>3</v>
      </c>
      <c r="BC54" s="236">
        <v>0</v>
      </c>
      <c r="BD54" s="210">
        <v>0</v>
      </c>
      <c r="BE54" s="210">
        <v>7</v>
      </c>
      <c r="BF54" s="210">
        <v>5</v>
      </c>
      <c r="BG54" s="210">
        <v>3</v>
      </c>
      <c r="BH54" s="210">
        <v>0</v>
      </c>
      <c r="BI54" s="236">
        <v>0</v>
      </c>
      <c r="BJ54" s="210">
        <v>0</v>
      </c>
      <c r="BK54" s="210">
        <v>0</v>
      </c>
      <c r="BL54" s="210">
        <v>0</v>
      </c>
      <c r="BM54" s="210">
        <v>0</v>
      </c>
      <c r="BN54" s="210">
        <v>2</v>
      </c>
      <c r="BO54" s="236">
        <v>0</v>
      </c>
      <c r="BP54" s="210">
        <v>0</v>
      </c>
      <c r="BQ54" s="210">
        <v>0</v>
      </c>
      <c r="BR54" s="210">
        <v>0</v>
      </c>
      <c r="BS54" s="210">
        <v>0</v>
      </c>
      <c r="BT54" s="210">
        <v>0</v>
      </c>
      <c r="BU54" s="210">
        <v>0</v>
      </c>
      <c r="BV54" s="209">
        <v>158</v>
      </c>
    </row>
    <row r="55" spans="1:74" s="142" customFormat="1" x14ac:dyDescent="0.2">
      <c r="A55" s="156" t="s">
        <v>16569</v>
      </c>
      <c r="B55" s="212">
        <v>0</v>
      </c>
      <c r="C55" s="212">
        <v>0</v>
      </c>
      <c r="D55" s="212">
        <v>24</v>
      </c>
      <c r="E55" s="212">
        <v>0</v>
      </c>
      <c r="F55" s="212">
        <v>0</v>
      </c>
      <c r="G55" s="237">
        <v>0</v>
      </c>
      <c r="H55" s="212">
        <v>0</v>
      </c>
      <c r="I55" s="212">
        <v>0</v>
      </c>
      <c r="J55" s="212">
        <v>6</v>
      </c>
      <c r="K55" s="212">
        <v>0</v>
      </c>
      <c r="L55" s="212">
        <v>0</v>
      </c>
      <c r="M55" s="237">
        <v>0</v>
      </c>
      <c r="N55" s="212">
        <v>0</v>
      </c>
      <c r="O55" s="212">
        <v>0</v>
      </c>
      <c r="P55" s="212">
        <v>0</v>
      </c>
      <c r="Q55" s="212">
        <v>0</v>
      </c>
      <c r="R55" s="212">
        <v>0</v>
      </c>
      <c r="S55" s="237">
        <v>0</v>
      </c>
      <c r="T55" s="212">
        <v>0</v>
      </c>
      <c r="U55" s="212">
        <v>0</v>
      </c>
      <c r="V55" s="212">
        <v>0</v>
      </c>
      <c r="W55" s="212">
        <v>0</v>
      </c>
      <c r="X55" s="212">
        <v>0</v>
      </c>
      <c r="Y55" s="237">
        <v>0</v>
      </c>
      <c r="Z55" s="212">
        <v>0</v>
      </c>
      <c r="AA55" s="212">
        <v>1</v>
      </c>
      <c r="AB55" s="212">
        <v>0</v>
      </c>
      <c r="AC55" s="212">
        <v>0</v>
      </c>
      <c r="AD55" s="212">
        <v>2</v>
      </c>
      <c r="AE55" s="237">
        <v>0</v>
      </c>
      <c r="AF55" s="212">
        <v>0</v>
      </c>
      <c r="AG55" s="212">
        <v>0</v>
      </c>
      <c r="AH55" s="212">
        <v>0</v>
      </c>
      <c r="AI55" s="212">
        <v>0</v>
      </c>
      <c r="AJ55" s="212">
        <v>0</v>
      </c>
      <c r="AK55" s="237">
        <v>0</v>
      </c>
      <c r="AL55" s="212">
        <v>0</v>
      </c>
      <c r="AM55" s="212">
        <v>1</v>
      </c>
      <c r="AN55" s="212">
        <v>48</v>
      </c>
      <c r="AO55" s="212">
        <v>3</v>
      </c>
      <c r="AP55" s="212">
        <v>2</v>
      </c>
      <c r="AQ55" s="237">
        <v>0</v>
      </c>
      <c r="AR55" s="212">
        <v>0</v>
      </c>
      <c r="AS55" s="212">
        <v>3</v>
      </c>
      <c r="AT55" s="212">
        <v>30</v>
      </c>
      <c r="AU55" s="212">
        <v>1</v>
      </c>
      <c r="AV55" s="212">
        <v>1</v>
      </c>
      <c r="AW55" s="237">
        <v>0</v>
      </c>
      <c r="AX55" s="212">
        <v>0</v>
      </c>
      <c r="AY55" s="212">
        <v>0</v>
      </c>
      <c r="AZ55" s="212">
        <v>15</v>
      </c>
      <c r="BA55" s="212">
        <v>20</v>
      </c>
      <c r="BB55" s="212">
        <v>2</v>
      </c>
      <c r="BC55" s="237">
        <v>0</v>
      </c>
      <c r="BD55" s="212">
        <v>0</v>
      </c>
      <c r="BE55" s="212">
        <v>1</v>
      </c>
      <c r="BF55" s="212">
        <v>5</v>
      </c>
      <c r="BG55" s="212">
        <v>0</v>
      </c>
      <c r="BH55" s="212">
        <v>1</v>
      </c>
      <c r="BI55" s="237">
        <v>0</v>
      </c>
      <c r="BJ55" s="212">
        <v>0</v>
      </c>
      <c r="BK55" s="212">
        <v>1</v>
      </c>
      <c r="BL55" s="212">
        <v>0</v>
      </c>
      <c r="BM55" s="212">
        <v>0</v>
      </c>
      <c r="BN55" s="212">
        <v>0</v>
      </c>
      <c r="BO55" s="237">
        <v>0</v>
      </c>
      <c r="BP55" s="212">
        <v>0</v>
      </c>
      <c r="BQ55" s="212">
        <v>0</v>
      </c>
      <c r="BR55" s="212">
        <v>0</v>
      </c>
      <c r="BS55" s="212">
        <v>0</v>
      </c>
      <c r="BT55" s="212">
        <v>0</v>
      </c>
      <c r="BU55" s="212">
        <v>0</v>
      </c>
      <c r="BV55" s="211">
        <v>167</v>
      </c>
    </row>
    <row r="56" spans="1:74" s="142" customFormat="1" ht="15.75" thickBot="1" x14ac:dyDescent="0.25">
      <c r="A56" s="235" t="s">
        <v>16700</v>
      </c>
      <c r="B56" s="210">
        <v>0</v>
      </c>
      <c r="C56" s="210">
        <v>3</v>
      </c>
      <c r="D56" s="210">
        <v>0</v>
      </c>
      <c r="E56" s="210">
        <v>0</v>
      </c>
      <c r="F56" s="210">
        <v>2</v>
      </c>
      <c r="G56" s="236">
        <v>0</v>
      </c>
      <c r="H56" s="210">
        <v>0</v>
      </c>
      <c r="I56" s="210">
        <v>0</v>
      </c>
      <c r="J56" s="210">
        <v>11</v>
      </c>
      <c r="K56" s="210">
        <v>0</v>
      </c>
      <c r="L56" s="210">
        <v>1</v>
      </c>
      <c r="M56" s="236">
        <v>0</v>
      </c>
      <c r="N56" s="210">
        <v>0</v>
      </c>
      <c r="O56" s="210">
        <v>0</v>
      </c>
      <c r="P56" s="210">
        <v>0</v>
      </c>
      <c r="Q56" s="210">
        <v>0</v>
      </c>
      <c r="R56" s="210">
        <v>0</v>
      </c>
      <c r="S56" s="236">
        <v>0</v>
      </c>
      <c r="T56" s="210">
        <v>0</v>
      </c>
      <c r="U56" s="210">
        <v>0</v>
      </c>
      <c r="V56" s="210">
        <v>0</v>
      </c>
      <c r="W56" s="210">
        <v>0</v>
      </c>
      <c r="X56" s="210">
        <v>0</v>
      </c>
      <c r="Y56" s="236">
        <v>0</v>
      </c>
      <c r="Z56" s="210">
        <v>0</v>
      </c>
      <c r="AA56" s="210">
        <v>1</v>
      </c>
      <c r="AB56" s="210">
        <v>4</v>
      </c>
      <c r="AC56" s="210">
        <v>0</v>
      </c>
      <c r="AD56" s="210">
        <v>0</v>
      </c>
      <c r="AE56" s="236">
        <v>0</v>
      </c>
      <c r="AF56" s="210">
        <v>0</v>
      </c>
      <c r="AG56" s="210">
        <v>0</v>
      </c>
      <c r="AH56" s="210">
        <v>0</v>
      </c>
      <c r="AI56" s="210">
        <v>0</v>
      </c>
      <c r="AJ56" s="210">
        <v>0</v>
      </c>
      <c r="AK56" s="236">
        <v>1</v>
      </c>
      <c r="AL56" s="210">
        <v>0</v>
      </c>
      <c r="AM56" s="210">
        <v>16</v>
      </c>
      <c r="AN56" s="210">
        <v>18</v>
      </c>
      <c r="AO56" s="210">
        <v>18</v>
      </c>
      <c r="AP56" s="210">
        <v>2</v>
      </c>
      <c r="AQ56" s="236">
        <v>0</v>
      </c>
      <c r="AR56" s="210">
        <v>0</v>
      </c>
      <c r="AS56" s="210">
        <v>3</v>
      </c>
      <c r="AT56" s="210">
        <v>24</v>
      </c>
      <c r="AU56" s="210">
        <v>4</v>
      </c>
      <c r="AV56" s="210">
        <v>6</v>
      </c>
      <c r="AW56" s="236">
        <v>0</v>
      </c>
      <c r="AX56" s="210">
        <v>0</v>
      </c>
      <c r="AY56" s="210">
        <v>2</v>
      </c>
      <c r="AZ56" s="210">
        <v>10</v>
      </c>
      <c r="BA56" s="210">
        <v>12</v>
      </c>
      <c r="BB56" s="210">
        <v>11</v>
      </c>
      <c r="BC56" s="236">
        <v>0</v>
      </c>
      <c r="BD56" s="210">
        <v>0</v>
      </c>
      <c r="BE56" s="210">
        <v>8</v>
      </c>
      <c r="BF56" s="210">
        <v>7</v>
      </c>
      <c r="BG56" s="210">
        <v>2</v>
      </c>
      <c r="BH56" s="210">
        <v>0</v>
      </c>
      <c r="BI56" s="236">
        <v>0</v>
      </c>
      <c r="BJ56" s="210">
        <v>0</v>
      </c>
      <c r="BK56" s="210">
        <v>0</v>
      </c>
      <c r="BL56" s="210">
        <v>0</v>
      </c>
      <c r="BM56" s="210">
        <v>0</v>
      </c>
      <c r="BN56" s="210">
        <v>0</v>
      </c>
      <c r="BO56" s="236">
        <v>0</v>
      </c>
      <c r="BP56" s="210">
        <v>0</v>
      </c>
      <c r="BQ56" s="210">
        <v>0</v>
      </c>
      <c r="BR56" s="210">
        <v>0</v>
      </c>
      <c r="BS56" s="210">
        <v>0</v>
      </c>
      <c r="BT56" s="210">
        <v>0</v>
      </c>
      <c r="BU56" s="210">
        <v>0</v>
      </c>
      <c r="BV56" s="209">
        <v>166</v>
      </c>
    </row>
    <row r="57" spans="1:74" s="151" customFormat="1" ht="16.5" thickBot="1" x14ac:dyDescent="0.3">
      <c r="A57" s="226" t="s">
        <v>16593</v>
      </c>
      <c r="B57" s="227">
        <v>0</v>
      </c>
      <c r="C57" s="227">
        <v>6</v>
      </c>
      <c r="D57" s="227">
        <v>61</v>
      </c>
      <c r="E57" s="227">
        <v>0</v>
      </c>
      <c r="F57" s="227">
        <v>14</v>
      </c>
      <c r="G57" s="228">
        <v>0</v>
      </c>
      <c r="H57" s="227">
        <v>0</v>
      </c>
      <c r="I57" s="227">
        <v>10</v>
      </c>
      <c r="J57" s="227">
        <v>63</v>
      </c>
      <c r="K57" s="227">
        <v>0</v>
      </c>
      <c r="L57" s="227">
        <v>1</v>
      </c>
      <c r="M57" s="228">
        <v>0</v>
      </c>
      <c r="N57" s="227">
        <v>0</v>
      </c>
      <c r="O57" s="227">
        <v>1</v>
      </c>
      <c r="P57" s="227">
        <v>6</v>
      </c>
      <c r="Q57" s="227">
        <v>0</v>
      </c>
      <c r="R57" s="227">
        <v>0</v>
      </c>
      <c r="S57" s="228">
        <v>0</v>
      </c>
      <c r="T57" s="227">
        <v>0</v>
      </c>
      <c r="U57" s="227">
        <v>0</v>
      </c>
      <c r="V57" s="227">
        <v>0</v>
      </c>
      <c r="W57" s="227">
        <v>0</v>
      </c>
      <c r="X57" s="227">
        <v>0</v>
      </c>
      <c r="Y57" s="228">
        <v>0</v>
      </c>
      <c r="Z57" s="227">
        <v>0</v>
      </c>
      <c r="AA57" s="227">
        <v>3</v>
      </c>
      <c r="AB57" s="227">
        <v>21</v>
      </c>
      <c r="AC57" s="227">
        <v>0</v>
      </c>
      <c r="AD57" s="227">
        <v>2</v>
      </c>
      <c r="AE57" s="228">
        <v>1</v>
      </c>
      <c r="AF57" s="227">
        <v>0</v>
      </c>
      <c r="AG57" s="227">
        <v>2</v>
      </c>
      <c r="AH57" s="227">
        <v>7</v>
      </c>
      <c r="AI57" s="227">
        <v>0</v>
      </c>
      <c r="AJ57" s="227">
        <v>0</v>
      </c>
      <c r="AK57" s="228">
        <v>0</v>
      </c>
      <c r="AL57" s="227">
        <v>0</v>
      </c>
      <c r="AM57" s="227">
        <v>48</v>
      </c>
      <c r="AN57" s="227">
        <v>206</v>
      </c>
      <c r="AO57" s="227">
        <v>87</v>
      </c>
      <c r="AP57" s="227">
        <v>11</v>
      </c>
      <c r="AQ57" s="228">
        <v>4</v>
      </c>
      <c r="AR57" s="227">
        <v>0</v>
      </c>
      <c r="AS57" s="227">
        <v>34</v>
      </c>
      <c r="AT57" s="227">
        <v>106</v>
      </c>
      <c r="AU57" s="227">
        <v>12</v>
      </c>
      <c r="AV57" s="227">
        <v>4</v>
      </c>
      <c r="AW57" s="228">
        <v>0</v>
      </c>
      <c r="AX57" s="227">
        <v>0</v>
      </c>
      <c r="AY57" s="227">
        <v>16</v>
      </c>
      <c r="AZ57" s="227">
        <v>52</v>
      </c>
      <c r="BA57" s="227">
        <v>33</v>
      </c>
      <c r="BB57" s="227">
        <v>25</v>
      </c>
      <c r="BC57" s="228">
        <v>0</v>
      </c>
      <c r="BD57" s="227">
        <v>0</v>
      </c>
      <c r="BE57" s="227">
        <v>26</v>
      </c>
      <c r="BF57" s="227">
        <v>24</v>
      </c>
      <c r="BG57" s="227">
        <v>17</v>
      </c>
      <c r="BH57" s="227">
        <v>3</v>
      </c>
      <c r="BI57" s="228">
        <v>0</v>
      </c>
      <c r="BJ57" s="227">
        <v>0</v>
      </c>
      <c r="BK57" s="227">
        <v>13</v>
      </c>
      <c r="BL57" s="227">
        <v>2</v>
      </c>
      <c r="BM57" s="227">
        <v>7</v>
      </c>
      <c r="BN57" s="227">
        <v>0</v>
      </c>
      <c r="BO57" s="228">
        <v>0</v>
      </c>
      <c r="BP57" s="227">
        <v>0</v>
      </c>
      <c r="BQ57" s="227">
        <v>0</v>
      </c>
      <c r="BR57" s="227">
        <v>0</v>
      </c>
      <c r="BS57" s="227">
        <v>0</v>
      </c>
      <c r="BT57" s="227">
        <v>0</v>
      </c>
      <c r="BU57" s="227">
        <v>0</v>
      </c>
      <c r="BV57" s="229">
        <v>928</v>
      </c>
    </row>
    <row r="58" spans="1:74" s="142" customFormat="1" x14ac:dyDescent="0.2">
      <c r="A58" s="156" t="s">
        <v>16701</v>
      </c>
      <c r="B58" s="212">
        <v>0</v>
      </c>
      <c r="C58" s="212">
        <v>2</v>
      </c>
      <c r="D58" s="212">
        <v>39</v>
      </c>
      <c r="E58" s="212">
        <v>0</v>
      </c>
      <c r="F58" s="212">
        <v>2</v>
      </c>
      <c r="G58" s="237">
        <v>0</v>
      </c>
      <c r="H58" s="212">
        <v>0</v>
      </c>
      <c r="I58" s="212">
        <v>4</v>
      </c>
      <c r="J58" s="212">
        <v>38</v>
      </c>
      <c r="K58" s="212">
        <v>0</v>
      </c>
      <c r="L58" s="212">
        <v>1</v>
      </c>
      <c r="M58" s="237">
        <v>0</v>
      </c>
      <c r="N58" s="212">
        <v>0</v>
      </c>
      <c r="O58" s="212">
        <v>1</v>
      </c>
      <c r="P58" s="212">
        <v>0</v>
      </c>
      <c r="Q58" s="212">
        <v>0</v>
      </c>
      <c r="R58" s="212">
        <v>0</v>
      </c>
      <c r="S58" s="237">
        <v>0</v>
      </c>
      <c r="T58" s="212">
        <v>0</v>
      </c>
      <c r="U58" s="212">
        <v>0</v>
      </c>
      <c r="V58" s="212">
        <v>0</v>
      </c>
      <c r="W58" s="212">
        <v>0</v>
      </c>
      <c r="X58" s="212">
        <v>0</v>
      </c>
      <c r="Y58" s="237">
        <v>0</v>
      </c>
      <c r="Z58" s="212">
        <v>0</v>
      </c>
      <c r="AA58" s="212">
        <v>0</v>
      </c>
      <c r="AB58" s="212">
        <v>1</v>
      </c>
      <c r="AC58" s="212">
        <v>0</v>
      </c>
      <c r="AD58" s="212">
        <v>0</v>
      </c>
      <c r="AE58" s="237">
        <v>0</v>
      </c>
      <c r="AF58" s="212">
        <v>0</v>
      </c>
      <c r="AG58" s="212">
        <v>1</v>
      </c>
      <c r="AH58" s="212">
        <v>0</v>
      </c>
      <c r="AI58" s="212">
        <v>0</v>
      </c>
      <c r="AJ58" s="212">
        <v>0</v>
      </c>
      <c r="AK58" s="237">
        <v>0</v>
      </c>
      <c r="AL58" s="212">
        <v>0</v>
      </c>
      <c r="AM58" s="212">
        <v>5</v>
      </c>
      <c r="AN58" s="212">
        <v>12</v>
      </c>
      <c r="AO58" s="212">
        <v>5</v>
      </c>
      <c r="AP58" s="212">
        <v>0</v>
      </c>
      <c r="AQ58" s="237">
        <v>0</v>
      </c>
      <c r="AR58" s="212">
        <v>0</v>
      </c>
      <c r="AS58" s="212">
        <v>3</v>
      </c>
      <c r="AT58" s="212">
        <v>6</v>
      </c>
      <c r="AU58" s="212">
        <v>2</v>
      </c>
      <c r="AV58" s="212">
        <v>0</v>
      </c>
      <c r="AW58" s="237">
        <v>0</v>
      </c>
      <c r="AX58" s="212">
        <v>0</v>
      </c>
      <c r="AY58" s="212">
        <v>0</v>
      </c>
      <c r="AZ58" s="212">
        <v>10</v>
      </c>
      <c r="BA58" s="212">
        <v>0</v>
      </c>
      <c r="BB58" s="212">
        <v>0</v>
      </c>
      <c r="BC58" s="237">
        <v>0</v>
      </c>
      <c r="BD58" s="212">
        <v>0</v>
      </c>
      <c r="BE58" s="212">
        <v>4</v>
      </c>
      <c r="BF58" s="212">
        <v>14</v>
      </c>
      <c r="BG58" s="212">
        <v>1</v>
      </c>
      <c r="BH58" s="212">
        <v>0</v>
      </c>
      <c r="BI58" s="237">
        <v>0</v>
      </c>
      <c r="BJ58" s="212">
        <v>0</v>
      </c>
      <c r="BK58" s="212">
        <v>5</v>
      </c>
      <c r="BL58" s="212">
        <v>0</v>
      </c>
      <c r="BM58" s="212">
        <v>1</v>
      </c>
      <c r="BN58" s="212">
        <v>0</v>
      </c>
      <c r="BO58" s="237">
        <v>0</v>
      </c>
      <c r="BP58" s="212">
        <v>0</v>
      </c>
      <c r="BQ58" s="212">
        <v>0</v>
      </c>
      <c r="BR58" s="212">
        <v>0</v>
      </c>
      <c r="BS58" s="212">
        <v>0</v>
      </c>
      <c r="BT58" s="212">
        <v>0</v>
      </c>
      <c r="BU58" s="212">
        <v>0</v>
      </c>
      <c r="BV58" s="211">
        <v>157</v>
      </c>
    </row>
    <row r="59" spans="1:74" s="142" customFormat="1" x14ac:dyDescent="0.2">
      <c r="A59" s="235" t="s">
        <v>16702</v>
      </c>
      <c r="B59" s="210">
        <v>0</v>
      </c>
      <c r="C59" s="210">
        <v>0</v>
      </c>
      <c r="D59" s="210">
        <v>0</v>
      </c>
      <c r="E59" s="210">
        <v>0</v>
      </c>
      <c r="F59" s="210">
        <v>0</v>
      </c>
      <c r="G59" s="236">
        <v>0</v>
      </c>
      <c r="H59" s="210">
        <v>0</v>
      </c>
      <c r="I59" s="210">
        <v>0</v>
      </c>
      <c r="J59" s="210">
        <v>14</v>
      </c>
      <c r="K59" s="210">
        <v>0</v>
      </c>
      <c r="L59" s="210">
        <v>0</v>
      </c>
      <c r="M59" s="236">
        <v>0</v>
      </c>
      <c r="N59" s="210">
        <v>0</v>
      </c>
      <c r="O59" s="210">
        <v>0</v>
      </c>
      <c r="P59" s="210">
        <v>0</v>
      </c>
      <c r="Q59" s="210">
        <v>0</v>
      </c>
      <c r="R59" s="210">
        <v>0</v>
      </c>
      <c r="S59" s="236">
        <v>0</v>
      </c>
      <c r="T59" s="210">
        <v>0</v>
      </c>
      <c r="U59" s="210">
        <v>0</v>
      </c>
      <c r="V59" s="210">
        <v>0</v>
      </c>
      <c r="W59" s="210">
        <v>0</v>
      </c>
      <c r="X59" s="210">
        <v>0</v>
      </c>
      <c r="Y59" s="236">
        <v>0</v>
      </c>
      <c r="Z59" s="210">
        <v>0</v>
      </c>
      <c r="AA59" s="210">
        <v>3</v>
      </c>
      <c r="AB59" s="210">
        <v>11</v>
      </c>
      <c r="AC59" s="210">
        <v>0</v>
      </c>
      <c r="AD59" s="210">
        <v>0</v>
      </c>
      <c r="AE59" s="236">
        <v>1</v>
      </c>
      <c r="AF59" s="210">
        <v>0</v>
      </c>
      <c r="AG59" s="210">
        <v>0</v>
      </c>
      <c r="AH59" s="210">
        <v>5</v>
      </c>
      <c r="AI59" s="210">
        <v>0</v>
      </c>
      <c r="AJ59" s="210">
        <v>0</v>
      </c>
      <c r="AK59" s="236">
        <v>0</v>
      </c>
      <c r="AL59" s="210">
        <v>0</v>
      </c>
      <c r="AM59" s="210">
        <v>18</v>
      </c>
      <c r="AN59" s="210">
        <v>99</v>
      </c>
      <c r="AO59" s="210">
        <v>39</v>
      </c>
      <c r="AP59" s="210">
        <v>7</v>
      </c>
      <c r="AQ59" s="236">
        <v>1</v>
      </c>
      <c r="AR59" s="210">
        <v>0</v>
      </c>
      <c r="AS59" s="210">
        <v>17</v>
      </c>
      <c r="AT59" s="210">
        <v>53</v>
      </c>
      <c r="AU59" s="210">
        <v>4</v>
      </c>
      <c r="AV59" s="210">
        <v>0</v>
      </c>
      <c r="AW59" s="236">
        <v>0</v>
      </c>
      <c r="AX59" s="210">
        <v>0</v>
      </c>
      <c r="AY59" s="210">
        <v>3</v>
      </c>
      <c r="AZ59" s="210">
        <v>34</v>
      </c>
      <c r="BA59" s="210">
        <v>24</v>
      </c>
      <c r="BB59" s="210">
        <v>5</v>
      </c>
      <c r="BC59" s="236">
        <v>0</v>
      </c>
      <c r="BD59" s="210">
        <v>0</v>
      </c>
      <c r="BE59" s="210">
        <v>12</v>
      </c>
      <c r="BF59" s="210">
        <v>9</v>
      </c>
      <c r="BG59" s="210">
        <v>4</v>
      </c>
      <c r="BH59" s="210">
        <v>1</v>
      </c>
      <c r="BI59" s="236">
        <v>0</v>
      </c>
      <c r="BJ59" s="210">
        <v>0</v>
      </c>
      <c r="BK59" s="210">
        <v>7</v>
      </c>
      <c r="BL59" s="210">
        <v>0</v>
      </c>
      <c r="BM59" s="210">
        <v>1</v>
      </c>
      <c r="BN59" s="210">
        <v>0</v>
      </c>
      <c r="BO59" s="236">
        <v>0</v>
      </c>
      <c r="BP59" s="210">
        <v>0</v>
      </c>
      <c r="BQ59" s="210">
        <v>0</v>
      </c>
      <c r="BR59" s="210">
        <v>0</v>
      </c>
      <c r="BS59" s="210">
        <v>0</v>
      </c>
      <c r="BT59" s="210">
        <v>0</v>
      </c>
      <c r="BU59" s="210">
        <v>0</v>
      </c>
      <c r="BV59" s="209">
        <v>372</v>
      </c>
    </row>
    <row r="60" spans="1:74" s="142" customFormat="1" x14ac:dyDescent="0.2">
      <c r="A60" s="156" t="s">
        <v>16703</v>
      </c>
      <c r="B60" s="212">
        <v>0</v>
      </c>
      <c r="C60" s="212">
        <v>0</v>
      </c>
      <c r="D60" s="212">
        <v>18</v>
      </c>
      <c r="E60" s="212">
        <v>0</v>
      </c>
      <c r="F60" s="212">
        <v>8</v>
      </c>
      <c r="G60" s="237">
        <v>0</v>
      </c>
      <c r="H60" s="212">
        <v>0</v>
      </c>
      <c r="I60" s="212">
        <v>0</v>
      </c>
      <c r="J60" s="212">
        <v>0</v>
      </c>
      <c r="K60" s="212">
        <v>0</v>
      </c>
      <c r="L60" s="212">
        <v>0</v>
      </c>
      <c r="M60" s="237">
        <v>0</v>
      </c>
      <c r="N60" s="212">
        <v>0</v>
      </c>
      <c r="O60" s="212">
        <v>0</v>
      </c>
      <c r="P60" s="212">
        <v>0</v>
      </c>
      <c r="Q60" s="212">
        <v>0</v>
      </c>
      <c r="R60" s="212">
        <v>0</v>
      </c>
      <c r="S60" s="237">
        <v>0</v>
      </c>
      <c r="T60" s="212">
        <v>0</v>
      </c>
      <c r="U60" s="212">
        <v>0</v>
      </c>
      <c r="V60" s="212">
        <v>0</v>
      </c>
      <c r="W60" s="212">
        <v>0</v>
      </c>
      <c r="X60" s="212">
        <v>0</v>
      </c>
      <c r="Y60" s="237">
        <v>0</v>
      </c>
      <c r="Z60" s="212">
        <v>0</v>
      </c>
      <c r="AA60" s="212">
        <v>0</v>
      </c>
      <c r="AB60" s="212">
        <v>2</v>
      </c>
      <c r="AC60" s="212">
        <v>0</v>
      </c>
      <c r="AD60" s="212">
        <v>1</v>
      </c>
      <c r="AE60" s="237">
        <v>0</v>
      </c>
      <c r="AF60" s="212">
        <v>0</v>
      </c>
      <c r="AG60" s="212">
        <v>1</v>
      </c>
      <c r="AH60" s="212">
        <v>2</v>
      </c>
      <c r="AI60" s="212">
        <v>0</v>
      </c>
      <c r="AJ60" s="212">
        <v>0</v>
      </c>
      <c r="AK60" s="237">
        <v>0</v>
      </c>
      <c r="AL60" s="212">
        <v>0</v>
      </c>
      <c r="AM60" s="212">
        <v>9</v>
      </c>
      <c r="AN60" s="212">
        <v>58</v>
      </c>
      <c r="AO60" s="212">
        <v>23</v>
      </c>
      <c r="AP60" s="212">
        <v>2</v>
      </c>
      <c r="AQ60" s="237">
        <v>2</v>
      </c>
      <c r="AR60" s="212">
        <v>0</v>
      </c>
      <c r="AS60" s="212">
        <v>5</v>
      </c>
      <c r="AT60" s="212">
        <v>27</v>
      </c>
      <c r="AU60" s="212">
        <v>3</v>
      </c>
      <c r="AV60" s="212">
        <v>3</v>
      </c>
      <c r="AW60" s="237">
        <v>0</v>
      </c>
      <c r="AX60" s="212">
        <v>0</v>
      </c>
      <c r="AY60" s="212">
        <v>1</v>
      </c>
      <c r="AZ60" s="212">
        <v>6</v>
      </c>
      <c r="BA60" s="212">
        <v>4</v>
      </c>
      <c r="BB60" s="212">
        <v>14</v>
      </c>
      <c r="BC60" s="237">
        <v>0</v>
      </c>
      <c r="BD60" s="212">
        <v>0</v>
      </c>
      <c r="BE60" s="212">
        <v>8</v>
      </c>
      <c r="BF60" s="212">
        <v>0</v>
      </c>
      <c r="BG60" s="212">
        <v>1</v>
      </c>
      <c r="BH60" s="212">
        <v>0</v>
      </c>
      <c r="BI60" s="237">
        <v>0</v>
      </c>
      <c r="BJ60" s="212">
        <v>0</v>
      </c>
      <c r="BK60" s="212">
        <v>0</v>
      </c>
      <c r="BL60" s="212">
        <v>0</v>
      </c>
      <c r="BM60" s="212">
        <v>1</v>
      </c>
      <c r="BN60" s="212">
        <v>0</v>
      </c>
      <c r="BO60" s="237">
        <v>0</v>
      </c>
      <c r="BP60" s="212">
        <v>0</v>
      </c>
      <c r="BQ60" s="212">
        <v>0</v>
      </c>
      <c r="BR60" s="212">
        <v>0</v>
      </c>
      <c r="BS60" s="212">
        <v>0</v>
      </c>
      <c r="BT60" s="212">
        <v>0</v>
      </c>
      <c r="BU60" s="212">
        <v>0</v>
      </c>
      <c r="BV60" s="211">
        <v>199</v>
      </c>
    </row>
    <row r="61" spans="1:74" s="142" customFormat="1" x14ac:dyDescent="0.2">
      <c r="A61" s="235" t="s">
        <v>16704</v>
      </c>
      <c r="B61" s="210">
        <v>0</v>
      </c>
      <c r="C61" s="210">
        <v>4</v>
      </c>
      <c r="D61" s="210">
        <v>4</v>
      </c>
      <c r="E61" s="210">
        <v>0</v>
      </c>
      <c r="F61" s="210">
        <v>4</v>
      </c>
      <c r="G61" s="236">
        <v>0</v>
      </c>
      <c r="H61" s="210">
        <v>0</v>
      </c>
      <c r="I61" s="210">
        <v>6</v>
      </c>
      <c r="J61" s="210">
        <v>11</v>
      </c>
      <c r="K61" s="210">
        <v>0</v>
      </c>
      <c r="L61" s="210">
        <v>0</v>
      </c>
      <c r="M61" s="236">
        <v>0</v>
      </c>
      <c r="N61" s="210">
        <v>0</v>
      </c>
      <c r="O61" s="210">
        <v>0</v>
      </c>
      <c r="P61" s="210">
        <v>6</v>
      </c>
      <c r="Q61" s="210">
        <v>0</v>
      </c>
      <c r="R61" s="210">
        <v>0</v>
      </c>
      <c r="S61" s="236">
        <v>0</v>
      </c>
      <c r="T61" s="210">
        <v>0</v>
      </c>
      <c r="U61" s="210">
        <v>0</v>
      </c>
      <c r="V61" s="210">
        <v>0</v>
      </c>
      <c r="W61" s="210">
        <v>0</v>
      </c>
      <c r="X61" s="210">
        <v>0</v>
      </c>
      <c r="Y61" s="236">
        <v>0</v>
      </c>
      <c r="Z61" s="210">
        <v>0</v>
      </c>
      <c r="AA61" s="210">
        <v>0</v>
      </c>
      <c r="AB61" s="210">
        <v>0</v>
      </c>
      <c r="AC61" s="210">
        <v>0</v>
      </c>
      <c r="AD61" s="210">
        <v>1</v>
      </c>
      <c r="AE61" s="236">
        <v>0</v>
      </c>
      <c r="AF61" s="210">
        <v>0</v>
      </c>
      <c r="AG61" s="210">
        <v>0</v>
      </c>
      <c r="AH61" s="210">
        <v>0</v>
      </c>
      <c r="AI61" s="210">
        <v>0</v>
      </c>
      <c r="AJ61" s="210">
        <v>0</v>
      </c>
      <c r="AK61" s="236">
        <v>0</v>
      </c>
      <c r="AL61" s="210">
        <v>0</v>
      </c>
      <c r="AM61" s="210">
        <v>13</v>
      </c>
      <c r="AN61" s="210">
        <v>22</v>
      </c>
      <c r="AO61" s="210">
        <v>4</v>
      </c>
      <c r="AP61" s="210">
        <v>0</v>
      </c>
      <c r="AQ61" s="236">
        <v>1</v>
      </c>
      <c r="AR61" s="210">
        <v>0</v>
      </c>
      <c r="AS61" s="210">
        <v>5</v>
      </c>
      <c r="AT61" s="210">
        <v>10</v>
      </c>
      <c r="AU61" s="210">
        <v>1</v>
      </c>
      <c r="AV61" s="210">
        <v>0</v>
      </c>
      <c r="AW61" s="236">
        <v>0</v>
      </c>
      <c r="AX61" s="210">
        <v>0</v>
      </c>
      <c r="AY61" s="210">
        <v>12</v>
      </c>
      <c r="AZ61" s="210">
        <v>0</v>
      </c>
      <c r="BA61" s="210">
        <v>0</v>
      </c>
      <c r="BB61" s="210">
        <v>2</v>
      </c>
      <c r="BC61" s="236">
        <v>0</v>
      </c>
      <c r="BD61" s="210">
        <v>0</v>
      </c>
      <c r="BE61" s="210">
        <v>2</v>
      </c>
      <c r="BF61" s="210">
        <v>1</v>
      </c>
      <c r="BG61" s="210">
        <v>5</v>
      </c>
      <c r="BH61" s="210">
        <v>1</v>
      </c>
      <c r="BI61" s="236">
        <v>0</v>
      </c>
      <c r="BJ61" s="210">
        <v>0</v>
      </c>
      <c r="BK61" s="210">
        <v>1</v>
      </c>
      <c r="BL61" s="210">
        <v>2</v>
      </c>
      <c r="BM61" s="210">
        <v>4</v>
      </c>
      <c r="BN61" s="210">
        <v>0</v>
      </c>
      <c r="BO61" s="236">
        <v>0</v>
      </c>
      <c r="BP61" s="210">
        <v>0</v>
      </c>
      <c r="BQ61" s="210">
        <v>0</v>
      </c>
      <c r="BR61" s="210">
        <v>0</v>
      </c>
      <c r="BS61" s="210">
        <v>0</v>
      </c>
      <c r="BT61" s="210">
        <v>0</v>
      </c>
      <c r="BU61" s="210">
        <v>0</v>
      </c>
      <c r="BV61" s="209">
        <v>122</v>
      </c>
    </row>
    <row r="62" spans="1:74" s="142" customFormat="1" x14ac:dyDescent="0.2">
      <c r="A62" s="156" t="s">
        <v>16705</v>
      </c>
      <c r="B62" s="212">
        <v>0</v>
      </c>
      <c r="C62" s="212">
        <v>0</v>
      </c>
      <c r="D62" s="212">
        <v>0</v>
      </c>
      <c r="E62" s="212">
        <v>0</v>
      </c>
      <c r="F62" s="212">
        <v>0</v>
      </c>
      <c r="G62" s="237">
        <v>0</v>
      </c>
      <c r="H62" s="212">
        <v>0</v>
      </c>
      <c r="I62" s="212">
        <v>0</v>
      </c>
      <c r="J62" s="212">
        <v>0</v>
      </c>
      <c r="K62" s="212">
        <v>0</v>
      </c>
      <c r="L62" s="212">
        <v>0</v>
      </c>
      <c r="M62" s="237">
        <v>0</v>
      </c>
      <c r="N62" s="212">
        <v>0</v>
      </c>
      <c r="O62" s="212">
        <v>0</v>
      </c>
      <c r="P62" s="212">
        <v>0</v>
      </c>
      <c r="Q62" s="212">
        <v>0</v>
      </c>
      <c r="R62" s="212">
        <v>0</v>
      </c>
      <c r="S62" s="237">
        <v>0</v>
      </c>
      <c r="T62" s="212">
        <v>0</v>
      </c>
      <c r="U62" s="212">
        <v>0</v>
      </c>
      <c r="V62" s="212">
        <v>0</v>
      </c>
      <c r="W62" s="212">
        <v>0</v>
      </c>
      <c r="X62" s="212">
        <v>0</v>
      </c>
      <c r="Y62" s="237">
        <v>0</v>
      </c>
      <c r="Z62" s="212">
        <v>0</v>
      </c>
      <c r="AA62" s="212">
        <v>0</v>
      </c>
      <c r="AB62" s="212">
        <v>4</v>
      </c>
      <c r="AC62" s="212">
        <v>0</v>
      </c>
      <c r="AD62" s="212">
        <v>0</v>
      </c>
      <c r="AE62" s="237">
        <v>0</v>
      </c>
      <c r="AF62" s="212">
        <v>0</v>
      </c>
      <c r="AG62" s="212">
        <v>0</v>
      </c>
      <c r="AH62" s="212">
        <v>0</v>
      </c>
      <c r="AI62" s="212">
        <v>0</v>
      </c>
      <c r="AJ62" s="212">
        <v>0</v>
      </c>
      <c r="AK62" s="237">
        <v>0</v>
      </c>
      <c r="AL62" s="212">
        <v>0</v>
      </c>
      <c r="AM62" s="212">
        <v>0</v>
      </c>
      <c r="AN62" s="212">
        <v>2</v>
      </c>
      <c r="AO62" s="212">
        <v>3</v>
      </c>
      <c r="AP62" s="212">
        <v>0</v>
      </c>
      <c r="AQ62" s="237">
        <v>0</v>
      </c>
      <c r="AR62" s="212">
        <v>0</v>
      </c>
      <c r="AS62" s="212">
        <v>0</v>
      </c>
      <c r="AT62" s="212">
        <v>0</v>
      </c>
      <c r="AU62" s="212">
        <v>2</v>
      </c>
      <c r="AV62" s="212">
        <v>0</v>
      </c>
      <c r="AW62" s="237">
        <v>0</v>
      </c>
      <c r="AX62" s="212">
        <v>0</v>
      </c>
      <c r="AY62" s="212">
        <v>0</v>
      </c>
      <c r="AZ62" s="212">
        <v>0</v>
      </c>
      <c r="BA62" s="212">
        <v>0</v>
      </c>
      <c r="BB62" s="212">
        <v>0</v>
      </c>
      <c r="BC62" s="237">
        <v>0</v>
      </c>
      <c r="BD62" s="212">
        <v>0</v>
      </c>
      <c r="BE62" s="212">
        <v>0</v>
      </c>
      <c r="BF62" s="212">
        <v>0</v>
      </c>
      <c r="BG62" s="212">
        <v>0</v>
      </c>
      <c r="BH62" s="212">
        <v>0</v>
      </c>
      <c r="BI62" s="237">
        <v>0</v>
      </c>
      <c r="BJ62" s="212">
        <v>0</v>
      </c>
      <c r="BK62" s="212">
        <v>0</v>
      </c>
      <c r="BL62" s="212">
        <v>0</v>
      </c>
      <c r="BM62" s="212">
        <v>0</v>
      </c>
      <c r="BN62" s="212">
        <v>0</v>
      </c>
      <c r="BO62" s="237">
        <v>0</v>
      </c>
      <c r="BP62" s="212">
        <v>0</v>
      </c>
      <c r="BQ62" s="212">
        <v>0</v>
      </c>
      <c r="BR62" s="212">
        <v>0</v>
      </c>
      <c r="BS62" s="212">
        <v>0</v>
      </c>
      <c r="BT62" s="212">
        <v>0</v>
      </c>
      <c r="BU62" s="212">
        <v>0</v>
      </c>
      <c r="BV62" s="211">
        <v>11</v>
      </c>
    </row>
    <row r="63" spans="1:74" s="142" customFormat="1" x14ac:dyDescent="0.2">
      <c r="A63" s="235" t="s">
        <v>16706</v>
      </c>
      <c r="B63" s="210">
        <v>0</v>
      </c>
      <c r="C63" s="210">
        <v>0</v>
      </c>
      <c r="D63" s="210">
        <v>0</v>
      </c>
      <c r="E63" s="210">
        <v>0</v>
      </c>
      <c r="F63" s="210">
        <v>0</v>
      </c>
      <c r="G63" s="236">
        <v>0</v>
      </c>
      <c r="H63" s="210">
        <v>0</v>
      </c>
      <c r="I63" s="210">
        <v>0</v>
      </c>
      <c r="J63" s="210">
        <v>0</v>
      </c>
      <c r="K63" s="210">
        <v>0</v>
      </c>
      <c r="L63" s="210">
        <v>0</v>
      </c>
      <c r="M63" s="236">
        <v>0</v>
      </c>
      <c r="N63" s="210">
        <v>0</v>
      </c>
      <c r="O63" s="210">
        <v>0</v>
      </c>
      <c r="P63" s="210">
        <v>0</v>
      </c>
      <c r="Q63" s="210">
        <v>0</v>
      </c>
      <c r="R63" s="210">
        <v>0</v>
      </c>
      <c r="S63" s="236">
        <v>0</v>
      </c>
      <c r="T63" s="210">
        <v>0</v>
      </c>
      <c r="U63" s="210">
        <v>0</v>
      </c>
      <c r="V63" s="210">
        <v>0</v>
      </c>
      <c r="W63" s="210">
        <v>0</v>
      </c>
      <c r="X63" s="210">
        <v>0</v>
      </c>
      <c r="Y63" s="236">
        <v>0</v>
      </c>
      <c r="Z63" s="210">
        <v>0</v>
      </c>
      <c r="AA63" s="210">
        <v>0</v>
      </c>
      <c r="AB63" s="210">
        <v>0</v>
      </c>
      <c r="AC63" s="210">
        <v>0</v>
      </c>
      <c r="AD63" s="210">
        <v>0</v>
      </c>
      <c r="AE63" s="236">
        <v>0</v>
      </c>
      <c r="AF63" s="210">
        <v>0</v>
      </c>
      <c r="AG63" s="210">
        <v>0</v>
      </c>
      <c r="AH63" s="210">
        <v>0</v>
      </c>
      <c r="AI63" s="210">
        <v>0</v>
      </c>
      <c r="AJ63" s="210">
        <v>0</v>
      </c>
      <c r="AK63" s="236">
        <v>0</v>
      </c>
      <c r="AL63" s="210">
        <v>0</v>
      </c>
      <c r="AM63" s="210">
        <v>0</v>
      </c>
      <c r="AN63" s="210">
        <v>1</v>
      </c>
      <c r="AO63" s="210">
        <v>1</v>
      </c>
      <c r="AP63" s="210">
        <v>0</v>
      </c>
      <c r="AQ63" s="236">
        <v>0</v>
      </c>
      <c r="AR63" s="210">
        <v>0</v>
      </c>
      <c r="AS63" s="210">
        <v>0</v>
      </c>
      <c r="AT63" s="210">
        <v>0</v>
      </c>
      <c r="AU63" s="210">
        <v>0</v>
      </c>
      <c r="AV63" s="210">
        <v>0</v>
      </c>
      <c r="AW63" s="236">
        <v>0</v>
      </c>
      <c r="AX63" s="210">
        <v>0</v>
      </c>
      <c r="AY63" s="210">
        <v>0</v>
      </c>
      <c r="AZ63" s="210">
        <v>0</v>
      </c>
      <c r="BA63" s="210">
        <v>4</v>
      </c>
      <c r="BB63" s="210">
        <v>0</v>
      </c>
      <c r="BC63" s="236">
        <v>0</v>
      </c>
      <c r="BD63" s="210">
        <v>0</v>
      </c>
      <c r="BE63" s="210">
        <v>0</v>
      </c>
      <c r="BF63" s="210">
        <v>0</v>
      </c>
      <c r="BG63" s="210">
        <v>0</v>
      </c>
      <c r="BH63" s="210">
        <v>0</v>
      </c>
      <c r="BI63" s="236">
        <v>0</v>
      </c>
      <c r="BJ63" s="210">
        <v>0</v>
      </c>
      <c r="BK63" s="210">
        <v>0</v>
      </c>
      <c r="BL63" s="210">
        <v>0</v>
      </c>
      <c r="BM63" s="210">
        <v>0</v>
      </c>
      <c r="BN63" s="210">
        <v>0</v>
      </c>
      <c r="BO63" s="236">
        <v>0</v>
      </c>
      <c r="BP63" s="210">
        <v>0</v>
      </c>
      <c r="BQ63" s="210">
        <v>0</v>
      </c>
      <c r="BR63" s="210">
        <v>0</v>
      </c>
      <c r="BS63" s="210">
        <v>0</v>
      </c>
      <c r="BT63" s="210">
        <v>0</v>
      </c>
      <c r="BU63" s="210">
        <v>0</v>
      </c>
      <c r="BV63" s="209">
        <v>6</v>
      </c>
    </row>
    <row r="64" spans="1:74" s="142" customFormat="1" ht="15.75" thickBot="1" x14ac:dyDescent="0.25">
      <c r="A64" s="156" t="s">
        <v>16707</v>
      </c>
      <c r="B64" s="212">
        <v>0</v>
      </c>
      <c r="C64" s="212">
        <v>0</v>
      </c>
      <c r="D64" s="212">
        <v>0</v>
      </c>
      <c r="E64" s="212">
        <v>0</v>
      </c>
      <c r="F64" s="212">
        <v>0</v>
      </c>
      <c r="G64" s="237">
        <v>0</v>
      </c>
      <c r="H64" s="212">
        <v>0</v>
      </c>
      <c r="I64" s="212">
        <v>0</v>
      </c>
      <c r="J64" s="212">
        <v>0</v>
      </c>
      <c r="K64" s="212">
        <v>0</v>
      </c>
      <c r="L64" s="212">
        <v>0</v>
      </c>
      <c r="M64" s="237">
        <v>0</v>
      </c>
      <c r="N64" s="212">
        <v>0</v>
      </c>
      <c r="O64" s="212">
        <v>0</v>
      </c>
      <c r="P64" s="212">
        <v>0</v>
      </c>
      <c r="Q64" s="212">
        <v>0</v>
      </c>
      <c r="R64" s="212">
        <v>0</v>
      </c>
      <c r="S64" s="237">
        <v>0</v>
      </c>
      <c r="T64" s="212">
        <v>0</v>
      </c>
      <c r="U64" s="212">
        <v>0</v>
      </c>
      <c r="V64" s="212">
        <v>0</v>
      </c>
      <c r="W64" s="212">
        <v>0</v>
      </c>
      <c r="X64" s="212">
        <v>0</v>
      </c>
      <c r="Y64" s="237">
        <v>0</v>
      </c>
      <c r="Z64" s="212">
        <v>0</v>
      </c>
      <c r="AA64" s="212">
        <v>0</v>
      </c>
      <c r="AB64" s="212">
        <v>3</v>
      </c>
      <c r="AC64" s="212">
        <v>0</v>
      </c>
      <c r="AD64" s="212">
        <v>0</v>
      </c>
      <c r="AE64" s="237">
        <v>0</v>
      </c>
      <c r="AF64" s="212">
        <v>0</v>
      </c>
      <c r="AG64" s="212">
        <v>0</v>
      </c>
      <c r="AH64" s="212">
        <v>0</v>
      </c>
      <c r="AI64" s="212">
        <v>0</v>
      </c>
      <c r="AJ64" s="212">
        <v>0</v>
      </c>
      <c r="AK64" s="237">
        <v>0</v>
      </c>
      <c r="AL64" s="212">
        <v>0</v>
      </c>
      <c r="AM64" s="212">
        <v>3</v>
      </c>
      <c r="AN64" s="212">
        <v>12</v>
      </c>
      <c r="AO64" s="212">
        <v>12</v>
      </c>
      <c r="AP64" s="212">
        <v>2</v>
      </c>
      <c r="AQ64" s="237">
        <v>0</v>
      </c>
      <c r="AR64" s="212">
        <v>0</v>
      </c>
      <c r="AS64" s="212">
        <v>4</v>
      </c>
      <c r="AT64" s="212">
        <v>10</v>
      </c>
      <c r="AU64" s="212">
        <v>0</v>
      </c>
      <c r="AV64" s="212">
        <v>1</v>
      </c>
      <c r="AW64" s="237">
        <v>0</v>
      </c>
      <c r="AX64" s="212">
        <v>0</v>
      </c>
      <c r="AY64" s="212">
        <v>0</v>
      </c>
      <c r="AZ64" s="212">
        <v>2</v>
      </c>
      <c r="BA64" s="212">
        <v>1</v>
      </c>
      <c r="BB64" s="212">
        <v>4</v>
      </c>
      <c r="BC64" s="237">
        <v>0</v>
      </c>
      <c r="BD64" s="212">
        <v>0</v>
      </c>
      <c r="BE64" s="212">
        <v>0</v>
      </c>
      <c r="BF64" s="212">
        <v>0</v>
      </c>
      <c r="BG64" s="212">
        <v>6</v>
      </c>
      <c r="BH64" s="212">
        <v>1</v>
      </c>
      <c r="BI64" s="237">
        <v>0</v>
      </c>
      <c r="BJ64" s="212">
        <v>0</v>
      </c>
      <c r="BK64" s="212">
        <v>0</v>
      </c>
      <c r="BL64" s="212">
        <v>0</v>
      </c>
      <c r="BM64" s="212">
        <v>0</v>
      </c>
      <c r="BN64" s="212">
        <v>0</v>
      </c>
      <c r="BO64" s="237">
        <v>0</v>
      </c>
      <c r="BP64" s="212">
        <v>0</v>
      </c>
      <c r="BQ64" s="212">
        <v>0</v>
      </c>
      <c r="BR64" s="212">
        <v>0</v>
      </c>
      <c r="BS64" s="212">
        <v>0</v>
      </c>
      <c r="BT64" s="212">
        <v>0</v>
      </c>
      <c r="BU64" s="212">
        <v>0</v>
      </c>
      <c r="BV64" s="211">
        <v>61</v>
      </c>
    </row>
    <row r="65" spans="1:74" s="151" customFormat="1" ht="16.5" thickBot="1" x14ac:dyDescent="0.3">
      <c r="A65" s="238" t="s">
        <v>16607</v>
      </c>
      <c r="B65" s="215">
        <v>0</v>
      </c>
      <c r="C65" s="215">
        <v>0</v>
      </c>
      <c r="D65" s="215">
        <v>1</v>
      </c>
      <c r="E65" s="215">
        <v>0</v>
      </c>
      <c r="F65" s="215">
        <v>0</v>
      </c>
      <c r="G65" s="239">
        <v>0</v>
      </c>
      <c r="H65" s="215">
        <v>0</v>
      </c>
      <c r="I65" s="215">
        <v>0</v>
      </c>
      <c r="J65" s="215">
        <v>0</v>
      </c>
      <c r="K65" s="215">
        <v>0</v>
      </c>
      <c r="L65" s="215">
        <v>0</v>
      </c>
      <c r="M65" s="239">
        <v>0</v>
      </c>
      <c r="N65" s="215">
        <v>0</v>
      </c>
      <c r="O65" s="215">
        <v>0</v>
      </c>
      <c r="P65" s="215">
        <v>0</v>
      </c>
      <c r="Q65" s="215">
        <v>0</v>
      </c>
      <c r="R65" s="215">
        <v>0</v>
      </c>
      <c r="S65" s="239">
        <v>0</v>
      </c>
      <c r="T65" s="215">
        <v>0</v>
      </c>
      <c r="U65" s="215">
        <v>0</v>
      </c>
      <c r="V65" s="215">
        <v>0</v>
      </c>
      <c r="W65" s="215">
        <v>0</v>
      </c>
      <c r="X65" s="215">
        <v>0</v>
      </c>
      <c r="Y65" s="239">
        <v>0</v>
      </c>
      <c r="Z65" s="215">
        <v>0</v>
      </c>
      <c r="AA65" s="215">
        <v>0</v>
      </c>
      <c r="AB65" s="215">
        <v>0</v>
      </c>
      <c r="AC65" s="215">
        <v>0</v>
      </c>
      <c r="AD65" s="215">
        <v>6</v>
      </c>
      <c r="AE65" s="239">
        <v>0</v>
      </c>
      <c r="AF65" s="215">
        <v>0</v>
      </c>
      <c r="AG65" s="215">
        <v>0</v>
      </c>
      <c r="AH65" s="215">
        <v>0</v>
      </c>
      <c r="AI65" s="215">
        <v>0</v>
      </c>
      <c r="AJ65" s="215">
        <v>0</v>
      </c>
      <c r="AK65" s="239">
        <v>0</v>
      </c>
      <c r="AL65" s="215">
        <v>0</v>
      </c>
      <c r="AM65" s="215">
        <v>1</v>
      </c>
      <c r="AN65" s="215">
        <v>65</v>
      </c>
      <c r="AO65" s="215">
        <v>5</v>
      </c>
      <c r="AP65" s="215">
        <v>2</v>
      </c>
      <c r="AQ65" s="239">
        <v>0</v>
      </c>
      <c r="AR65" s="215">
        <v>0</v>
      </c>
      <c r="AS65" s="215">
        <v>0</v>
      </c>
      <c r="AT65" s="215">
        <v>4</v>
      </c>
      <c r="AU65" s="215">
        <v>0</v>
      </c>
      <c r="AV65" s="215">
        <v>1</v>
      </c>
      <c r="AW65" s="239">
        <v>1</v>
      </c>
      <c r="AX65" s="215">
        <v>0</v>
      </c>
      <c r="AY65" s="215">
        <v>26</v>
      </c>
      <c r="AZ65" s="215">
        <v>7</v>
      </c>
      <c r="BA65" s="215">
        <v>13</v>
      </c>
      <c r="BB65" s="215">
        <v>7</v>
      </c>
      <c r="BC65" s="239">
        <v>0</v>
      </c>
      <c r="BD65" s="215">
        <v>0</v>
      </c>
      <c r="BE65" s="215">
        <v>2</v>
      </c>
      <c r="BF65" s="215">
        <v>13</v>
      </c>
      <c r="BG65" s="215">
        <v>1</v>
      </c>
      <c r="BH65" s="215">
        <v>4</v>
      </c>
      <c r="BI65" s="239">
        <v>1</v>
      </c>
      <c r="BJ65" s="215">
        <v>0</v>
      </c>
      <c r="BK65" s="215">
        <v>0</v>
      </c>
      <c r="BL65" s="215">
        <v>0</v>
      </c>
      <c r="BM65" s="215">
        <v>0</v>
      </c>
      <c r="BN65" s="215">
        <v>0</v>
      </c>
      <c r="BO65" s="239">
        <v>0</v>
      </c>
      <c r="BP65" s="215">
        <v>0</v>
      </c>
      <c r="BQ65" s="215">
        <v>0</v>
      </c>
      <c r="BR65" s="215">
        <v>0</v>
      </c>
      <c r="BS65" s="215">
        <v>0</v>
      </c>
      <c r="BT65" s="215">
        <v>0</v>
      </c>
      <c r="BU65" s="215">
        <v>0</v>
      </c>
      <c r="BV65" s="214">
        <v>160</v>
      </c>
    </row>
    <row r="66" spans="1:74" s="142" customFormat="1" x14ac:dyDescent="0.2">
      <c r="A66" s="156" t="s">
        <v>16708</v>
      </c>
      <c r="B66" s="212">
        <v>0</v>
      </c>
      <c r="C66" s="212">
        <v>0</v>
      </c>
      <c r="D66" s="212">
        <v>0</v>
      </c>
      <c r="E66" s="212">
        <v>0</v>
      </c>
      <c r="F66" s="212">
        <v>0</v>
      </c>
      <c r="G66" s="237">
        <v>0</v>
      </c>
      <c r="H66" s="212">
        <v>0</v>
      </c>
      <c r="I66" s="212">
        <v>0</v>
      </c>
      <c r="J66" s="212">
        <v>0</v>
      </c>
      <c r="K66" s="212">
        <v>0</v>
      </c>
      <c r="L66" s="212">
        <v>0</v>
      </c>
      <c r="M66" s="237">
        <v>0</v>
      </c>
      <c r="N66" s="212">
        <v>0</v>
      </c>
      <c r="O66" s="212">
        <v>0</v>
      </c>
      <c r="P66" s="212">
        <v>0</v>
      </c>
      <c r="Q66" s="212">
        <v>0</v>
      </c>
      <c r="R66" s="212">
        <v>0</v>
      </c>
      <c r="S66" s="237">
        <v>0</v>
      </c>
      <c r="T66" s="212">
        <v>0</v>
      </c>
      <c r="U66" s="212">
        <v>0</v>
      </c>
      <c r="V66" s="212">
        <v>0</v>
      </c>
      <c r="W66" s="212">
        <v>0</v>
      </c>
      <c r="X66" s="212">
        <v>0</v>
      </c>
      <c r="Y66" s="237">
        <v>0</v>
      </c>
      <c r="Z66" s="212">
        <v>0</v>
      </c>
      <c r="AA66" s="212">
        <v>0</v>
      </c>
      <c r="AB66" s="212">
        <v>0</v>
      </c>
      <c r="AC66" s="212">
        <v>0</v>
      </c>
      <c r="AD66" s="212">
        <v>0</v>
      </c>
      <c r="AE66" s="237">
        <v>0</v>
      </c>
      <c r="AF66" s="212">
        <v>0</v>
      </c>
      <c r="AG66" s="212">
        <v>0</v>
      </c>
      <c r="AH66" s="212">
        <v>0</v>
      </c>
      <c r="AI66" s="212">
        <v>0</v>
      </c>
      <c r="AJ66" s="212">
        <v>0</v>
      </c>
      <c r="AK66" s="237">
        <v>0</v>
      </c>
      <c r="AL66" s="212">
        <v>0</v>
      </c>
      <c r="AM66" s="212">
        <v>0</v>
      </c>
      <c r="AN66" s="212">
        <v>59</v>
      </c>
      <c r="AO66" s="212">
        <v>4</v>
      </c>
      <c r="AP66" s="212">
        <v>1</v>
      </c>
      <c r="AQ66" s="237">
        <v>0</v>
      </c>
      <c r="AR66" s="212">
        <v>0</v>
      </c>
      <c r="AS66" s="212">
        <v>0</v>
      </c>
      <c r="AT66" s="212">
        <v>3</v>
      </c>
      <c r="AU66" s="212">
        <v>0</v>
      </c>
      <c r="AV66" s="212">
        <v>0</v>
      </c>
      <c r="AW66" s="237">
        <v>0</v>
      </c>
      <c r="AX66" s="212">
        <v>0</v>
      </c>
      <c r="AY66" s="212">
        <v>0</v>
      </c>
      <c r="AZ66" s="212">
        <v>0</v>
      </c>
      <c r="BA66" s="212">
        <v>7</v>
      </c>
      <c r="BB66" s="212">
        <v>0</v>
      </c>
      <c r="BC66" s="237">
        <v>0</v>
      </c>
      <c r="BD66" s="212">
        <v>0</v>
      </c>
      <c r="BE66" s="212">
        <v>0</v>
      </c>
      <c r="BF66" s="212">
        <v>0</v>
      </c>
      <c r="BG66" s="212">
        <v>0</v>
      </c>
      <c r="BH66" s="212">
        <v>2</v>
      </c>
      <c r="BI66" s="237">
        <v>0</v>
      </c>
      <c r="BJ66" s="212">
        <v>0</v>
      </c>
      <c r="BK66" s="212">
        <v>0</v>
      </c>
      <c r="BL66" s="212">
        <v>0</v>
      </c>
      <c r="BM66" s="212">
        <v>0</v>
      </c>
      <c r="BN66" s="212">
        <v>0</v>
      </c>
      <c r="BO66" s="237">
        <v>0</v>
      </c>
      <c r="BP66" s="212">
        <v>0</v>
      </c>
      <c r="BQ66" s="212">
        <v>0</v>
      </c>
      <c r="BR66" s="212">
        <v>0</v>
      </c>
      <c r="BS66" s="212">
        <v>0</v>
      </c>
      <c r="BT66" s="212">
        <v>0</v>
      </c>
      <c r="BU66" s="212">
        <v>0</v>
      </c>
      <c r="BV66" s="211">
        <v>76</v>
      </c>
    </row>
    <row r="67" spans="1:74" s="142" customFormat="1" x14ac:dyDescent="0.2">
      <c r="A67" s="235" t="s">
        <v>16709</v>
      </c>
      <c r="B67" s="210">
        <v>0</v>
      </c>
      <c r="C67" s="210">
        <v>0</v>
      </c>
      <c r="D67" s="210">
        <v>1</v>
      </c>
      <c r="E67" s="210">
        <v>0</v>
      </c>
      <c r="F67" s="210">
        <v>0</v>
      </c>
      <c r="G67" s="236">
        <v>0</v>
      </c>
      <c r="H67" s="210">
        <v>0</v>
      </c>
      <c r="I67" s="210">
        <v>0</v>
      </c>
      <c r="J67" s="210">
        <v>0</v>
      </c>
      <c r="K67" s="210">
        <v>0</v>
      </c>
      <c r="L67" s="210">
        <v>0</v>
      </c>
      <c r="M67" s="236">
        <v>0</v>
      </c>
      <c r="N67" s="210">
        <v>0</v>
      </c>
      <c r="O67" s="210">
        <v>0</v>
      </c>
      <c r="P67" s="210">
        <v>0</v>
      </c>
      <c r="Q67" s="210">
        <v>0</v>
      </c>
      <c r="R67" s="210">
        <v>0</v>
      </c>
      <c r="S67" s="236">
        <v>0</v>
      </c>
      <c r="T67" s="210">
        <v>0</v>
      </c>
      <c r="U67" s="210">
        <v>0</v>
      </c>
      <c r="V67" s="210">
        <v>0</v>
      </c>
      <c r="W67" s="210">
        <v>0</v>
      </c>
      <c r="X67" s="210">
        <v>0</v>
      </c>
      <c r="Y67" s="236">
        <v>0</v>
      </c>
      <c r="Z67" s="210">
        <v>0</v>
      </c>
      <c r="AA67" s="210">
        <v>0</v>
      </c>
      <c r="AB67" s="210">
        <v>0</v>
      </c>
      <c r="AC67" s="210">
        <v>0</v>
      </c>
      <c r="AD67" s="210">
        <v>4</v>
      </c>
      <c r="AE67" s="236">
        <v>0</v>
      </c>
      <c r="AF67" s="210">
        <v>0</v>
      </c>
      <c r="AG67" s="210">
        <v>0</v>
      </c>
      <c r="AH67" s="210">
        <v>0</v>
      </c>
      <c r="AI67" s="210">
        <v>0</v>
      </c>
      <c r="AJ67" s="210">
        <v>0</v>
      </c>
      <c r="AK67" s="236">
        <v>0</v>
      </c>
      <c r="AL67" s="210">
        <v>0</v>
      </c>
      <c r="AM67" s="210">
        <v>1</v>
      </c>
      <c r="AN67" s="210">
        <v>6</v>
      </c>
      <c r="AO67" s="210">
        <v>1</v>
      </c>
      <c r="AP67" s="210">
        <v>1</v>
      </c>
      <c r="AQ67" s="236">
        <v>0</v>
      </c>
      <c r="AR67" s="210">
        <v>0</v>
      </c>
      <c r="AS67" s="210">
        <v>0</v>
      </c>
      <c r="AT67" s="210">
        <v>1</v>
      </c>
      <c r="AU67" s="210">
        <v>0</v>
      </c>
      <c r="AV67" s="210">
        <v>1</v>
      </c>
      <c r="AW67" s="236">
        <v>1</v>
      </c>
      <c r="AX67" s="210">
        <v>0</v>
      </c>
      <c r="AY67" s="210">
        <v>8</v>
      </c>
      <c r="AZ67" s="210">
        <v>4</v>
      </c>
      <c r="BA67" s="210">
        <v>3</v>
      </c>
      <c r="BB67" s="210">
        <v>7</v>
      </c>
      <c r="BC67" s="236">
        <v>0</v>
      </c>
      <c r="BD67" s="210">
        <v>0</v>
      </c>
      <c r="BE67" s="210">
        <v>1</v>
      </c>
      <c r="BF67" s="210">
        <v>11</v>
      </c>
      <c r="BG67" s="210">
        <v>0</v>
      </c>
      <c r="BH67" s="210">
        <v>0</v>
      </c>
      <c r="BI67" s="236">
        <v>0</v>
      </c>
      <c r="BJ67" s="210">
        <v>0</v>
      </c>
      <c r="BK67" s="210">
        <v>0</v>
      </c>
      <c r="BL67" s="210">
        <v>0</v>
      </c>
      <c r="BM67" s="210">
        <v>0</v>
      </c>
      <c r="BN67" s="210">
        <v>0</v>
      </c>
      <c r="BO67" s="236">
        <v>0</v>
      </c>
      <c r="BP67" s="210">
        <v>0</v>
      </c>
      <c r="BQ67" s="210">
        <v>0</v>
      </c>
      <c r="BR67" s="210">
        <v>0</v>
      </c>
      <c r="BS67" s="210">
        <v>0</v>
      </c>
      <c r="BT67" s="210">
        <v>0</v>
      </c>
      <c r="BU67" s="210">
        <v>0</v>
      </c>
      <c r="BV67" s="209">
        <v>51</v>
      </c>
    </row>
    <row r="68" spans="1:74" s="142" customFormat="1" x14ac:dyDescent="0.2">
      <c r="A68" s="156" t="s">
        <v>16610</v>
      </c>
      <c r="B68" s="212">
        <v>0</v>
      </c>
      <c r="C68" s="212">
        <v>0</v>
      </c>
      <c r="D68" s="212">
        <v>0</v>
      </c>
      <c r="E68" s="212">
        <v>0</v>
      </c>
      <c r="F68" s="212">
        <v>0</v>
      </c>
      <c r="G68" s="237">
        <v>0</v>
      </c>
      <c r="H68" s="212">
        <v>0</v>
      </c>
      <c r="I68" s="212">
        <v>0</v>
      </c>
      <c r="J68" s="212">
        <v>0</v>
      </c>
      <c r="K68" s="212">
        <v>0</v>
      </c>
      <c r="L68" s="212">
        <v>0</v>
      </c>
      <c r="M68" s="237">
        <v>0</v>
      </c>
      <c r="N68" s="212">
        <v>0</v>
      </c>
      <c r="O68" s="212">
        <v>0</v>
      </c>
      <c r="P68" s="212">
        <v>0</v>
      </c>
      <c r="Q68" s="212">
        <v>0</v>
      </c>
      <c r="R68" s="212">
        <v>0</v>
      </c>
      <c r="S68" s="237">
        <v>0</v>
      </c>
      <c r="T68" s="212">
        <v>0</v>
      </c>
      <c r="U68" s="212">
        <v>0</v>
      </c>
      <c r="V68" s="212">
        <v>0</v>
      </c>
      <c r="W68" s="212">
        <v>0</v>
      </c>
      <c r="X68" s="212">
        <v>0</v>
      </c>
      <c r="Y68" s="237">
        <v>0</v>
      </c>
      <c r="Z68" s="212">
        <v>0</v>
      </c>
      <c r="AA68" s="212">
        <v>0</v>
      </c>
      <c r="AB68" s="212">
        <v>0</v>
      </c>
      <c r="AC68" s="212">
        <v>0</v>
      </c>
      <c r="AD68" s="212">
        <v>0</v>
      </c>
      <c r="AE68" s="237">
        <v>0</v>
      </c>
      <c r="AF68" s="212">
        <v>0</v>
      </c>
      <c r="AG68" s="212">
        <v>0</v>
      </c>
      <c r="AH68" s="212">
        <v>0</v>
      </c>
      <c r="AI68" s="212">
        <v>0</v>
      </c>
      <c r="AJ68" s="212">
        <v>0</v>
      </c>
      <c r="AK68" s="237">
        <v>0</v>
      </c>
      <c r="AL68" s="212">
        <v>0</v>
      </c>
      <c r="AM68" s="212">
        <v>0</v>
      </c>
      <c r="AN68" s="212">
        <v>0</v>
      </c>
      <c r="AO68" s="212">
        <v>0</v>
      </c>
      <c r="AP68" s="212">
        <v>0</v>
      </c>
      <c r="AQ68" s="237">
        <v>0</v>
      </c>
      <c r="AR68" s="212">
        <v>0</v>
      </c>
      <c r="AS68" s="212">
        <v>0</v>
      </c>
      <c r="AT68" s="212">
        <v>0</v>
      </c>
      <c r="AU68" s="212">
        <v>0</v>
      </c>
      <c r="AV68" s="212">
        <v>0</v>
      </c>
      <c r="AW68" s="237">
        <v>0</v>
      </c>
      <c r="AX68" s="212">
        <v>0</v>
      </c>
      <c r="AY68" s="212">
        <v>0</v>
      </c>
      <c r="AZ68" s="212">
        <v>0</v>
      </c>
      <c r="BA68" s="212">
        <v>0</v>
      </c>
      <c r="BB68" s="212">
        <v>0</v>
      </c>
      <c r="BC68" s="237">
        <v>0</v>
      </c>
      <c r="BD68" s="212">
        <v>0</v>
      </c>
      <c r="BE68" s="212">
        <v>0</v>
      </c>
      <c r="BF68" s="212">
        <v>0</v>
      </c>
      <c r="BG68" s="212">
        <v>0</v>
      </c>
      <c r="BH68" s="212">
        <v>0</v>
      </c>
      <c r="BI68" s="237">
        <v>0</v>
      </c>
      <c r="BJ68" s="212">
        <v>0</v>
      </c>
      <c r="BK68" s="212">
        <v>0</v>
      </c>
      <c r="BL68" s="212">
        <v>0</v>
      </c>
      <c r="BM68" s="212">
        <v>0</v>
      </c>
      <c r="BN68" s="212">
        <v>0</v>
      </c>
      <c r="BO68" s="237">
        <v>0</v>
      </c>
      <c r="BP68" s="212">
        <v>0</v>
      </c>
      <c r="BQ68" s="212">
        <v>0</v>
      </c>
      <c r="BR68" s="212">
        <v>0</v>
      </c>
      <c r="BS68" s="212">
        <v>0</v>
      </c>
      <c r="BT68" s="212">
        <v>0</v>
      </c>
      <c r="BU68" s="212">
        <v>0</v>
      </c>
      <c r="BV68" s="211">
        <v>0</v>
      </c>
    </row>
    <row r="69" spans="1:74" s="142" customFormat="1" ht="15.75" thickBot="1" x14ac:dyDescent="0.25">
      <c r="A69" s="235" t="s">
        <v>16710</v>
      </c>
      <c r="B69" s="210">
        <v>0</v>
      </c>
      <c r="C69" s="210">
        <v>0</v>
      </c>
      <c r="D69" s="210">
        <v>0</v>
      </c>
      <c r="E69" s="210">
        <v>0</v>
      </c>
      <c r="F69" s="210">
        <v>0</v>
      </c>
      <c r="G69" s="236">
        <v>0</v>
      </c>
      <c r="H69" s="210">
        <v>0</v>
      </c>
      <c r="I69" s="210">
        <v>0</v>
      </c>
      <c r="J69" s="210">
        <v>0</v>
      </c>
      <c r="K69" s="210">
        <v>0</v>
      </c>
      <c r="L69" s="210">
        <v>0</v>
      </c>
      <c r="M69" s="236">
        <v>0</v>
      </c>
      <c r="N69" s="210">
        <v>0</v>
      </c>
      <c r="O69" s="210">
        <v>0</v>
      </c>
      <c r="P69" s="210">
        <v>0</v>
      </c>
      <c r="Q69" s="210">
        <v>0</v>
      </c>
      <c r="R69" s="210">
        <v>0</v>
      </c>
      <c r="S69" s="236">
        <v>0</v>
      </c>
      <c r="T69" s="210">
        <v>0</v>
      </c>
      <c r="U69" s="210">
        <v>0</v>
      </c>
      <c r="V69" s="210">
        <v>0</v>
      </c>
      <c r="W69" s="210">
        <v>0</v>
      </c>
      <c r="X69" s="210">
        <v>0</v>
      </c>
      <c r="Y69" s="236">
        <v>0</v>
      </c>
      <c r="Z69" s="210">
        <v>0</v>
      </c>
      <c r="AA69" s="210">
        <v>0</v>
      </c>
      <c r="AB69" s="210">
        <v>0</v>
      </c>
      <c r="AC69" s="210">
        <v>0</v>
      </c>
      <c r="AD69" s="210">
        <v>2</v>
      </c>
      <c r="AE69" s="236">
        <v>0</v>
      </c>
      <c r="AF69" s="210">
        <v>0</v>
      </c>
      <c r="AG69" s="210">
        <v>0</v>
      </c>
      <c r="AH69" s="210">
        <v>0</v>
      </c>
      <c r="AI69" s="210">
        <v>0</v>
      </c>
      <c r="AJ69" s="210">
        <v>0</v>
      </c>
      <c r="AK69" s="236">
        <v>0</v>
      </c>
      <c r="AL69" s="210">
        <v>0</v>
      </c>
      <c r="AM69" s="210">
        <v>0</v>
      </c>
      <c r="AN69" s="210">
        <v>0</v>
      </c>
      <c r="AO69" s="210">
        <v>0</v>
      </c>
      <c r="AP69" s="210">
        <v>0</v>
      </c>
      <c r="AQ69" s="236">
        <v>0</v>
      </c>
      <c r="AR69" s="210">
        <v>0</v>
      </c>
      <c r="AS69" s="210">
        <v>0</v>
      </c>
      <c r="AT69" s="210">
        <v>0</v>
      </c>
      <c r="AU69" s="210">
        <v>0</v>
      </c>
      <c r="AV69" s="210">
        <v>0</v>
      </c>
      <c r="AW69" s="236">
        <v>0</v>
      </c>
      <c r="AX69" s="210">
        <v>0</v>
      </c>
      <c r="AY69" s="210">
        <v>18</v>
      </c>
      <c r="AZ69" s="210">
        <v>3</v>
      </c>
      <c r="BA69" s="210">
        <v>3</v>
      </c>
      <c r="BB69" s="210">
        <v>0</v>
      </c>
      <c r="BC69" s="236">
        <v>0</v>
      </c>
      <c r="BD69" s="210">
        <v>0</v>
      </c>
      <c r="BE69" s="210">
        <v>1</v>
      </c>
      <c r="BF69" s="210">
        <v>2</v>
      </c>
      <c r="BG69" s="210">
        <v>1</v>
      </c>
      <c r="BH69" s="210">
        <v>2</v>
      </c>
      <c r="BI69" s="236">
        <v>1</v>
      </c>
      <c r="BJ69" s="210">
        <v>0</v>
      </c>
      <c r="BK69" s="210">
        <v>0</v>
      </c>
      <c r="BL69" s="210">
        <v>0</v>
      </c>
      <c r="BM69" s="210">
        <v>0</v>
      </c>
      <c r="BN69" s="210">
        <v>0</v>
      </c>
      <c r="BO69" s="236">
        <v>0</v>
      </c>
      <c r="BP69" s="210">
        <v>0</v>
      </c>
      <c r="BQ69" s="210">
        <v>0</v>
      </c>
      <c r="BR69" s="210">
        <v>0</v>
      </c>
      <c r="BS69" s="210">
        <v>0</v>
      </c>
      <c r="BT69" s="210">
        <v>0</v>
      </c>
      <c r="BU69" s="210">
        <v>0</v>
      </c>
      <c r="BV69" s="209">
        <v>33</v>
      </c>
    </row>
    <row r="70" spans="1:74" s="151" customFormat="1" ht="16.5" thickBot="1" x14ac:dyDescent="0.3">
      <c r="A70" s="226" t="s">
        <v>16545</v>
      </c>
      <c r="B70" s="227">
        <v>0</v>
      </c>
      <c r="C70" s="227">
        <v>33</v>
      </c>
      <c r="D70" s="227">
        <v>352</v>
      </c>
      <c r="E70" s="227">
        <v>0</v>
      </c>
      <c r="F70" s="227">
        <v>7</v>
      </c>
      <c r="G70" s="228">
        <v>0</v>
      </c>
      <c r="H70" s="227">
        <v>0</v>
      </c>
      <c r="I70" s="227">
        <v>30</v>
      </c>
      <c r="J70" s="227">
        <v>276</v>
      </c>
      <c r="K70" s="227">
        <v>0</v>
      </c>
      <c r="L70" s="227">
        <v>7</v>
      </c>
      <c r="M70" s="228">
        <v>0</v>
      </c>
      <c r="N70" s="227">
        <v>0</v>
      </c>
      <c r="O70" s="227">
        <v>5</v>
      </c>
      <c r="P70" s="227">
        <v>30</v>
      </c>
      <c r="Q70" s="227">
        <v>0</v>
      </c>
      <c r="R70" s="227">
        <v>1</v>
      </c>
      <c r="S70" s="228">
        <v>1</v>
      </c>
      <c r="T70" s="227">
        <v>0</v>
      </c>
      <c r="U70" s="227">
        <v>0</v>
      </c>
      <c r="V70" s="227">
        <v>1</v>
      </c>
      <c r="W70" s="227">
        <v>0</v>
      </c>
      <c r="X70" s="227">
        <v>0</v>
      </c>
      <c r="Y70" s="228">
        <v>0</v>
      </c>
      <c r="Z70" s="227">
        <v>0</v>
      </c>
      <c r="AA70" s="227">
        <v>4</v>
      </c>
      <c r="AB70" s="227">
        <v>20</v>
      </c>
      <c r="AC70" s="227">
        <v>6</v>
      </c>
      <c r="AD70" s="227">
        <v>4</v>
      </c>
      <c r="AE70" s="228">
        <v>0</v>
      </c>
      <c r="AF70" s="227">
        <v>0</v>
      </c>
      <c r="AG70" s="227">
        <v>4</v>
      </c>
      <c r="AH70" s="227">
        <v>21</v>
      </c>
      <c r="AI70" s="227">
        <v>3</v>
      </c>
      <c r="AJ70" s="227">
        <v>3</v>
      </c>
      <c r="AK70" s="228">
        <v>0</v>
      </c>
      <c r="AL70" s="227">
        <v>0</v>
      </c>
      <c r="AM70" s="227">
        <v>76</v>
      </c>
      <c r="AN70" s="227">
        <v>390</v>
      </c>
      <c r="AO70" s="227">
        <v>425</v>
      </c>
      <c r="AP70" s="227">
        <v>14</v>
      </c>
      <c r="AQ70" s="228">
        <v>5</v>
      </c>
      <c r="AR70" s="227">
        <v>0</v>
      </c>
      <c r="AS70" s="227">
        <v>62</v>
      </c>
      <c r="AT70" s="227">
        <v>342</v>
      </c>
      <c r="AU70" s="227">
        <v>18</v>
      </c>
      <c r="AV70" s="227">
        <v>11</v>
      </c>
      <c r="AW70" s="228">
        <v>5</v>
      </c>
      <c r="AX70" s="227">
        <v>0</v>
      </c>
      <c r="AY70" s="227">
        <v>81</v>
      </c>
      <c r="AZ70" s="227">
        <v>195</v>
      </c>
      <c r="BA70" s="227">
        <v>212</v>
      </c>
      <c r="BB70" s="227">
        <v>39</v>
      </c>
      <c r="BC70" s="228">
        <v>0</v>
      </c>
      <c r="BD70" s="227">
        <v>0</v>
      </c>
      <c r="BE70" s="227">
        <v>15</v>
      </c>
      <c r="BF70" s="227">
        <v>39</v>
      </c>
      <c r="BG70" s="227">
        <v>13</v>
      </c>
      <c r="BH70" s="227">
        <v>11</v>
      </c>
      <c r="BI70" s="228">
        <v>0</v>
      </c>
      <c r="BJ70" s="227">
        <v>0</v>
      </c>
      <c r="BK70" s="227">
        <v>6</v>
      </c>
      <c r="BL70" s="227">
        <v>16</v>
      </c>
      <c r="BM70" s="227">
        <v>4</v>
      </c>
      <c r="BN70" s="227">
        <v>9</v>
      </c>
      <c r="BO70" s="228">
        <v>0</v>
      </c>
      <c r="BP70" s="227">
        <v>0</v>
      </c>
      <c r="BQ70" s="227">
        <v>0</v>
      </c>
      <c r="BR70" s="227">
        <v>0</v>
      </c>
      <c r="BS70" s="227">
        <v>0</v>
      </c>
      <c r="BT70" s="227">
        <v>0</v>
      </c>
      <c r="BU70" s="227">
        <v>0</v>
      </c>
      <c r="BV70" s="229">
        <v>2796</v>
      </c>
    </row>
    <row r="71" spans="1:74" s="142" customFormat="1" x14ac:dyDescent="0.2">
      <c r="A71" s="235" t="s">
        <v>16711</v>
      </c>
      <c r="B71" s="210">
        <v>0</v>
      </c>
      <c r="C71" s="210">
        <v>0</v>
      </c>
      <c r="D71" s="210">
        <v>2</v>
      </c>
      <c r="E71" s="210">
        <v>0</v>
      </c>
      <c r="F71" s="210">
        <v>0</v>
      </c>
      <c r="G71" s="236">
        <v>0</v>
      </c>
      <c r="H71" s="210">
        <v>0</v>
      </c>
      <c r="I71" s="210">
        <v>0</v>
      </c>
      <c r="J71" s="210">
        <v>6</v>
      </c>
      <c r="K71" s="210">
        <v>0</v>
      </c>
      <c r="L71" s="210">
        <v>0</v>
      </c>
      <c r="M71" s="236">
        <v>0</v>
      </c>
      <c r="N71" s="210">
        <v>0</v>
      </c>
      <c r="O71" s="210">
        <v>0</v>
      </c>
      <c r="P71" s="210">
        <v>1</v>
      </c>
      <c r="Q71" s="210">
        <v>0</v>
      </c>
      <c r="R71" s="210">
        <v>0</v>
      </c>
      <c r="S71" s="236">
        <v>0</v>
      </c>
      <c r="T71" s="210">
        <v>0</v>
      </c>
      <c r="U71" s="210">
        <v>0</v>
      </c>
      <c r="V71" s="210">
        <v>0</v>
      </c>
      <c r="W71" s="210">
        <v>0</v>
      </c>
      <c r="X71" s="210">
        <v>0</v>
      </c>
      <c r="Y71" s="236">
        <v>0</v>
      </c>
      <c r="Z71" s="210">
        <v>0</v>
      </c>
      <c r="AA71" s="210">
        <v>1</v>
      </c>
      <c r="AB71" s="210">
        <v>0</v>
      </c>
      <c r="AC71" s="210">
        <v>0</v>
      </c>
      <c r="AD71" s="210">
        <v>1</v>
      </c>
      <c r="AE71" s="236">
        <v>0</v>
      </c>
      <c r="AF71" s="210">
        <v>0</v>
      </c>
      <c r="AG71" s="210">
        <v>2</v>
      </c>
      <c r="AH71" s="210">
        <v>1</v>
      </c>
      <c r="AI71" s="210">
        <v>0</v>
      </c>
      <c r="AJ71" s="210">
        <v>0</v>
      </c>
      <c r="AK71" s="236">
        <v>0</v>
      </c>
      <c r="AL71" s="210">
        <v>0</v>
      </c>
      <c r="AM71" s="210">
        <v>17</v>
      </c>
      <c r="AN71" s="210">
        <v>21</v>
      </c>
      <c r="AO71" s="210">
        <v>34</v>
      </c>
      <c r="AP71" s="210">
        <v>2</v>
      </c>
      <c r="AQ71" s="236">
        <v>1</v>
      </c>
      <c r="AR71" s="210">
        <v>0</v>
      </c>
      <c r="AS71" s="210">
        <v>10</v>
      </c>
      <c r="AT71" s="210">
        <v>16</v>
      </c>
      <c r="AU71" s="210">
        <v>1</v>
      </c>
      <c r="AV71" s="210">
        <v>0</v>
      </c>
      <c r="AW71" s="236">
        <v>2</v>
      </c>
      <c r="AX71" s="210">
        <v>0</v>
      </c>
      <c r="AY71" s="210">
        <v>42</v>
      </c>
      <c r="AZ71" s="210">
        <v>31</v>
      </c>
      <c r="BA71" s="210">
        <v>21</v>
      </c>
      <c r="BB71" s="210">
        <v>3</v>
      </c>
      <c r="BC71" s="236">
        <v>0</v>
      </c>
      <c r="BD71" s="210">
        <v>0</v>
      </c>
      <c r="BE71" s="210">
        <v>2</v>
      </c>
      <c r="BF71" s="210">
        <v>5</v>
      </c>
      <c r="BG71" s="210">
        <v>0</v>
      </c>
      <c r="BH71" s="210">
        <v>0</v>
      </c>
      <c r="BI71" s="236">
        <v>0</v>
      </c>
      <c r="BJ71" s="210">
        <v>0</v>
      </c>
      <c r="BK71" s="210">
        <v>0</v>
      </c>
      <c r="BL71" s="210">
        <v>0</v>
      </c>
      <c r="BM71" s="210">
        <v>0</v>
      </c>
      <c r="BN71" s="210">
        <v>0</v>
      </c>
      <c r="BO71" s="236">
        <v>0</v>
      </c>
      <c r="BP71" s="210">
        <v>0</v>
      </c>
      <c r="BQ71" s="210">
        <v>0</v>
      </c>
      <c r="BR71" s="210">
        <v>0</v>
      </c>
      <c r="BS71" s="210">
        <v>0</v>
      </c>
      <c r="BT71" s="210">
        <v>0</v>
      </c>
      <c r="BU71" s="210">
        <v>0</v>
      </c>
      <c r="BV71" s="209">
        <v>222</v>
      </c>
    </row>
    <row r="72" spans="1:74" s="142" customFormat="1" x14ac:dyDescent="0.2">
      <c r="A72" s="156" t="s">
        <v>16712</v>
      </c>
      <c r="B72" s="212">
        <v>0</v>
      </c>
      <c r="C72" s="212">
        <v>0</v>
      </c>
      <c r="D72" s="212">
        <v>0</v>
      </c>
      <c r="E72" s="212">
        <v>0</v>
      </c>
      <c r="F72" s="212">
        <v>0</v>
      </c>
      <c r="G72" s="237">
        <v>0</v>
      </c>
      <c r="H72" s="212">
        <v>0</v>
      </c>
      <c r="I72" s="212">
        <v>0</v>
      </c>
      <c r="J72" s="212">
        <v>0</v>
      </c>
      <c r="K72" s="212">
        <v>0</v>
      </c>
      <c r="L72" s="212">
        <v>0</v>
      </c>
      <c r="M72" s="237">
        <v>0</v>
      </c>
      <c r="N72" s="212">
        <v>0</v>
      </c>
      <c r="O72" s="212">
        <v>0</v>
      </c>
      <c r="P72" s="212">
        <v>0</v>
      </c>
      <c r="Q72" s="212">
        <v>0</v>
      </c>
      <c r="R72" s="212">
        <v>0</v>
      </c>
      <c r="S72" s="237">
        <v>0</v>
      </c>
      <c r="T72" s="212">
        <v>0</v>
      </c>
      <c r="U72" s="212">
        <v>0</v>
      </c>
      <c r="V72" s="212">
        <v>0</v>
      </c>
      <c r="W72" s="212">
        <v>0</v>
      </c>
      <c r="X72" s="212">
        <v>0</v>
      </c>
      <c r="Y72" s="237">
        <v>0</v>
      </c>
      <c r="Z72" s="212">
        <v>0</v>
      </c>
      <c r="AA72" s="212">
        <v>0</v>
      </c>
      <c r="AB72" s="212">
        <v>2</v>
      </c>
      <c r="AC72" s="212">
        <v>1</v>
      </c>
      <c r="AD72" s="212">
        <v>0</v>
      </c>
      <c r="AE72" s="237">
        <v>0</v>
      </c>
      <c r="AF72" s="212">
        <v>0</v>
      </c>
      <c r="AG72" s="212">
        <v>0</v>
      </c>
      <c r="AH72" s="212">
        <v>2</v>
      </c>
      <c r="AI72" s="212">
        <v>0</v>
      </c>
      <c r="AJ72" s="212">
        <v>0</v>
      </c>
      <c r="AK72" s="237">
        <v>0</v>
      </c>
      <c r="AL72" s="212">
        <v>0</v>
      </c>
      <c r="AM72" s="212">
        <v>0</v>
      </c>
      <c r="AN72" s="212">
        <v>1</v>
      </c>
      <c r="AO72" s="212">
        <v>0</v>
      </c>
      <c r="AP72" s="212">
        <v>2</v>
      </c>
      <c r="AQ72" s="237">
        <v>0</v>
      </c>
      <c r="AR72" s="212">
        <v>0</v>
      </c>
      <c r="AS72" s="212">
        <v>2</v>
      </c>
      <c r="AT72" s="212">
        <v>8</v>
      </c>
      <c r="AU72" s="212">
        <v>0</v>
      </c>
      <c r="AV72" s="212">
        <v>0</v>
      </c>
      <c r="AW72" s="237">
        <v>0</v>
      </c>
      <c r="AX72" s="212">
        <v>0</v>
      </c>
      <c r="AY72" s="212">
        <v>8</v>
      </c>
      <c r="AZ72" s="212">
        <v>11</v>
      </c>
      <c r="BA72" s="212">
        <v>14</v>
      </c>
      <c r="BB72" s="212">
        <v>0</v>
      </c>
      <c r="BC72" s="237">
        <v>0</v>
      </c>
      <c r="BD72" s="212">
        <v>0</v>
      </c>
      <c r="BE72" s="212">
        <v>0</v>
      </c>
      <c r="BF72" s="212">
        <v>0</v>
      </c>
      <c r="BG72" s="212">
        <v>0</v>
      </c>
      <c r="BH72" s="212">
        <v>0</v>
      </c>
      <c r="BI72" s="237">
        <v>0</v>
      </c>
      <c r="BJ72" s="212">
        <v>0</v>
      </c>
      <c r="BK72" s="212">
        <v>0</v>
      </c>
      <c r="BL72" s="212">
        <v>1</v>
      </c>
      <c r="BM72" s="212">
        <v>0</v>
      </c>
      <c r="BN72" s="212">
        <v>0</v>
      </c>
      <c r="BO72" s="237">
        <v>0</v>
      </c>
      <c r="BP72" s="212">
        <v>0</v>
      </c>
      <c r="BQ72" s="212">
        <v>0</v>
      </c>
      <c r="BR72" s="212">
        <v>0</v>
      </c>
      <c r="BS72" s="212">
        <v>0</v>
      </c>
      <c r="BT72" s="212">
        <v>0</v>
      </c>
      <c r="BU72" s="212">
        <v>0</v>
      </c>
      <c r="BV72" s="211">
        <v>52</v>
      </c>
    </row>
    <row r="73" spans="1:74" s="142" customFormat="1" x14ac:dyDescent="0.2">
      <c r="A73" s="235" t="s">
        <v>16713</v>
      </c>
      <c r="B73" s="210">
        <v>0</v>
      </c>
      <c r="C73" s="210">
        <v>0</v>
      </c>
      <c r="D73" s="210">
        <v>14</v>
      </c>
      <c r="E73" s="210">
        <v>0</v>
      </c>
      <c r="F73" s="210">
        <v>0</v>
      </c>
      <c r="G73" s="236">
        <v>0</v>
      </c>
      <c r="H73" s="210">
        <v>0</v>
      </c>
      <c r="I73" s="210">
        <v>0</v>
      </c>
      <c r="J73" s="210">
        <v>13</v>
      </c>
      <c r="K73" s="210">
        <v>0</v>
      </c>
      <c r="L73" s="210">
        <v>0</v>
      </c>
      <c r="M73" s="236">
        <v>0</v>
      </c>
      <c r="N73" s="210">
        <v>0</v>
      </c>
      <c r="O73" s="210">
        <v>0</v>
      </c>
      <c r="P73" s="210">
        <v>0</v>
      </c>
      <c r="Q73" s="210">
        <v>0</v>
      </c>
      <c r="R73" s="210">
        <v>0</v>
      </c>
      <c r="S73" s="236">
        <v>0</v>
      </c>
      <c r="T73" s="210">
        <v>0</v>
      </c>
      <c r="U73" s="210">
        <v>0</v>
      </c>
      <c r="V73" s="210">
        <v>0</v>
      </c>
      <c r="W73" s="210">
        <v>0</v>
      </c>
      <c r="X73" s="210">
        <v>0</v>
      </c>
      <c r="Y73" s="236">
        <v>0</v>
      </c>
      <c r="Z73" s="210">
        <v>0</v>
      </c>
      <c r="AA73" s="210">
        <v>0</v>
      </c>
      <c r="AB73" s="210">
        <v>3</v>
      </c>
      <c r="AC73" s="210">
        <v>0</v>
      </c>
      <c r="AD73" s="210">
        <v>0</v>
      </c>
      <c r="AE73" s="236">
        <v>0</v>
      </c>
      <c r="AF73" s="210">
        <v>0</v>
      </c>
      <c r="AG73" s="210">
        <v>0</v>
      </c>
      <c r="AH73" s="210">
        <v>6</v>
      </c>
      <c r="AI73" s="210">
        <v>0</v>
      </c>
      <c r="AJ73" s="210">
        <v>0</v>
      </c>
      <c r="AK73" s="236">
        <v>0</v>
      </c>
      <c r="AL73" s="210">
        <v>0</v>
      </c>
      <c r="AM73" s="210">
        <v>5</v>
      </c>
      <c r="AN73" s="210">
        <v>62</v>
      </c>
      <c r="AO73" s="210">
        <v>36</v>
      </c>
      <c r="AP73" s="210">
        <v>0</v>
      </c>
      <c r="AQ73" s="236">
        <v>1</v>
      </c>
      <c r="AR73" s="210">
        <v>0</v>
      </c>
      <c r="AS73" s="210">
        <v>6</v>
      </c>
      <c r="AT73" s="210">
        <v>20</v>
      </c>
      <c r="AU73" s="210">
        <v>0</v>
      </c>
      <c r="AV73" s="210">
        <v>0</v>
      </c>
      <c r="AW73" s="236">
        <v>0</v>
      </c>
      <c r="AX73" s="210">
        <v>0</v>
      </c>
      <c r="AY73" s="210">
        <v>4</v>
      </c>
      <c r="AZ73" s="210">
        <v>32</v>
      </c>
      <c r="BA73" s="210">
        <v>13</v>
      </c>
      <c r="BB73" s="210">
        <v>6</v>
      </c>
      <c r="BC73" s="236">
        <v>0</v>
      </c>
      <c r="BD73" s="210">
        <v>0</v>
      </c>
      <c r="BE73" s="210">
        <v>1</v>
      </c>
      <c r="BF73" s="210">
        <v>4</v>
      </c>
      <c r="BG73" s="210">
        <v>3</v>
      </c>
      <c r="BH73" s="210">
        <v>0</v>
      </c>
      <c r="BI73" s="236">
        <v>0</v>
      </c>
      <c r="BJ73" s="210">
        <v>0</v>
      </c>
      <c r="BK73" s="210">
        <v>0</v>
      </c>
      <c r="BL73" s="210">
        <v>1</v>
      </c>
      <c r="BM73" s="210">
        <v>3</v>
      </c>
      <c r="BN73" s="210">
        <v>0</v>
      </c>
      <c r="BO73" s="236">
        <v>0</v>
      </c>
      <c r="BP73" s="210">
        <v>0</v>
      </c>
      <c r="BQ73" s="210">
        <v>0</v>
      </c>
      <c r="BR73" s="210">
        <v>0</v>
      </c>
      <c r="BS73" s="210">
        <v>0</v>
      </c>
      <c r="BT73" s="210">
        <v>0</v>
      </c>
      <c r="BU73" s="210">
        <v>0</v>
      </c>
      <c r="BV73" s="209">
        <v>233</v>
      </c>
    </row>
    <row r="74" spans="1:74" s="142" customFormat="1" x14ac:dyDescent="0.2">
      <c r="A74" s="156" t="s">
        <v>16714</v>
      </c>
      <c r="B74" s="212">
        <v>0</v>
      </c>
      <c r="C74" s="212">
        <v>0</v>
      </c>
      <c r="D74" s="212">
        <v>0</v>
      </c>
      <c r="E74" s="212">
        <v>0</v>
      </c>
      <c r="F74" s="212">
        <v>0</v>
      </c>
      <c r="G74" s="237">
        <v>0</v>
      </c>
      <c r="H74" s="212">
        <v>0</v>
      </c>
      <c r="I74" s="212">
        <v>0</v>
      </c>
      <c r="J74" s="212">
        <v>0</v>
      </c>
      <c r="K74" s="212">
        <v>0</v>
      </c>
      <c r="L74" s="212">
        <v>0</v>
      </c>
      <c r="M74" s="237">
        <v>0</v>
      </c>
      <c r="N74" s="212">
        <v>0</v>
      </c>
      <c r="O74" s="212">
        <v>0</v>
      </c>
      <c r="P74" s="212">
        <v>0</v>
      </c>
      <c r="Q74" s="212">
        <v>0</v>
      </c>
      <c r="R74" s="212">
        <v>0</v>
      </c>
      <c r="S74" s="237">
        <v>0</v>
      </c>
      <c r="T74" s="212">
        <v>0</v>
      </c>
      <c r="U74" s="212">
        <v>0</v>
      </c>
      <c r="V74" s="212">
        <v>0</v>
      </c>
      <c r="W74" s="212">
        <v>0</v>
      </c>
      <c r="X74" s="212">
        <v>0</v>
      </c>
      <c r="Y74" s="237">
        <v>0</v>
      </c>
      <c r="Z74" s="212">
        <v>0</v>
      </c>
      <c r="AA74" s="212">
        <v>0</v>
      </c>
      <c r="AB74" s="212">
        <v>0</v>
      </c>
      <c r="AC74" s="212">
        <v>0</v>
      </c>
      <c r="AD74" s="212">
        <v>0</v>
      </c>
      <c r="AE74" s="237">
        <v>0</v>
      </c>
      <c r="AF74" s="212">
        <v>0</v>
      </c>
      <c r="AG74" s="212">
        <v>0</v>
      </c>
      <c r="AH74" s="212">
        <v>0</v>
      </c>
      <c r="AI74" s="212">
        <v>0</v>
      </c>
      <c r="AJ74" s="212">
        <v>0</v>
      </c>
      <c r="AK74" s="237">
        <v>0</v>
      </c>
      <c r="AL74" s="212">
        <v>0</v>
      </c>
      <c r="AM74" s="212">
        <v>2</v>
      </c>
      <c r="AN74" s="212">
        <v>2</v>
      </c>
      <c r="AO74" s="212">
        <v>2</v>
      </c>
      <c r="AP74" s="212">
        <v>0</v>
      </c>
      <c r="AQ74" s="237">
        <v>1</v>
      </c>
      <c r="AR74" s="212">
        <v>0</v>
      </c>
      <c r="AS74" s="212">
        <v>1</v>
      </c>
      <c r="AT74" s="212">
        <v>4</v>
      </c>
      <c r="AU74" s="212">
        <v>0</v>
      </c>
      <c r="AV74" s="212">
        <v>0</v>
      </c>
      <c r="AW74" s="237">
        <v>1</v>
      </c>
      <c r="AX74" s="212">
        <v>0</v>
      </c>
      <c r="AY74" s="212">
        <v>0</v>
      </c>
      <c r="AZ74" s="212">
        <v>3</v>
      </c>
      <c r="BA74" s="212">
        <v>3</v>
      </c>
      <c r="BB74" s="212">
        <v>0</v>
      </c>
      <c r="BC74" s="237">
        <v>0</v>
      </c>
      <c r="BD74" s="212">
        <v>0</v>
      </c>
      <c r="BE74" s="212">
        <v>0</v>
      </c>
      <c r="BF74" s="212">
        <v>0</v>
      </c>
      <c r="BG74" s="212">
        <v>0</v>
      </c>
      <c r="BH74" s="212">
        <v>0</v>
      </c>
      <c r="BI74" s="237">
        <v>0</v>
      </c>
      <c r="BJ74" s="212">
        <v>0</v>
      </c>
      <c r="BK74" s="212">
        <v>0</v>
      </c>
      <c r="BL74" s="212">
        <v>2</v>
      </c>
      <c r="BM74" s="212">
        <v>0</v>
      </c>
      <c r="BN74" s="212">
        <v>0</v>
      </c>
      <c r="BO74" s="237">
        <v>0</v>
      </c>
      <c r="BP74" s="212">
        <v>0</v>
      </c>
      <c r="BQ74" s="212">
        <v>0</v>
      </c>
      <c r="BR74" s="212">
        <v>0</v>
      </c>
      <c r="BS74" s="212">
        <v>0</v>
      </c>
      <c r="BT74" s="212">
        <v>0</v>
      </c>
      <c r="BU74" s="212">
        <v>0</v>
      </c>
      <c r="BV74" s="211">
        <v>21</v>
      </c>
    </row>
    <row r="75" spans="1:74" s="142" customFormat="1" x14ac:dyDescent="0.2">
      <c r="A75" s="235" t="s">
        <v>16715</v>
      </c>
      <c r="B75" s="210">
        <v>0</v>
      </c>
      <c r="C75" s="210">
        <v>0</v>
      </c>
      <c r="D75" s="210">
        <v>0</v>
      </c>
      <c r="E75" s="210">
        <v>0</v>
      </c>
      <c r="F75" s="210">
        <v>0</v>
      </c>
      <c r="G75" s="236">
        <v>0</v>
      </c>
      <c r="H75" s="210">
        <v>0</v>
      </c>
      <c r="I75" s="210">
        <v>0</v>
      </c>
      <c r="J75" s="210">
        <v>0</v>
      </c>
      <c r="K75" s="210">
        <v>0</v>
      </c>
      <c r="L75" s="210">
        <v>0</v>
      </c>
      <c r="M75" s="236">
        <v>0</v>
      </c>
      <c r="N75" s="210">
        <v>0</v>
      </c>
      <c r="O75" s="210">
        <v>0</v>
      </c>
      <c r="P75" s="210">
        <v>0</v>
      </c>
      <c r="Q75" s="210">
        <v>0</v>
      </c>
      <c r="R75" s="210">
        <v>0</v>
      </c>
      <c r="S75" s="236">
        <v>0</v>
      </c>
      <c r="T75" s="210">
        <v>0</v>
      </c>
      <c r="U75" s="210">
        <v>0</v>
      </c>
      <c r="V75" s="210">
        <v>0</v>
      </c>
      <c r="W75" s="210">
        <v>0</v>
      </c>
      <c r="X75" s="210">
        <v>0</v>
      </c>
      <c r="Y75" s="236">
        <v>0</v>
      </c>
      <c r="Z75" s="210">
        <v>0</v>
      </c>
      <c r="AA75" s="210">
        <v>1</v>
      </c>
      <c r="AB75" s="210">
        <v>0</v>
      </c>
      <c r="AC75" s="210">
        <v>0</v>
      </c>
      <c r="AD75" s="210">
        <v>0</v>
      </c>
      <c r="AE75" s="236">
        <v>0</v>
      </c>
      <c r="AF75" s="210">
        <v>0</v>
      </c>
      <c r="AG75" s="210">
        <v>0</v>
      </c>
      <c r="AH75" s="210">
        <v>1</v>
      </c>
      <c r="AI75" s="210">
        <v>0</v>
      </c>
      <c r="AJ75" s="210">
        <v>0</v>
      </c>
      <c r="AK75" s="236">
        <v>0</v>
      </c>
      <c r="AL75" s="210">
        <v>0</v>
      </c>
      <c r="AM75" s="210">
        <v>2</v>
      </c>
      <c r="AN75" s="210">
        <v>17</v>
      </c>
      <c r="AO75" s="210">
        <v>5</v>
      </c>
      <c r="AP75" s="210">
        <v>1</v>
      </c>
      <c r="AQ75" s="236">
        <v>0</v>
      </c>
      <c r="AR75" s="210">
        <v>0</v>
      </c>
      <c r="AS75" s="210">
        <v>2</v>
      </c>
      <c r="AT75" s="210">
        <v>11</v>
      </c>
      <c r="AU75" s="210">
        <v>0</v>
      </c>
      <c r="AV75" s="210">
        <v>0</v>
      </c>
      <c r="AW75" s="236">
        <v>0</v>
      </c>
      <c r="AX75" s="210">
        <v>0</v>
      </c>
      <c r="AY75" s="210">
        <v>0</v>
      </c>
      <c r="AZ75" s="210">
        <v>19</v>
      </c>
      <c r="BA75" s="210">
        <v>4</v>
      </c>
      <c r="BB75" s="210">
        <v>11</v>
      </c>
      <c r="BC75" s="236">
        <v>0</v>
      </c>
      <c r="BD75" s="210">
        <v>0</v>
      </c>
      <c r="BE75" s="210">
        <v>0</v>
      </c>
      <c r="BF75" s="210">
        <v>1</v>
      </c>
      <c r="BG75" s="210">
        <v>0</v>
      </c>
      <c r="BH75" s="210">
        <v>0</v>
      </c>
      <c r="BI75" s="236">
        <v>0</v>
      </c>
      <c r="BJ75" s="210">
        <v>0</v>
      </c>
      <c r="BK75" s="210">
        <v>0</v>
      </c>
      <c r="BL75" s="210">
        <v>1</v>
      </c>
      <c r="BM75" s="210">
        <v>0</v>
      </c>
      <c r="BN75" s="210">
        <v>0</v>
      </c>
      <c r="BO75" s="236">
        <v>0</v>
      </c>
      <c r="BP75" s="210">
        <v>0</v>
      </c>
      <c r="BQ75" s="210">
        <v>0</v>
      </c>
      <c r="BR75" s="210">
        <v>0</v>
      </c>
      <c r="BS75" s="210">
        <v>0</v>
      </c>
      <c r="BT75" s="210">
        <v>0</v>
      </c>
      <c r="BU75" s="210">
        <v>0</v>
      </c>
      <c r="BV75" s="209">
        <v>76</v>
      </c>
    </row>
    <row r="76" spans="1:74" s="142" customFormat="1" x14ac:dyDescent="0.2">
      <c r="A76" s="156" t="s">
        <v>16716</v>
      </c>
      <c r="B76" s="212">
        <v>0</v>
      </c>
      <c r="C76" s="212">
        <v>16</v>
      </c>
      <c r="D76" s="212">
        <v>111</v>
      </c>
      <c r="E76" s="212">
        <v>0</v>
      </c>
      <c r="F76" s="212">
        <v>2</v>
      </c>
      <c r="G76" s="237">
        <v>0</v>
      </c>
      <c r="H76" s="212">
        <v>0</v>
      </c>
      <c r="I76" s="212">
        <v>7</v>
      </c>
      <c r="J76" s="212">
        <v>81</v>
      </c>
      <c r="K76" s="212">
        <v>0</v>
      </c>
      <c r="L76" s="212">
        <v>0</v>
      </c>
      <c r="M76" s="237">
        <v>0</v>
      </c>
      <c r="N76" s="212">
        <v>0</v>
      </c>
      <c r="O76" s="212">
        <v>0</v>
      </c>
      <c r="P76" s="212">
        <v>13</v>
      </c>
      <c r="Q76" s="212">
        <v>0</v>
      </c>
      <c r="R76" s="212">
        <v>1</v>
      </c>
      <c r="S76" s="237">
        <v>0</v>
      </c>
      <c r="T76" s="212">
        <v>0</v>
      </c>
      <c r="U76" s="212">
        <v>0</v>
      </c>
      <c r="V76" s="212">
        <v>0</v>
      </c>
      <c r="W76" s="212">
        <v>0</v>
      </c>
      <c r="X76" s="212">
        <v>0</v>
      </c>
      <c r="Y76" s="237">
        <v>0</v>
      </c>
      <c r="Z76" s="212">
        <v>0</v>
      </c>
      <c r="AA76" s="212">
        <v>0</v>
      </c>
      <c r="AB76" s="212">
        <v>0</v>
      </c>
      <c r="AC76" s="212">
        <v>0</v>
      </c>
      <c r="AD76" s="212">
        <v>0</v>
      </c>
      <c r="AE76" s="237">
        <v>0</v>
      </c>
      <c r="AF76" s="212">
        <v>0</v>
      </c>
      <c r="AG76" s="212">
        <v>0</v>
      </c>
      <c r="AH76" s="212">
        <v>0</v>
      </c>
      <c r="AI76" s="212">
        <v>0</v>
      </c>
      <c r="AJ76" s="212">
        <v>0</v>
      </c>
      <c r="AK76" s="237">
        <v>0</v>
      </c>
      <c r="AL76" s="212">
        <v>0</v>
      </c>
      <c r="AM76" s="212">
        <v>1</v>
      </c>
      <c r="AN76" s="212">
        <v>15</v>
      </c>
      <c r="AO76" s="212">
        <v>0</v>
      </c>
      <c r="AP76" s="212">
        <v>0</v>
      </c>
      <c r="AQ76" s="237">
        <v>0</v>
      </c>
      <c r="AR76" s="212">
        <v>0</v>
      </c>
      <c r="AS76" s="212">
        <v>0</v>
      </c>
      <c r="AT76" s="212">
        <v>5</v>
      </c>
      <c r="AU76" s="212">
        <v>0</v>
      </c>
      <c r="AV76" s="212">
        <v>0</v>
      </c>
      <c r="AW76" s="237">
        <v>0</v>
      </c>
      <c r="AX76" s="212">
        <v>0</v>
      </c>
      <c r="AY76" s="212">
        <v>0</v>
      </c>
      <c r="AZ76" s="212">
        <v>2</v>
      </c>
      <c r="BA76" s="212">
        <v>0</v>
      </c>
      <c r="BB76" s="212">
        <v>0</v>
      </c>
      <c r="BC76" s="237">
        <v>0</v>
      </c>
      <c r="BD76" s="212">
        <v>0</v>
      </c>
      <c r="BE76" s="212">
        <v>0</v>
      </c>
      <c r="BF76" s="212">
        <v>0</v>
      </c>
      <c r="BG76" s="212">
        <v>0</v>
      </c>
      <c r="BH76" s="212">
        <v>0</v>
      </c>
      <c r="BI76" s="237">
        <v>0</v>
      </c>
      <c r="BJ76" s="212">
        <v>0</v>
      </c>
      <c r="BK76" s="212">
        <v>0</v>
      </c>
      <c r="BL76" s="212">
        <v>0</v>
      </c>
      <c r="BM76" s="212">
        <v>0</v>
      </c>
      <c r="BN76" s="212">
        <v>0</v>
      </c>
      <c r="BO76" s="237">
        <v>0</v>
      </c>
      <c r="BP76" s="212">
        <v>0</v>
      </c>
      <c r="BQ76" s="212">
        <v>0</v>
      </c>
      <c r="BR76" s="212">
        <v>0</v>
      </c>
      <c r="BS76" s="212">
        <v>0</v>
      </c>
      <c r="BT76" s="212">
        <v>0</v>
      </c>
      <c r="BU76" s="212">
        <v>0</v>
      </c>
      <c r="BV76" s="211">
        <v>254</v>
      </c>
    </row>
    <row r="77" spans="1:74" s="142" customFormat="1" x14ac:dyDescent="0.2">
      <c r="A77" s="235" t="s">
        <v>16717</v>
      </c>
      <c r="B77" s="210">
        <v>0</v>
      </c>
      <c r="C77" s="210">
        <v>2</v>
      </c>
      <c r="D77" s="210">
        <v>8</v>
      </c>
      <c r="E77" s="210">
        <v>0</v>
      </c>
      <c r="F77" s="210">
        <v>2</v>
      </c>
      <c r="G77" s="236">
        <v>0</v>
      </c>
      <c r="H77" s="210">
        <v>0</v>
      </c>
      <c r="I77" s="210">
        <v>0</v>
      </c>
      <c r="J77" s="210">
        <v>34</v>
      </c>
      <c r="K77" s="210">
        <v>0</v>
      </c>
      <c r="L77" s="210">
        <v>0</v>
      </c>
      <c r="M77" s="236">
        <v>0</v>
      </c>
      <c r="N77" s="210">
        <v>0</v>
      </c>
      <c r="O77" s="210">
        <v>0</v>
      </c>
      <c r="P77" s="210">
        <v>0</v>
      </c>
      <c r="Q77" s="210">
        <v>0</v>
      </c>
      <c r="R77" s="210">
        <v>0</v>
      </c>
      <c r="S77" s="236">
        <v>0</v>
      </c>
      <c r="T77" s="210">
        <v>0</v>
      </c>
      <c r="U77" s="210">
        <v>0</v>
      </c>
      <c r="V77" s="210">
        <v>0</v>
      </c>
      <c r="W77" s="210">
        <v>0</v>
      </c>
      <c r="X77" s="210">
        <v>0</v>
      </c>
      <c r="Y77" s="236">
        <v>0</v>
      </c>
      <c r="Z77" s="210">
        <v>0</v>
      </c>
      <c r="AA77" s="210">
        <v>0</v>
      </c>
      <c r="AB77" s="210">
        <v>0</v>
      </c>
      <c r="AC77" s="210">
        <v>0</v>
      </c>
      <c r="AD77" s="210">
        <v>0</v>
      </c>
      <c r="AE77" s="236">
        <v>0</v>
      </c>
      <c r="AF77" s="210">
        <v>0</v>
      </c>
      <c r="AG77" s="210">
        <v>0</v>
      </c>
      <c r="AH77" s="210">
        <v>0</v>
      </c>
      <c r="AI77" s="210">
        <v>0</v>
      </c>
      <c r="AJ77" s="210">
        <v>0</v>
      </c>
      <c r="AK77" s="236">
        <v>0</v>
      </c>
      <c r="AL77" s="210">
        <v>0</v>
      </c>
      <c r="AM77" s="210">
        <v>0</v>
      </c>
      <c r="AN77" s="210">
        <v>0</v>
      </c>
      <c r="AO77" s="210">
        <v>1</v>
      </c>
      <c r="AP77" s="210">
        <v>0</v>
      </c>
      <c r="AQ77" s="236">
        <v>0</v>
      </c>
      <c r="AR77" s="210">
        <v>0</v>
      </c>
      <c r="AS77" s="210">
        <v>0</v>
      </c>
      <c r="AT77" s="210">
        <v>0</v>
      </c>
      <c r="AU77" s="210">
        <v>0</v>
      </c>
      <c r="AV77" s="210">
        <v>0</v>
      </c>
      <c r="AW77" s="236">
        <v>0</v>
      </c>
      <c r="AX77" s="210">
        <v>0</v>
      </c>
      <c r="AY77" s="210">
        <v>0</v>
      </c>
      <c r="AZ77" s="210">
        <v>0</v>
      </c>
      <c r="BA77" s="210">
        <v>2</v>
      </c>
      <c r="BB77" s="210">
        <v>0</v>
      </c>
      <c r="BC77" s="236">
        <v>0</v>
      </c>
      <c r="BD77" s="210">
        <v>0</v>
      </c>
      <c r="BE77" s="210">
        <v>0</v>
      </c>
      <c r="BF77" s="210">
        <v>2</v>
      </c>
      <c r="BG77" s="210">
        <v>1</v>
      </c>
      <c r="BH77" s="210">
        <v>0</v>
      </c>
      <c r="BI77" s="236">
        <v>0</v>
      </c>
      <c r="BJ77" s="210">
        <v>0</v>
      </c>
      <c r="BK77" s="210">
        <v>0</v>
      </c>
      <c r="BL77" s="210">
        <v>0</v>
      </c>
      <c r="BM77" s="210">
        <v>0</v>
      </c>
      <c r="BN77" s="210">
        <v>0</v>
      </c>
      <c r="BO77" s="236">
        <v>0</v>
      </c>
      <c r="BP77" s="210">
        <v>0</v>
      </c>
      <c r="BQ77" s="210">
        <v>0</v>
      </c>
      <c r="BR77" s="210">
        <v>0</v>
      </c>
      <c r="BS77" s="210">
        <v>0</v>
      </c>
      <c r="BT77" s="210">
        <v>0</v>
      </c>
      <c r="BU77" s="210">
        <v>0</v>
      </c>
      <c r="BV77" s="209">
        <v>52</v>
      </c>
    </row>
    <row r="78" spans="1:74" s="142" customFormat="1" x14ac:dyDescent="0.2">
      <c r="A78" s="156" t="s">
        <v>16718</v>
      </c>
      <c r="B78" s="212">
        <v>0</v>
      </c>
      <c r="C78" s="212">
        <v>5</v>
      </c>
      <c r="D78" s="212">
        <v>41</v>
      </c>
      <c r="E78" s="212">
        <v>0</v>
      </c>
      <c r="F78" s="212">
        <v>0</v>
      </c>
      <c r="G78" s="237">
        <v>0</v>
      </c>
      <c r="H78" s="212">
        <v>0</v>
      </c>
      <c r="I78" s="212">
        <v>3</v>
      </c>
      <c r="J78" s="212">
        <v>25</v>
      </c>
      <c r="K78" s="212">
        <v>0</v>
      </c>
      <c r="L78" s="212">
        <v>0</v>
      </c>
      <c r="M78" s="237">
        <v>0</v>
      </c>
      <c r="N78" s="212">
        <v>0</v>
      </c>
      <c r="O78" s="212">
        <v>0</v>
      </c>
      <c r="P78" s="212">
        <v>8</v>
      </c>
      <c r="Q78" s="212">
        <v>0</v>
      </c>
      <c r="R78" s="212">
        <v>0</v>
      </c>
      <c r="S78" s="237">
        <v>1</v>
      </c>
      <c r="T78" s="212">
        <v>0</v>
      </c>
      <c r="U78" s="212">
        <v>0</v>
      </c>
      <c r="V78" s="212">
        <v>0</v>
      </c>
      <c r="W78" s="212">
        <v>0</v>
      </c>
      <c r="X78" s="212">
        <v>0</v>
      </c>
      <c r="Y78" s="237">
        <v>0</v>
      </c>
      <c r="Z78" s="212">
        <v>0</v>
      </c>
      <c r="AA78" s="212">
        <v>0</v>
      </c>
      <c r="AB78" s="212">
        <v>1</v>
      </c>
      <c r="AC78" s="212">
        <v>0</v>
      </c>
      <c r="AD78" s="212">
        <v>0</v>
      </c>
      <c r="AE78" s="237">
        <v>0</v>
      </c>
      <c r="AF78" s="212">
        <v>0</v>
      </c>
      <c r="AG78" s="212">
        <v>0</v>
      </c>
      <c r="AH78" s="212">
        <v>1</v>
      </c>
      <c r="AI78" s="212">
        <v>1</v>
      </c>
      <c r="AJ78" s="212">
        <v>0</v>
      </c>
      <c r="AK78" s="237">
        <v>0</v>
      </c>
      <c r="AL78" s="212">
        <v>0</v>
      </c>
      <c r="AM78" s="212">
        <v>2</v>
      </c>
      <c r="AN78" s="212">
        <v>15</v>
      </c>
      <c r="AO78" s="212">
        <v>0</v>
      </c>
      <c r="AP78" s="212">
        <v>0</v>
      </c>
      <c r="AQ78" s="237">
        <v>0</v>
      </c>
      <c r="AR78" s="212">
        <v>0</v>
      </c>
      <c r="AS78" s="212">
        <v>2</v>
      </c>
      <c r="AT78" s="212">
        <v>5</v>
      </c>
      <c r="AU78" s="212">
        <v>0</v>
      </c>
      <c r="AV78" s="212">
        <v>0</v>
      </c>
      <c r="AW78" s="237">
        <v>0</v>
      </c>
      <c r="AX78" s="212">
        <v>0</v>
      </c>
      <c r="AY78" s="212">
        <v>1</v>
      </c>
      <c r="AZ78" s="212">
        <v>7</v>
      </c>
      <c r="BA78" s="212">
        <v>11</v>
      </c>
      <c r="BB78" s="212">
        <v>0</v>
      </c>
      <c r="BC78" s="237">
        <v>0</v>
      </c>
      <c r="BD78" s="212">
        <v>0</v>
      </c>
      <c r="BE78" s="212">
        <v>0</v>
      </c>
      <c r="BF78" s="212">
        <v>1</v>
      </c>
      <c r="BG78" s="212">
        <v>0</v>
      </c>
      <c r="BH78" s="212">
        <v>0</v>
      </c>
      <c r="BI78" s="237">
        <v>0</v>
      </c>
      <c r="BJ78" s="212">
        <v>0</v>
      </c>
      <c r="BK78" s="212">
        <v>0</v>
      </c>
      <c r="BL78" s="212">
        <v>2</v>
      </c>
      <c r="BM78" s="212">
        <v>0</v>
      </c>
      <c r="BN78" s="212">
        <v>0</v>
      </c>
      <c r="BO78" s="237">
        <v>0</v>
      </c>
      <c r="BP78" s="212">
        <v>0</v>
      </c>
      <c r="BQ78" s="212">
        <v>0</v>
      </c>
      <c r="BR78" s="212">
        <v>0</v>
      </c>
      <c r="BS78" s="212">
        <v>0</v>
      </c>
      <c r="BT78" s="212">
        <v>0</v>
      </c>
      <c r="BU78" s="212">
        <v>0</v>
      </c>
      <c r="BV78" s="211">
        <v>132</v>
      </c>
    </row>
    <row r="79" spans="1:74" s="142" customFormat="1" x14ac:dyDescent="0.2">
      <c r="A79" s="235" t="s">
        <v>16719</v>
      </c>
      <c r="B79" s="210">
        <v>0</v>
      </c>
      <c r="C79" s="210">
        <v>1</v>
      </c>
      <c r="D79" s="210">
        <v>10</v>
      </c>
      <c r="E79" s="210">
        <v>0</v>
      </c>
      <c r="F79" s="210">
        <v>0</v>
      </c>
      <c r="G79" s="236">
        <v>0</v>
      </c>
      <c r="H79" s="210">
        <v>0</v>
      </c>
      <c r="I79" s="210">
        <v>9</v>
      </c>
      <c r="J79" s="210">
        <v>29</v>
      </c>
      <c r="K79" s="210">
        <v>0</v>
      </c>
      <c r="L79" s="210">
        <v>6</v>
      </c>
      <c r="M79" s="236">
        <v>0</v>
      </c>
      <c r="N79" s="210">
        <v>0</v>
      </c>
      <c r="O79" s="210">
        <v>2</v>
      </c>
      <c r="P79" s="210">
        <v>0</v>
      </c>
      <c r="Q79" s="210">
        <v>0</v>
      </c>
      <c r="R79" s="210">
        <v>0</v>
      </c>
      <c r="S79" s="236">
        <v>0</v>
      </c>
      <c r="T79" s="210">
        <v>0</v>
      </c>
      <c r="U79" s="210">
        <v>0</v>
      </c>
      <c r="V79" s="210">
        <v>0</v>
      </c>
      <c r="W79" s="210">
        <v>0</v>
      </c>
      <c r="X79" s="210">
        <v>0</v>
      </c>
      <c r="Y79" s="236">
        <v>0</v>
      </c>
      <c r="Z79" s="210">
        <v>0</v>
      </c>
      <c r="AA79" s="210">
        <v>1</v>
      </c>
      <c r="AB79" s="210">
        <v>1</v>
      </c>
      <c r="AC79" s="210">
        <v>1</v>
      </c>
      <c r="AD79" s="210">
        <v>1</v>
      </c>
      <c r="AE79" s="236">
        <v>0</v>
      </c>
      <c r="AF79" s="210">
        <v>0</v>
      </c>
      <c r="AG79" s="210">
        <v>1</v>
      </c>
      <c r="AH79" s="210">
        <v>3</v>
      </c>
      <c r="AI79" s="210">
        <v>0</v>
      </c>
      <c r="AJ79" s="210">
        <v>0</v>
      </c>
      <c r="AK79" s="236">
        <v>0</v>
      </c>
      <c r="AL79" s="210">
        <v>0</v>
      </c>
      <c r="AM79" s="210">
        <v>0</v>
      </c>
      <c r="AN79" s="210">
        <v>49</v>
      </c>
      <c r="AO79" s="210">
        <v>44</v>
      </c>
      <c r="AP79" s="210">
        <v>1</v>
      </c>
      <c r="AQ79" s="236">
        <v>0</v>
      </c>
      <c r="AR79" s="210">
        <v>0</v>
      </c>
      <c r="AS79" s="210">
        <v>4</v>
      </c>
      <c r="AT79" s="210">
        <v>31</v>
      </c>
      <c r="AU79" s="210">
        <v>6</v>
      </c>
      <c r="AV79" s="210">
        <v>0</v>
      </c>
      <c r="AW79" s="236">
        <v>1</v>
      </c>
      <c r="AX79" s="210">
        <v>0</v>
      </c>
      <c r="AY79" s="210">
        <v>4</v>
      </c>
      <c r="AZ79" s="210">
        <v>13</v>
      </c>
      <c r="BA79" s="210">
        <v>18</v>
      </c>
      <c r="BB79" s="210">
        <v>3</v>
      </c>
      <c r="BC79" s="236">
        <v>0</v>
      </c>
      <c r="BD79" s="210">
        <v>0</v>
      </c>
      <c r="BE79" s="210">
        <v>0</v>
      </c>
      <c r="BF79" s="210">
        <v>5</v>
      </c>
      <c r="BG79" s="210">
        <v>2</v>
      </c>
      <c r="BH79" s="210">
        <v>1</v>
      </c>
      <c r="BI79" s="236">
        <v>0</v>
      </c>
      <c r="BJ79" s="210">
        <v>0</v>
      </c>
      <c r="BK79" s="210">
        <v>1</v>
      </c>
      <c r="BL79" s="210">
        <v>1</v>
      </c>
      <c r="BM79" s="210">
        <v>0</v>
      </c>
      <c r="BN79" s="210">
        <v>2</v>
      </c>
      <c r="BO79" s="236">
        <v>0</v>
      </c>
      <c r="BP79" s="210">
        <v>0</v>
      </c>
      <c r="BQ79" s="210">
        <v>0</v>
      </c>
      <c r="BR79" s="210">
        <v>0</v>
      </c>
      <c r="BS79" s="210">
        <v>0</v>
      </c>
      <c r="BT79" s="210">
        <v>0</v>
      </c>
      <c r="BU79" s="210">
        <v>0</v>
      </c>
      <c r="BV79" s="209">
        <v>251</v>
      </c>
    </row>
    <row r="80" spans="1:74" s="142" customFormat="1" x14ac:dyDescent="0.2">
      <c r="A80" s="156" t="s">
        <v>16720</v>
      </c>
      <c r="B80" s="212">
        <v>0</v>
      </c>
      <c r="C80" s="212">
        <v>0</v>
      </c>
      <c r="D80" s="212">
        <v>0</v>
      </c>
      <c r="E80" s="212">
        <v>0</v>
      </c>
      <c r="F80" s="212">
        <v>0</v>
      </c>
      <c r="G80" s="237">
        <v>0</v>
      </c>
      <c r="H80" s="212">
        <v>0</v>
      </c>
      <c r="I80" s="212">
        <v>0</v>
      </c>
      <c r="J80" s="212">
        <v>0</v>
      </c>
      <c r="K80" s="212">
        <v>0</v>
      </c>
      <c r="L80" s="212">
        <v>0</v>
      </c>
      <c r="M80" s="237">
        <v>0</v>
      </c>
      <c r="N80" s="212">
        <v>0</v>
      </c>
      <c r="O80" s="212">
        <v>1</v>
      </c>
      <c r="P80" s="212">
        <v>0</v>
      </c>
      <c r="Q80" s="212">
        <v>0</v>
      </c>
      <c r="R80" s="212">
        <v>0</v>
      </c>
      <c r="S80" s="237">
        <v>0</v>
      </c>
      <c r="T80" s="212">
        <v>0</v>
      </c>
      <c r="U80" s="212">
        <v>0</v>
      </c>
      <c r="V80" s="212">
        <v>0</v>
      </c>
      <c r="W80" s="212">
        <v>0</v>
      </c>
      <c r="X80" s="212">
        <v>0</v>
      </c>
      <c r="Y80" s="237">
        <v>0</v>
      </c>
      <c r="Z80" s="212">
        <v>0</v>
      </c>
      <c r="AA80" s="212">
        <v>0</v>
      </c>
      <c r="AB80" s="212">
        <v>0</v>
      </c>
      <c r="AC80" s="212">
        <v>0</v>
      </c>
      <c r="AD80" s="212">
        <v>0</v>
      </c>
      <c r="AE80" s="237">
        <v>0</v>
      </c>
      <c r="AF80" s="212">
        <v>0</v>
      </c>
      <c r="AG80" s="212">
        <v>0</v>
      </c>
      <c r="AH80" s="212">
        <v>0</v>
      </c>
      <c r="AI80" s="212">
        <v>0</v>
      </c>
      <c r="AJ80" s="212">
        <v>0</v>
      </c>
      <c r="AK80" s="237">
        <v>0</v>
      </c>
      <c r="AL80" s="212">
        <v>0</v>
      </c>
      <c r="AM80" s="212">
        <v>2</v>
      </c>
      <c r="AN80" s="212">
        <v>25</v>
      </c>
      <c r="AO80" s="212">
        <v>23</v>
      </c>
      <c r="AP80" s="212">
        <v>0</v>
      </c>
      <c r="AQ80" s="237">
        <v>0</v>
      </c>
      <c r="AR80" s="212">
        <v>0</v>
      </c>
      <c r="AS80" s="212">
        <v>1</v>
      </c>
      <c r="AT80" s="212">
        <v>24</v>
      </c>
      <c r="AU80" s="212">
        <v>1</v>
      </c>
      <c r="AV80" s="212">
        <v>1</v>
      </c>
      <c r="AW80" s="237">
        <v>0</v>
      </c>
      <c r="AX80" s="212">
        <v>0</v>
      </c>
      <c r="AY80" s="212">
        <v>1</v>
      </c>
      <c r="AZ80" s="212">
        <v>9</v>
      </c>
      <c r="BA80" s="212">
        <v>7</v>
      </c>
      <c r="BB80" s="212">
        <v>0</v>
      </c>
      <c r="BC80" s="237">
        <v>0</v>
      </c>
      <c r="BD80" s="212">
        <v>0</v>
      </c>
      <c r="BE80" s="212">
        <v>1</v>
      </c>
      <c r="BF80" s="212">
        <v>2</v>
      </c>
      <c r="BG80" s="212">
        <v>0</v>
      </c>
      <c r="BH80" s="212">
        <v>0</v>
      </c>
      <c r="BI80" s="237">
        <v>0</v>
      </c>
      <c r="BJ80" s="212">
        <v>0</v>
      </c>
      <c r="BK80" s="212">
        <v>1</v>
      </c>
      <c r="BL80" s="212">
        <v>0</v>
      </c>
      <c r="BM80" s="212">
        <v>0</v>
      </c>
      <c r="BN80" s="212">
        <v>0</v>
      </c>
      <c r="BO80" s="237">
        <v>0</v>
      </c>
      <c r="BP80" s="212">
        <v>0</v>
      </c>
      <c r="BQ80" s="212">
        <v>0</v>
      </c>
      <c r="BR80" s="212">
        <v>0</v>
      </c>
      <c r="BS80" s="212">
        <v>0</v>
      </c>
      <c r="BT80" s="212">
        <v>0</v>
      </c>
      <c r="BU80" s="212">
        <v>0</v>
      </c>
      <c r="BV80" s="211">
        <v>99</v>
      </c>
    </row>
    <row r="81" spans="1:74" s="142" customFormat="1" x14ac:dyDescent="0.2">
      <c r="A81" s="235" t="s">
        <v>16721</v>
      </c>
      <c r="B81" s="210">
        <v>0</v>
      </c>
      <c r="C81" s="210">
        <v>1</v>
      </c>
      <c r="D81" s="210">
        <v>18</v>
      </c>
      <c r="E81" s="210">
        <v>0</v>
      </c>
      <c r="F81" s="210">
        <v>1</v>
      </c>
      <c r="G81" s="236">
        <v>0</v>
      </c>
      <c r="H81" s="210">
        <v>0</v>
      </c>
      <c r="I81" s="210">
        <v>1</v>
      </c>
      <c r="J81" s="210">
        <v>6</v>
      </c>
      <c r="K81" s="210">
        <v>0</v>
      </c>
      <c r="L81" s="210">
        <v>0</v>
      </c>
      <c r="M81" s="236">
        <v>0</v>
      </c>
      <c r="N81" s="210">
        <v>0</v>
      </c>
      <c r="O81" s="210">
        <v>1</v>
      </c>
      <c r="P81" s="210">
        <v>2</v>
      </c>
      <c r="Q81" s="210">
        <v>0</v>
      </c>
      <c r="R81" s="210">
        <v>0</v>
      </c>
      <c r="S81" s="236">
        <v>0</v>
      </c>
      <c r="T81" s="210">
        <v>0</v>
      </c>
      <c r="U81" s="210">
        <v>0</v>
      </c>
      <c r="V81" s="210">
        <v>0</v>
      </c>
      <c r="W81" s="210">
        <v>0</v>
      </c>
      <c r="X81" s="210">
        <v>0</v>
      </c>
      <c r="Y81" s="236">
        <v>0</v>
      </c>
      <c r="Z81" s="210">
        <v>0</v>
      </c>
      <c r="AA81" s="210">
        <v>0</v>
      </c>
      <c r="AB81" s="210">
        <v>1</v>
      </c>
      <c r="AC81" s="210">
        <v>0</v>
      </c>
      <c r="AD81" s="210">
        <v>0</v>
      </c>
      <c r="AE81" s="236">
        <v>0</v>
      </c>
      <c r="AF81" s="210">
        <v>0</v>
      </c>
      <c r="AG81" s="210">
        <v>0</v>
      </c>
      <c r="AH81" s="210">
        <v>0</v>
      </c>
      <c r="AI81" s="210">
        <v>0</v>
      </c>
      <c r="AJ81" s="210">
        <v>1</v>
      </c>
      <c r="AK81" s="236">
        <v>0</v>
      </c>
      <c r="AL81" s="210">
        <v>0</v>
      </c>
      <c r="AM81" s="210">
        <v>1</v>
      </c>
      <c r="AN81" s="210">
        <v>3</v>
      </c>
      <c r="AO81" s="210">
        <v>4</v>
      </c>
      <c r="AP81" s="210">
        <v>0</v>
      </c>
      <c r="AQ81" s="236">
        <v>0</v>
      </c>
      <c r="AR81" s="210">
        <v>0</v>
      </c>
      <c r="AS81" s="210">
        <v>0</v>
      </c>
      <c r="AT81" s="210">
        <v>13</v>
      </c>
      <c r="AU81" s="210">
        <v>0</v>
      </c>
      <c r="AV81" s="210">
        <v>0</v>
      </c>
      <c r="AW81" s="236">
        <v>1</v>
      </c>
      <c r="AX81" s="210">
        <v>0</v>
      </c>
      <c r="AY81" s="210">
        <v>4</v>
      </c>
      <c r="AZ81" s="210">
        <v>5</v>
      </c>
      <c r="BA81" s="210">
        <v>4</v>
      </c>
      <c r="BB81" s="210">
        <v>3</v>
      </c>
      <c r="BC81" s="236">
        <v>0</v>
      </c>
      <c r="BD81" s="210">
        <v>0</v>
      </c>
      <c r="BE81" s="210">
        <v>3</v>
      </c>
      <c r="BF81" s="210">
        <v>4</v>
      </c>
      <c r="BG81" s="210">
        <v>1</v>
      </c>
      <c r="BH81" s="210">
        <v>0</v>
      </c>
      <c r="BI81" s="236">
        <v>0</v>
      </c>
      <c r="BJ81" s="210">
        <v>0</v>
      </c>
      <c r="BK81" s="210">
        <v>0</v>
      </c>
      <c r="BL81" s="210">
        <v>4</v>
      </c>
      <c r="BM81" s="210">
        <v>0</v>
      </c>
      <c r="BN81" s="210">
        <v>2</v>
      </c>
      <c r="BO81" s="236">
        <v>0</v>
      </c>
      <c r="BP81" s="210">
        <v>0</v>
      </c>
      <c r="BQ81" s="210">
        <v>0</v>
      </c>
      <c r="BR81" s="210">
        <v>0</v>
      </c>
      <c r="BS81" s="210">
        <v>0</v>
      </c>
      <c r="BT81" s="210">
        <v>0</v>
      </c>
      <c r="BU81" s="210">
        <v>0</v>
      </c>
      <c r="BV81" s="209">
        <v>84</v>
      </c>
    </row>
    <row r="82" spans="1:74" s="142" customFormat="1" x14ac:dyDescent="0.2">
      <c r="A82" s="156" t="s">
        <v>16722</v>
      </c>
      <c r="B82" s="212">
        <v>0</v>
      </c>
      <c r="C82" s="212">
        <v>8</v>
      </c>
      <c r="D82" s="212">
        <v>27</v>
      </c>
      <c r="E82" s="212">
        <v>0</v>
      </c>
      <c r="F82" s="212">
        <v>0</v>
      </c>
      <c r="G82" s="237">
        <v>0</v>
      </c>
      <c r="H82" s="212">
        <v>0</v>
      </c>
      <c r="I82" s="212">
        <v>9</v>
      </c>
      <c r="J82" s="212">
        <v>26</v>
      </c>
      <c r="K82" s="212">
        <v>0</v>
      </c>
      <c r="L82" s="212">
        <v>0</v>
      </c>
      <c r="M82" s="237">
        <v>0</v>
      </c>
      <c r="N82" s="212">
        <v>0</v>
      </c>
      <c r="O82" s="212">
        <v>0</v>
      </c>
      <c r="P82" s="212">
        <v>3</v>
      </c>
      <c r="Q82" s="212">
        <v>0</v>
      </c>
      <c r="R82" s="212">
        <v>0</v>
      </c>
      <c r="S82" s="237">
        <v>0</v>
      </c>
      <c r="T82" s="212">
        <v>0</v>
      </c>
      <c r="U82" s="212">
        <v>0</v>
      </c>
      <c r="V82" s="212">
        <v>0</v>
      </c>
      <c r="W82" s="212">
        <v>0</v>
      </c>
      <c r="X82" s="212">
        <v>0</v>
      </c>
      <c r="Y82" s="237">
        <v>0</v>
      </c>
      <c r="Z82" s="212">
        <v>0</v>
      </c>
      <c r="AA82" s="212">
        <v>1</v>
      </c>
      <c r="AB82" s="212">
        <v>0</v>
      </c>
      <c r="AC82" s="212">
        <v>2</v>
      </c>
      <c r="AD82" s="212">
        <v>0</v>
      </c>
      <c r="AE82" s="237">
        <v>0</v>
      </c>
      <c r="AF82" s="212">
        <v>0</v>
      </c>
      <c r="AG82" s="212">
        <v>1</v>
      </c>
      <c r="AH82" s="212">
        <v>2</v>
      </c>
      <c r="AI82" s="212">
        <v>0</v>
      </c>
      <c r="AJ82" s="212">
        <v>0</v>
      </c>
      <c r="AK82" s="237">
        <v>0</v>
      </c>
      <c r="AL82" s="212">
        <v>0</v>
      </c>
      <c r="AM82" s="212">
        <v>12</v>
      </c>
      <c r="AN82" s="212">
        <v>85</v>
      </c>
      <c r="AO82" s="212">
        <v>56</v>
      </c>
      <c r="AP82" s="212">
        <v>6</v>
      </c>
      <c r="AQ82" s="237">
        <v>0</v>
      </c>
      <c r="AR82" s="212">
        <v>0</v>
      </c>
      <c r="AS82" s="212">
        <v>11</v>
      </c>
      <c r="AT82" s="212">
        <v>70</v>
      </c>
      <c r="AU82" s="212">
        <v>1</v>
      </c>
      <c r="AV82" s="212">
        <v>2</v>
      </c>
      <c r="AW82" s="237">
        <v>0</v>
      </c>
      <c r="AX82" s="212">
        <v>0</v>
      </c>
      <c r="AY82" s="212">
        <v>2</v>
      </c>
      <c r="AZ82" s="212">
        <v>17</v>
      </c>
      <c r="BA82" s="212">
        <v>59</v>
      </c>
      <c r="BB82" s="212">
        <v>0</v>
      </c>
      <c r="BC82" s="237">
        <v>0</v>
      </c>
      <c r="BD82" s="212">
        <v>0</v>
      </c>
      <c r="BE82" s="212">
        <v>4</v>
      </c>
      <c r="BF82" s="212">
        <v>2</v>
      </c>
      <c r="BG82" s="212">
        <v>2</v>
      </c>
      <c r="BH82" s="212">
        <v>0</v>
      </c>
      <c r="BI82" s="237">
        <v>0</v>
      </c>
      <c r="BJ82" s="212">
        <v>0</v>
      </c>
      <c r="BK82" s="212">
        <v>3</v>
      </c>
      <c r="BL82" s="212">
        <v>0</v>
      </c>
      <c r="BM82" s="212">
        <v>0</v>
      </c>
      <c r="BN82" s="212">
        <v>0</v>
      </c>
      <c r="BO82" s="237">
        <v>0</v>
      </c>
      <c r="BP82" s="212">
        <v>0</v>
      </c>
      <c r="BQ82" s="212">
        <v>0</v>
      </c>
      <c r="BR82" s="212">
        <v>0</v>
      </c>
      <c r="BS82" s="212">
        <v>0</v>
      </c>
      <c r="BT82" s="212">
        <v>0</v>
      </c>
      <c r="BU82" s="212">
        <v>0</v>
      </c>
      <c r="BV82" s="211">
        <v>411</v>
      </c>
    </row>
    <row r="83" spans="1:74" s="142" customFormat="1" x14ac:dyDescent="0.2">
      <c r="A83" s="235" t="s">
        <v>16723</v>
      </c>
      <c r="B83" s="210">
        <v>0</v>
      </c>
      <c r="C83" s="210">
        <v>0</v>
      </c>
      <c r="D83" s="210">
        <v>108</v>
      </c>
      <c r="E83" s="210">
        <v>0</v>
      </c>
      <c r="F83" s="210">
        <v>2</v>
      </c>
      <c r="G83" s="236">
        <v>0</v>
      </c>
      <c r="H83" s="210">
        <v>0</v>
      </c>
      <c r="I83" s="210">
        <v>0</v>
      </c>
      <c r="J83" s="210">
        <v>50</v>
      </c>
      <c r="K83" s="210">
        <v>0</v>
      </c>
      <c r="L83" s="210">
        <v>1</v>
      </c>
      <c r="M83" s="236">
        <v>0</v>
      </c>
      <c r="N83" s="210">
        <v>0</v>
      </c>
      <c r="O83" s="210">
        <v>1</v>
      </c>
      <c r="P83" s="210">
        <v>1</v>
      </c>
      <c r="Q83" s="210">
        <v>0</v>
      </c>
      <c r="R83" s="210">
        <v>0</v>
      </c>
      <c r="S83" s="236">
        <v>0</v>
      </c>
      <c r="T83" s="210">
        <v>0</v>
      </c>
      <c r="U83" s="210">
        <v>0</v>
      </c>
      <c r="V83" s="210">
        <v>0</v>
      </c>
      <c r="W83" s="210">
        <v>0</v>
      </c>
      <c r="X83" s="210">
        <v>0</v>
      </c>
      <c r="Y83" s="236">
        <v>0</v>
      </c>
      <c r="Z83" s="210">
        <v>0</v>
      </c>
      <c r="AA83" s="210">
        <v>0</v>
      </c>
      <c r="AB83" s="210">
        <v>3</v>
      </c>
      <c r="AC83" s="210">
        <v>1</v>
      </c>
      <c r="AD83" s="210">
        <v>0</v>
      </c>
      <c r="AE83" s="236">
        <v>0</v>
      </c>
      <c r="AF83" s="210">
        <v>0</v>
      </c>
      <c r="AG83" s="210">
        <v>0</v>
      </c>
      <c r="AH83" s="210">
        <v>0</v>
      </c>
      <c r="AI83" s="210">
        <v>0</v>
      </c>
      <c r="AJ83" s="210">
        <v>0</v>
      </c>
      <c r="AK83" s="236">
        <v>0</v>
      </c>
      <c r="AL83" s="210">
        <v>0</v>
      </c>
      <c r="AM83" s="210">
        <v>21</v>
      </c>
      <c r="AN83" s="210">
        <v>76</v>
      </c>
      <c r="AO83" s="210">
        <v>215</v>
      </c>
      <c r="AP83" s="210">
        <v>2</v>
      </c>
      <c r="AQ83" s="236">
        <v>2</v>
      </c>
      <c r="AR83" s="210">
        <v>0</v>
      </c>
      <c r="AS83" s="210">
        <v>14</v>
      </c>
      <c r="AT83" s="210">
        <v>103</v>
      </c>
      <c r="AU83" s="210">
        <v>8</v>
      </c>
      <c r="AV83" s="210">
        <v>4</v>
      </c>
      <c r="AW83" s="236">
        <v>0</v>
      </c>
      <c r="AX83" s="210">
        <v>0</v>
      </c>
      <c r="AY83" s="210">
        <v>3</v>
      </c>
      <c r="AZ83" s="210">
        <v>19</v>
      </c>
      <c r="BA83" s="210">
        <v>20</v>
      </c>
      <c r="BB83" s="210">
        <v>4</v>
      </c>
      <c r="BC83" s="236">
        <v>0</v>
      </c>
      <c r="BD83" s="210">
        <v>0</v>
      </c>
      <c r="BE83" s="210">
        <v>2</v>
      </c>
      <c r="BF83" s="210">
        <v>6</v>
      </c>
      <c r="BG83" s="210">
        <v>0</v>
      </c>
      <c r="BH83" s="210">
        <v>0</v>
      </c>
      <c r="BI83" s="236">
        <v>0</v>
      </c>
      <c r="BJ83" s="210">
        <v>0</v>
      </c>
      <c r="BK83" s="210">
        <v>0</v>
      </c>
      <c r="BL83" s="210">
        <v>0</v>
      </c>
      <c r="BM83" s="210">
        <v>0</v>
      </c>
      <c r="BN83" s="210">
        <v>4</v>
      </c>
      <c r="BO83" s="236">
        <v>0</v>
      </c>
      <c r="BP83" s="210">
        <v>0</v>
      </c>
      <c r="BQ83" s="210">
        <v>0</v>
      </c>
      <c r="BR83" s="210">
        <v>0</v>
      </c>
      <c r="BS83" s="210">
        <v>0</v>
      </c>
      <c r="BT83" s="210">
        <v>0</v>
      </c>
      <c r="BU83" s="210">
        <v>0</v>
      </c>
      <c r="BV83" s="209">
        <v>670</v>
      </c>
    </row>
    <row r="84" spans="1:74" s="142" customFormat="1" x14ac:dyDescent="0.2">
      <c r="A84" s="156" t="s">
        <v>16724</v>
      </c>
      <c r="B84" s="212">
        <v>0</v>
      </c>
      <c r="C84" s="212">
        <v>0</v>
      </c>
      <c r="D84" s="212">
        <v>5</v>
      </c>
      <c r="E84" s="212">
        <v>0</v>
      </c>
      <c r="F84" s="212">
        <v>0</v>
      </c>
      <c r="G84" s="237">
        <v>0</v>
      </c>
      <c r="H84" s="212">
        <v>0</v>
      </c>
      <c r="I84" s="212">
        <v>1</v>
      </c>
      <c r="J84" s="212">
        <v>5</v>
      </c>
      <c r="K84" s="212">
        <v>0</v>
      </c>
      <c r="L84" s="212">
        <v>0</v>
      </c>
      <c r="M84" s="237">
        <v>0</v>
      </c>
      <c r="N84" s="212">
        <v>0</v>
      </c>
      <c r="O84" s="212">
        <v>0</v>
      </c>
      <c r="P84" s="212">
        <v>2</v>
      </c>
      <c r="Q84" s="212">
        <v>0</v>
      </c>
      <c r="R84" s="212">
        <v>0</v>
      </c>
      <c r="S84" s="237">
        <v>0</v>
      </c>
      <c r="T84" s="212">
        <v>0</v>
      </c>
      <c r="U84" s="212">
        <v>0</v>
      </c>
      <c r="V84" s="212">
        <v>0</v>
      </c>
      <c r="W84" s="212">
        <v>0</v>
      </c>
      <c r="X84" s="212">
        <v>0</v>
      </c>
      <c r="Y84" s="237">
        <v>0</v>
      </c>
      <c r="Z84" s="212">
        <v>0</v>
      </c>
      <c r="AA84" s="212">
        <v>0</v>
      </c>
      <c r="AB84" s="212">
        <v>5</v>
      </c>
      <c r="AC84" s="212">
        <v>0</v>
      </c>
      <c r="AD84" s="212">
        <v>1</v>
      </c>
      <c r="AE84" s="237">
        <v>0</v>
      </c>
      <c r="AF84" s="212">
        <v>0</v>
      </c>
      <c r="AG84" s="212">
        <v>0</v>
      </c>
      <c r="AH84" s="212">
        <v>1</v>
      </c>
      <c r="AI84" s="212">
        <v>1</v>
      </c>
      <c r="AJ84" s="212">
        <v>0</v>
      </c>
      <c r="AK84" s="237">
        <v>0</v>
      </c>
      <c r="AL84" s="212">
        <v>0</v>
      </c>
      <c r="AM84" s="212">
        <v>2</v>
      </c>
      <c r="AN84" s="212">
        <v>4</v>
      </c>
      <c r="AO84" s="212">
        <v>3</v>
      </c>
      <c r="AP84" s="212">
        <v>0</v>
      </c>
      <c r="AQ84" s="237">
        <v>0</v>
      </c>
      <c r="AR84" s="212">
        <v>0</v>
      </c>
      <c r="AS84" s="212">
        <v>3</v>
      </c>
      <c r="AT84" s="212">
        <v>13</v>
      </c>
      <c r="AU84" s="212">
        <v>1</v>
      </c>
      <c r="AV84" s="212">
        <v>2</v>
      </c>
      <c r="AW84" s="237">
        <v>0</v>
      </c>
      <c r="AX84" s="212">
        <v>0</v>
      </c>
      <c r="AY84" s="212">
        <v>5</v>
      </c>
      <c r="AZ84" s="212">
        <v>13</v>
      </c>
      <c r="BA84" s="212">
        <v>19</v>
      </c>
      <c r="BB84" s="212">
        <v>2</v>
      </c>
      <c r="BC84" s="237">
        <v>0</v>
      </c>
      <c r="BD84" s="212">
        <v>0</v>
      </c>
      <c r="BE84" s="212">
        <v>0</v>
      </c>
      <c r="BF84" s="212">
        <v>6</v>
      </c>
      <c r="BG84" s="212">
        <v>0</v>
      </c>
      <c r="BH84" s="212">
        <v>4</v>
      </c>
      <c r="BI84" s="237">
        <v>0</v>
      </c>
      <c r="BJ84" s="212">
        <v>0</v>
      </c>
      <c r="BK84" s="212">
        <v>0</v>
      </c>
      <c r="BL84" s="212">
        <v>2</v>
      </c>
      <c r="BM84" s="212">
        <v>0</v>
      </c>
      <c r="BN84" s="212">
        <v>0</v>
      </c>
      <c r="BO84" s="237">
        <v>0</v>
      </c>
      <c r="BP84" s="212">
        <v>0</v>
      </c>
      <c r="BQ84" s="212">
        <v>0</v>
      </c>
      <c r="BR84" s="212">
        <v>0</v>
      </c>
      <c r="BS84" s="212">
        <v>0</v>
      </c>
      <c r="BT84" s="212">
        <v>0</v>
      </c>
      <c r="BU84" s="212">
        <v>0</v>
      </c>
      <c r="BV84" s="211">
        <v>100</v>
      </c>
    </row>
    <row r="85" spans="1:74" s="142" customFormat="1" x14ac:dyDescent="0.2">
      <c r="A85" s="235" t="s">
        <v>16725</v>
      </c>
      <c r="B85" s="210">
        <v>0</v>
      </c>
      <c r="C85" s="210">
        <v>0</v>
      </c>
      <c r="D85" s="210">
        <v>0</v>
      </c>
      <c r="E85" s="210">
        <v>0</v>
      </c>
      <c r="F85" s="210">
        <v>0</v>
      </c>
      <c r="G85" s="236">
        <v>0</v>
      </c>
      <c r="H85" s="210">
        <v>0</v>
      </c>
      <c r="I85" s="210">
        <v>0</v>
      </c>
      <c r="J85" s="210">
        <v>1</v>
      </c>
      <c r="K85" s="210">
        <v>0</v>
      </c>
      <c r="L85" s="210">
        <v>0</v>
      </c>
      <c r="M85" s="236">
        <v>0</v>
      </c>
      <c r="N85" s="210">
        <v>0</v>
      </c>
      <c r="O85" s="210">
        <v>0</v>
      </c>
      <c r="P85" s="210">
        <v>0</v>
      </c>
      <c r="Q85" s="210">
        <v>0</v>
      </c>
      <c r="R85" s="210">
        <v>0</v>
      </c>
      <c r="S85" s="236">
        <v>0</v>
      </c>
      <c r="T85" s="210">
        <v>0</v>
      </c>
      <c r="U85" s="210">
        <v>0</v>
      </c>
      <c r="V85" s="210">
        <v>1</v>
      </c>
      <c r="W85" s="210">
        <v>0</v>
      </c>
      <c r="X85" s="210">
        <v>0</v>
      </c>
      <c r="Y85" s="236">
        <v>0</v>
      </c>
      <c r="Z85" s="210">
        <v>0</v>
      </c>
      <c r="AA85" s="210">
        <v>0</v>
      </c>
      <c r="AB85" s="210">
        <v>0</v>
      </c>
      <c r="AC85" s="210">
        <v>0</v>
      </c>
      <c r="AD85" s="210">
        <v>1</v>
      </c>
      <c r="AE85" s="236">
        <v>0</v>
      </c>
      <c r="AF85" s="210">
        <v>0</v>
      </c>
      <c r="AG85" s="210">
        <v>0</v>
      </c>
      <c r="AH85" s="210">
        <v>0</v>
      </c>
      <c r="AI85" s="210">
        <v>1</v>
      </c>
      <c r="AJ85" s="210">
        <v>1</v>
      </c>
      <c r="AK85" s="236">
        <v>0</v>
      </c>
      <c r="AL85" s="210">
        <v>0</v>
      </c>
      <c r="AM85" s="210">
        <v>9</v>
      </c>
      <c r="AN85" s="210">
        <v>11</v>
      </c>
      <c r="AO85" s="210">
        <v>0</v>
      </c>
      <c r="AP85" s="210">
        <v>0</v>
      </c>
      <c r="AQ85" s="236">
        <v>0</v>
      </c>
      <c r="AR85" s="210">
        <v>0</v>
      </c>
      <c r="AS85" s="210">
        <v>2</v>
      </c>
      <c r="AT85" s="210">
        <v>10</v>
      </c>
      <c r="AU85" s="210">
        <v>0</v>
      </c>
      <c r="AV85" s="210">
        <v>1</v>
      </c>
      <c r="AW85" s="236">
        <v>0</v>
      </c>
      <c r="AX85" s="210">
        <v>0</v>
      </c>
      <c r="AY85" s="210">
        <v>1</v>
      </c>
      <c r="AZ85" s="210">
        <v>2</v>
      </c>
      <c r="BA85" s="210">
        <v>1</v>
      </c>
      <c r="BB85" s="210">
        <v>7</v>
      </c>
      <c r="BC85" s="236">
        <v>0</v>
      </c>
      <c r="BD85" s="210">
        <v>0</v>
      </c>
      <c r="BE85" s="210">
        <v>2</v>
      </c>
      <c r="BF85" s="210">
        <v>0</v>
      </c>
      <c r="BG85" s="210">
        <v>1</v>
      </c>
      <c r="BH85" s="210">
        <v>5</v>
      </c>
      <c r="BI85" s="236">
        <v>0</v>
      </c>
      <c r="BJ85" s="210">
        <v>0</v>
      </c>
      <c r="BK85" s="210">
        <v>1</v>
      </c>
      <c r="BL85" s="210">
        <v>0</v>
      </c>
      <c r="BM85" s="210">
        <v>0</v>
      </c>
      <c r="BN85" s="210">
        <v>0</v>
      </c>
      <c r="BO85" s="236">
        <v>0</v>
      </c>
      <c r="BP85" s="210">
        <v>0</v>
      </c>
      <c r="BQ85" s="210">
        <v>0</v>
      </c>
      <c r="BR85" s="210">
        <v>0</v>
      </c>
      <c r="BS85" s="210">
        <v>0</v>
      </c>
      <c r="BT85" s="210">
        <v>0</v>
      </c>
      <c r="BU85" s="210">
        <v>0</v>
      </c>
      <c r="BV85" s="209">
        <v>58</v>
      </c>
    </row>
    <row r="86" spans="1:74" s="142" customFormat="1" x14ac:dyDescent="0.2">
      <c r="A86" s="156" t="s">
        <v>16726</v>
      </c>
      <c r="B86" s="212">
        <v>0</v>
      </c>
      <c r="C86" s="212">
        <v>0</v>
      </c>
      <c r="D86" s="212">
        <v>0</v>
      </c>
      <c r="E86" s="212">
        <v>0</v>
      </c>
      <c r="F86" s="212">
        <v>0</v>
      </c>
      <c r="G86" s="237">
        <v>0</v>
      </c>
      <c r="H86" s="212">
        <v>0</v>
      </c>
      <c r="I86" s="212">
        <v>0</v>
      </c>
      <c r="J86" s="212">
        <v>0</v>
      </c>
      <c r="K86" s="212">
        <v>0</v>
      </c>
      <c r="L86" s="212">
        <v>0</v>
      </c>
      <c r="M86" s="237">
        <v>0</v>
      </c>
      <c r="N86" s="212">
        <v>0</v>
      </c>
      <c r="O86" s="212">
        <v>0</v>
      </c>
      <c r="P86" s="212">
        <v>0</v>
      </c>
      <c r="Q86" s="212">
        <v>0</v>
      </c>
      <c r="R86" s="212">
        <v>0</v>
      </c>
      <c r="S86" s="237">
        <v>0</v>
      </c>
      <c r="T86" s="212">
        <v>0</v>
      </c>
      <c r="U86" s="212">
        <v>0</v>
      </c>
      <c r="V86" s="212">
        <v>0</v>
      </c>
      <c r="W86" s="212">
        <v>0</v>
      </c>
      <c r="X86" s="212">
        <v>0</v>
      </c>
      <c r="Y86" s="237">
        <v>0</v>
      </c>
      <c r="Z86" s="212">
        <v>0</v>
      </c>
      <c r="AA86" s="212">
        <v>0</v>
      </c>
      <c r="AB86" s="212">
        <v>1</v>
      </c>
      <c r="AC86" s="212">
        <v>0</v>
      </c>
      <c r="AD86" s="212">
        <v>0</v>
      </c>
      <c r="AE86" s="237">
        <v>0</v>
      </c>
      <c r="AF86" s="212">
        <v>0</v>
      </c>
      <c r="AG86" s="212">
        <v>0</v>
      </c>
      <c r="AH86" s="212">
        <v>0</v>
      </c>
      <c r="AI86" s="212">
        <v>0</v>
      </c>
      <c r="AJ86" s="212">
        <v>0</v>
      </c>
      <c r="AK86" s="237">
        <v>0</v>
      </c>
      <c r="AL86" s="212">
        <v>0</v>
      </c>
      <c r="AM86" s="212">
        <v>0</v>
      </c>
      <c r="AN86" s="212">
        <v>1</v>
      </c>
      <c r="AO86" s="212">
        <v>1</v>
      </c>
      <c r="AP86" s="212">
        <v>0</v>
      </c>
      <c r="AQ86" s="237">
        <v>0</v>
      </c>
      <c r="AR86" s="212">
        <v>0</v>
      </c>
      <c r="AS86" s="212">
        <v>2</v>
      </c>
      <c r="AT86" s="212">
        <v>4</v>
      </c>
      <c r="AU86" s="212">
        <v>0</v>
      </c>
      <c r="AV86" s="212">
        <v>0</v>
      </c>
      <c r="AW86" s="237">
        <v>0</v>
      </c>
      <c r="AX86" s="212">
        <v>0</v>
      </c>
      <c r="AY86" s="212">
        <v>6</v>
      </c>
      <c r="AZ86" s="212">
        <v>8</v>
      </c>
      <c r="BA86" s="212">
        <v>10</v>
      </c>
      <c r="BB86" s="212">
        <v>0</v>
      </c>
      <c r="BC86" s="237">
        <v>0</v>
      </c>
      <c r="BD86" s="212">
        <v>0</v>
      </c>
      <c r="BE86" s="212">
        <v>0</v>
      </c>
      <c r="BF86" s="212">
        <v>0</v>
      </c>
      <c r="BG86" s="212">
        <v>0</v>
      </c>
      <c r="BH86" s="212">
        <v>0</v>
      </c>
      <c r="BI86" s="237">
        <v>0</v>
      </c>
      <c r="BJ86" s="212">
        <v>0</v>
      </c>
      <c r="BK86" s="212">
        <v>0</v>
      </c>
      <c r="BL86" s="212">
        <v>1</v>
      </c>
      <c r="BM86" s="212">
        <v>0</v>
      </c>
      <c r="BN86" s="212">
        <v>0</v>
      </c>
      <c r="BO86" s="237">
        <v>0</v>
      </c>
      <c r="BP86" s="212">
        <v>0</v>
      </c>
      <c r="BQ86" s="212">
        <v>0</v>
      </c>
      <c r="BR86" s="212">
        <v>0</v>
      </c>
      <c r="BS86" s="212">
        <v>0</v>
      </c>
      <c r="BT86" s="212">
        <v>0</v>
      </c>
      <c r="BU86" s="212">
        <v>0</v>
      </c>
      <c r="BV86" s="211">
        <v>34</v>
      </c>
    </row>
    <row r="87" spans="1:74" s="142" customFormat="1" ht="15.75" thickBot="1" x14ac:dyDescent="0.25">
      <c r="A87" s="235" t="s">
        <v>16727</v>
      </c>
      <c r="B87" s="210">
        <v>0</v>
      </c>
      <c r="C87" s="210">
        <v>0</v>
      </c>
      <c r="D87" s="210">
        <v>8</v>
      </c>
      <c r="E87" s="210">
        <v>0</v>
      </c>
      <c r="F87" s="210">
        <v>0</v>
      </c>
      <c r="G87" s="236">
        <v>0</v>
      </c>
      <c r="H87" s="210">
        <v>0</v>
      </c>
      <c r="I87" s="210">
        <v>0</v>
      </c>
      <c r="J87" s="210">
        <v>0</v>
      </c>
      <c r="K87" s="210">
        <v>0</v>
      </c>
      <c r="L87" s="210">
        <v>0</v>
      </c>
      <c r="M87" s="236">
        <v>0</v>
      </c>
      <c r="N87" s="210">
        <v>0</v>
      </c>
      <c r="O87" s="210">
        <v>0</v>
      </c>
      <c r="P87" s="210">
        <v>0</v>
      </c>
      <c r="Q87" s="210">
        <v>0</v>
      </c>
      <c r="R87" s="210">
        <v>0</v>
      </c>
      <c r="S87" s="236">
        <v>0</v>
      </c>
      <c r="T87" s="210">
        <v>0</v>
      </c>
      <c r="U87" s="210">
        <v>0</v>
      </c>
      <c r="V87" s="210">
        <v>0</v>
      </c>
      <c r="W87" s="210">
        <v>0</v>
      </c>
      <c r="X87" s="210">
        <v>0</v>
      </c>
      <c r="Y87" s="236">
        <v>0</v>
      </c>
      <c r="Z87" s="210">
        <v>0</v>
      </c>
      <c r="AA87" s="210">
        <v>0</v>
      </c>
      <c r="AB87" s="210">
        <v>3</v>
      </c>
      <c r="AC87" s="210">
        <v>1</v>
      </c>
      <c r="AD87" s="210">
        <v>0</v>
      </c>
      <c r="AE87" s="236">
        <v>0</v>
      </c>
      <c r="AF87" s="210">
        <v>0</v>
      </c>
      <c r="AG87" s="210">
        <v>0</v>
      </c>
      <c r="AH87" s="210">
        <v>4</v>
      </c>
      <c r="AI87" s="210">
        <v>0</v>
      </c>
      <c r="AJ87" s="210">
        <v>1</v>
      </c>
      <c r="AK87" s="236">
        <v>0</v>
      </c>
      <c r="AL87" s="210">
        <v>0</v>
      </c>
      <c r="AM87" s="210">
        <v>0</v>
      </c>
      <c r="AN87" s="210">
        <v>3</v>
      </c>
      <c r="AO87" s="210">
        <v>1</v>
      </c>
      <c r="AP87" s="210">
        <v>0</v>
      </c>
      <c r="AQ87" s="236">
        <v>0</v>
      </c>
      <c r="AR87" s="210">
        <v>0</v>
      </c>
      <c r="AS87" s="210">
        <v>2</v>
      </c>
      <c r="AT87" s="210">
        <v>5</v>
      </c>
      <c r="AU87" s="210">
        <v>0</v>
      </c>
      <c r="AV87" s="210">
        <v>1</v>
      </c>
      <c r="AW87" s="236">
        <v>0</v>
      </c>
      <c r="AX87" s="210">
        <v>0</v>
      </c>
      <c r="AY87" s="210">
        <v>0</v>
      </c>
      <c r="AZ87" s="210">
        <v>4</v>
      </c>
      <c r="BA87" s="210">
        <v>6</v>
      </c>
      <c r="BB87" s="210">
        <v>0</v>
      </c>
      <c r="BC87" s="236">
        <v>0</v>
      </c>
      <c r="BD87" s="210">
        <v>0</v>
      </c>
      <c r="BE87" s="210">
        <v>0</v>
      </c>
      <c r="BF87" s="210">
        <v>1</v>
      </c>
      <c r="BG87" s="210">
        <v>3</v>
      </c>
      <c r="BH87" s="210">
        <v>1</v>
      </c>
      <c r="BI87" s="236">
        <v>0</v>
      </c>
      <c r="BJ87" s="210">
        <v>0</v>
      </c>
      <c r="BK87" s="210">
        <v>0</v>
      </c>
      <c r="BL87" s="210">
        <v>1</v>
      </c>
      <c r="BM87" s="210">
        <v>1</v>
      </c>
      <c r="BN87" s="210">
        <v>1</v>
      </c>
      <c r="BO87" s="236">
        <v>0</v>
      </c>
      <c r="BP87" s="210">
        <v>0</v>
      </c>
      <c r="BQ87" s="210">
        <v>0</v>
      </c>
      <c r="BR87" s="210">
        <v>0</v>
      </c>
      <c r="BS87" s="210">
        <v>0</v>
      </c>
      <c r="BT87" s="210">
        <v>0</v>
      </c>
      <c r="BU87" s="210">
        <v>0</v>
      </c>
      <c r="BV87" s="209">
        <v>47</v>
      </c>
    </row>
    <row r="88" spans="1:74" s="151" customFormat="1" ht="16.5" thickBot="1" x14ac:dyDescent="0.3">
      <c r="A88" s="226" t="s">
        <v>16579</v>
      </c>
      <c r="B88" s="227">
        <v>0</v>
      </c>
      <c r="C88" s="227">
        <v>1</v>
      </c>
      <c r="D88" s="227">
        <v>73</v>
      </c>
      <c r="E88" s="227">
        <v>0</v>
      </c>
      <c r="F88" s="227">
        <v>2</v>
      </c>
      <c r="G88" s="228">
        <v>0</v>
      </c>
      <c r="H88" s="227">
        <v>0</v>
      </c>
      <c r="I88" s="227">
        <v>6</v>
      </c>
      <c r="J88" s="227">
        <v>141</v>
      </c>
      <c r="K88" s="227">
        <v>0</v>
      </c>
      <c r="L88" s="227">
        <v>11</v>
      </c>
      <c r="M88" s="228">
        <v>0</v>
      </c>
      <c r="N88" s="227">
        <v>0</v>
      </c>
      <c r="O88" s="227">
        <v>1</v>
      </c>
      <c r="P88" s="227">
        <v>1</v>
      </c>
      <c r="Q88" s="227">
        <v>0</v>
      </c>
      <c r="R88" s="227">
        <v>0</v>
      </c>
      <c r="S88" s="228">
        <v>3</v>
      </c>
      <c r="T88" s="227">
        <v>0</v>
      </c>
      <c r="U88" s="227">
        <v>0</v>
      </c>
      <c r="V88" s="227">
        <v>0</v>
      </c>
      <c r="W88" s="227">
        <v>0</v>
      </c>
      <c r="X88" s="227">
        <v>0</v>
      </c>
      <c r="Y88" s="228">
        <v>0</v>
      </c>
      <c r="Z88" s="227">
        <v>0</v>
      </c>
      <c r="AA88" s="227">
        <v>1</v>
      </c>
      <c r="AB88" s="227">
        <v>15</v>
      </c>
      <c r="AC88" s="227">
        <v>0</v>
      </c>
      <c r="AD88" s="227">
        <v>2</v>
      </c>
      <c r="AE88" s="228">
        <v>0</v>
      </c>
      <c r="AF88" s="227">
        <v>0</v>
      </c>
      <c r="AG88" s="227">
        <v>0</v>
      </c>
      <c r="AH88" s="227">
        <v>1</v>
      </c>
      <c r="AI88" s="227">
        <v>0</v>
      </c>
      <c r="AJ88" s="227">
        <v>1</v>
      </c>
      <c r="AK88" s="228">
        <v>0</v>
      </c>
      <c r="AL88" s="227">
        <v>0</v>
      </c>
      <c r="AM88" s="227">
        <v>15</v>
      </c>
      <c r="AN88" s="227">
        <v>256</v>
      </c>
      <c r="AO88" s="227">
        <v>17</v>
      </c>
      <c r="AP88" s="227">
        <v>19</v>
      </c>
      <c r="AQ88" s="228">
        <v>6</v>
      </c>
      <c r="AR88" s="227">
        <v>0</v>
      </c>
      <c r="AS88" s="227">
        <v>22</v>
      </c>
      <c r="AT88" s="227">
        <v>184</v>
      </c>
      <c r="AU88" s="227">
        <v>1</v>
      </c>
      <c r="AV88" s="227">
        <v>41</v>
      </c>
      <c r="AW88" s="228">
        <v>3</v>
      </c>
      <c r="AX88" s="227">
        <v>0</v>
      </c>
      <c r="AY88" s="227">
        <v>19</v>
      </c>
      <c r="AZ88" s="227">
        <v>249</v>
      </c>
      <c r="BA88" s="227">
        <v>16</v>
      </c>
      <c r="BB88" s="227">
        <v>3</v>
      </c>
      <c r="BC88" s="228">
        <v>0</v>
      </c>
      <c r="BD88" s="227">
        <v>0</v>
      </c>
      <c r="BE88" s="227">
        <v>3</v>
      </c>
      <c r="BF88" s="227">
        <v>19</v>
      </c>
      <c r="BG88" s="227">
        <v>4</v>
      </c>
      <c r="BH88" s="227">
        <v>14</v>
      </c>
      <c r="BI88" s="228">
        <v>0</v>
      </c>
      <c r="BJ88" s="227">
        <v>0</v>
      </c>
      <c r="BK88" s="227">
        <v>3</v>
      </c>
      <c r="BL88" s="227">
        <v>9</v>
      </c>
      <c r="BM88" s="227">
        <v>1</v>
      </c>
      <c r="BN88" s="227">
        <v>5</v>
      </c>
      <c r="BO88" s="228">
        <v>0</v>
      </c>
      <c r="BP88" s="227">
        <v>0</v>
      </c>
      <c r="BQ88" s="227">
        <v>0</v>
      </c>
      <c r="BR88" s="227">
        <v>0</v>
      </c>
      <c r="BS88" s="227">
        <v>0</v>
      </c>
      <c r="BT88" s="227">
        <v>0</v>
      </c>
      <c r="BU88" s="227">
        <v>0</v>
      </c>
      <c r="BV88" s="229">
        <v>1168</v>
      </c>
    </row>
    <row r="89" spans="1:74" s="142" customFormat="1" x14ac:dyDescent="0.2">
      <c r="A89" s="235" t="s">
        <v>16728</v>
      </c>
      <c r="B89" s="210">
        <v>0</v>
      </c>
      <c r="C89" s="210">
        <v>0</v>
      </c>
      <c r="D89" s="210">
        <v>0</v>
      </c>
      <c r="E89" s="210">
        <v>0</v>
      </c>
      <c r="F89" s="210">
        <v>0</v>
      </c>
      <c r="G89" s="236">
        <v>0</v>
      </c>
      <c r="H89" s="210">
        <v>0</v>
      </c>
      <c r="I89" s="210">
        <v>0</v>
      </c>
      <c r="J89" s="210">
        <v>0</v>
      </c>
      <c r="K89" s="210">
        <v>0</v>
      </c>
      <c r="L89" s="210">
        <v>0</v>
      </c>
      <c r="M89" s="236">
        <v>0</v>
      </c>
      <c r="N89" s="210">
        <v>0</v>
      </c>
      <c r="O89" s="210">
        <v>0</v>
      </c>
      <c r="P89" s="210">
        <v>0</v>
      </c>
      <c r="Q89" s="210">
        <v>0</v>
      </c>
      <c r="R89" s="210">
        <v>0</v>
      </c>
      <c r="S89" s="236">
        <v>0</v>
      </c>
      <c r="T89" s="210">
        <v>0</v>
      </c>
      <c r="U89" s="210">
        <v>0</v>
      </c>
      <c r="V89" s="210">
        <v>0</v>
      </c>
      <c r="W89" s="210">
        <v>0</v>
      </c>
      <c r="X89" s="210">
        <v>0</v>
      </c>
      <c r="Y89" s="236">
        <v>0</v>
      </c>
      <c r="Z89" s="210">
        <v>0</v>
      </c>
      <c r="AA89" s="210">
        <v>0</v>
      </c>
      <c r="AB89" s="210">
        <v>0</v>
      </c>
      <c r="AC89" s="210">
        <v>0</v>
      </c>
      <c r="AD89" s="210">
        <v>0</v>
      </c>
      <c r="AE89" s="236">
        <v>0</v>
      </c>
      <c r="AF89" s="210">
        <v>0</v>
      </c>
      <c r="AG89" s="210">
        <v>0</v>
      </c>
      <c r="AH89" s="210">
        <v>0</v>
      </c>
      <c r="AI89" s="210">
        <v>0</v>
      </c>
      <c r="AJ89" s="210">
        <v>0</v>
      </c>
      <c r="AK89" s="236">
        <v>0</v>
      </c>
      <c r="AL89" s="210">
        <v>0</v>
      </c>
      <c r="AM89" s="210">
        <v>0</v>
      </c>
      <c r="AN89" s="210">
        <v>31</v>
      </c>
      <c r="AO89" s="210">
        <v>0</v>
      </c>
      <c r="AP89" s="210">
        <v>0</v>
      </c>
      <c r="AQ89" s="236">
        <v>0</v>
      </c>
      <c r="AR89" s="210">
        <v>0</v>
      </c>
      <c r="AS89" s="210">
        <v>0</v>
      </c>
      <c r="AT89" s="210">
        <v>7</v>
      </c>
      <c r="AU89" s="210">
        <v>0</v>
      </c>
      <c r="AV89" s="210">
        <v>0</v>
      </c>
      <c r="AW89" s="236">
        <v>0</v>
      </c>
      <c r="AX89" s="210">
        <v>0</v>
      </c>
      <c r="AY89" s="210">
        <v>0</v>
      </c>
      <c r="AZ89" s="210">
        <v>5</v>
      </c>
      <c r="BA89" s="210">
        <v>0</v>
      </c>
      <c r="BB89" s="210">
        <v>0</v>
      </c>
      <c r="BC89" s="236">
        <v>0</v>
      </c>
      <c r="BD89" s="210">
        <v>0</v>
      </c>
      <c r="BE89" s="210">
        <v>0</v>
      </c>
      <c r="BF89" s="210">
        <v>0</v>
      </c>
      <c r="BG89" s="210">
        <v>0</v>
      </c>
      <c r="BH89" s="210">
        <v>0</v>
      </c>
      <c r="BI89" s="236">
        <v>0</v>
      </c>
      <c r="BJ89" s="210">
        <v>0</v>
      </c>
      <c r="BK89" s="210">
        <v>0</v>
      </c>
      <c r="BL89" s="210">
        <v>0</v>
      </c>
      <c r="BM89" s="210">
        <v>0</v>
      </c>
      <c r="BN89" s="210">
        <v>2</v>
      </c>
      <c r="BO89" s="236">
        <v>0</v>
      </c>
      <c r="BP89" s="210">
        <v>0</v>
      </c>
      <c r="BQ89" s="210">
        <v>0</v>
      </c>
      <c r="BR89" s="210">
        <v>0</v>
      </c>
      <c r="BS89" s="210">
        <v>0</v>
      </c>
      <c r="BT89" s="210">
        <v>0</v>
      </c>
      <c r="BU89" s="210">
        <v>0</v>
      </c>
      <c r="BV89" s="209">
        <v>45</v>
      </c>
    </row>
    <row r="90" spans="1:74" s="142" customFormat="1" x14ac:dyDescent="0.2">
      <c r="A90" s="156" t="s">
        <v>16729</v>
      </c>
      <c r="B90" s="212">
        <v>0</v>
      </c>
      <c r="C90" s="212">
        <v>0</v>
      </c>
      <c r="D90" s="212">
        <v>9</v>
      </c>
      <c r="E90" s="212">
        <v>0</v>
      </c>
      <c r="F90" s="212">
        <v>0</v>
      </c>
      <c r="G90" s="237">
        <v>0</v>
      </c>
      <c r="H90" s="212">
        <v>0</v>
      </c>
      <c r="I90" s="212">
        <v>0</v>
      </c>
      <c r="J90" s="212">
        <v>2</v>
      </c>
      <c r="K90" s="212">
        <v>0</v>
      </c>
      <c r="L90" s="212">
        <v>0</v>
      </c>
      <c r="M90" s="237">
        <v>0</v>
      </c>
      <c r="N90" s="212">
        <v>0</v>
      </c>
      <c r="O90" s="212">
        <v>0</v>
      </c>
      <c r="P90" s="212">
        <v>0</v>
      </c>
      <c r="Q90" s="212">
        <v>0</v>
      </c>
      <c r="R90" s="212">
        <v>0</v>
      </c>
      <c r="S90" s="237">
        <v>2</v>
      </c>
      <c r="T90" s="212">
        <v>0</v>
      </c>
      <c r="U90" s="212">
        <v>0</v>
      </c>
      <c r="V90" s="212">
        <v>0</v>
      </c>
      <c r="W90" s="212">
        <v>0</v>
      </c>
      <c r="X90" s="212">
        <v>0</v>
      </c>
      <c r="Y90" s="237">
        <v>0</v>
      </c>
      <c r="Z90" s="212">
        <v>0</v>
      </c>
      <c r="AA90" s="212">
        <v>0</v>
      </c>
      <c r="AB90" s="212">
        <v>0</v>
      </c>
      <c r="AC90" s="212">
        <v>0</v>
      </c>
      <c r="AD90" s="212">
        <v>1</v>
      </c>
      <c r="AE90" s="237">
        <v>0</v>
      </c>
      <c r="AF90" s="212">
        <v>0</v>
      </c>
      <c r="AG90" s="212">
        <v>0</v>
      </c>
      <c r="AH90" s="212">
        <v>0</v>
      </c>
      <c r="AI90" s="212">
        <v>0</v>
      </c>
      <c r="AJ90" s="212">
        <v>0</v>
      </c>
      <c r="AK90" s="237">
        <v>0</v>
      </c>
      <c r="AL90" s="212">
        <v>0</v>
      </c>
      <c r="AM90" s="212">
        <v>2</v>
      </c>
      <c r="AN90" s="212">
        <v>14</v>
      </c>
      <c r="AO90" s="212">
        <v>0</v>
      </c>
      <c r="AP90" s="212">
        <v>3</v>
      </c>
      <c r="AQ90" s="237">
        <v>1</v>
      </c>
      <c r="AR90" s="212">
        <v>0</v>
      </c>
      <c r="AS90" s="212">
        <v>2</v>
      </c>
      <c r="AT90" s="212">
        <v>20</v>
      </c>
      <c r="AU90" s="212">
        <v>0</v>
      </c>
      <c r="AV90" s="212">
        <v>9</v>
      </c>
      <c r="AW90" s="237">
        <v>0</v>
      </c>
      <c r="AX90" s="212">
        <v>0</v>
      </c>
      <c r="AY90" s="212">
        <v>0</v>
      </c>
      <c r="AZ90" s="212">
        <v>41</v>
      </c>
      <c r="BA90" s="212">
        <v>0</v>
      </c>
      <c r="BB90" s="212">
        <v>0</v>
      </c>
      <c r="BC90" s="237">
        <v>0</v>
      </c>
      <c r="BD90" s="212">
        <v>0</v>
      </c>
      <c r="BE90" s="212">
        <v>0</v>
      </c>
      <c r="BF90" s="212">
        <v>1</v>
      </c>
      <c r="BG90" s="212">
        <v>0</v>
      </c>
      <c r="BH90" s="212">
        <v>0</v>
      </c>
      <c r="BI90" s="237">
        <v>0</v>
      </c>
      <c r="BJ90" s="212">
        <v>0</v>
      </c>
      <c r="BK90" s="212">
        <v>0</v>
      </c>
      <c r="BL90" s="212">
        <v>0</v>
      </c>
      <c r="BM90" s="212">
        <v>0</v>
      </c>
      <c r="BN90" s="212">
        <v>0</v>
      </c>
      <c r="BO90" s="237">
        <v>0</v>
      </c>
      <c r="BP90" s="212">
        <v>0</v>
      </c>
      <c r="BQ90" s="212">
        <v>0</v>
      </c>
      <c r="BR90" s="212">
        <v>0</v>
      </c>
      <c r="BS90" s="212">
        <v>0</v>
      </c>
      <c r="BT90" s="212">
        <v>0</v>
      </c>
      <c r="BU90" s="212">
        <v>0</v>
      </c>
      <c r="BV90" s="211">
        <v>107</v>
      </c>
    </row>
    <row r="91" spans="1:74" s="142" customFormat="1" x14ac:dyDescent="0.2">
      <c r="A91" s="235" t="s">
        <v>16730</v>
      </c>
      <c r="B91" s="210">
        <v>0</v>
      </c>
      <c r="C91" s="210">
        <v>0</v>
      </c>
      <c r="D91" s="210">
        <v>0</v>
      </c>
      <c r="E91" s="210">
        <v>0</v>
      </c>
      <c r="F91" s="210">
        <v>0</v>
      </c>
      <c r="G91" s="236">
        <v>0</v>
      </c>
      <c r="H91" s="210">
        <v>0</v>
      </c>
      <c r="I91" s="210">
        <v>0</v>
      </c>
      <c r="J91" s="210">
        <v>29</v>
      </c>
      <c r="K91" s="210">
        <v>0</v>
      </c>
      <c r="L91" s="210">
        <v>4</v>
      </c>
      <c r="M91" s="236">
        <v>0</v>
      </c>
      <c r="N91" s="210">
        <v>0</v>
      </c>
      <c r="O91" s="210">
        <v>0</v>
      </c>
      <c r="P91" s="210">
        <v>0</v>
      </c>
      <c r="Q91" s="210">
        <v>0</v>
      </c>
      <c r="R91" s="210">
        <v>0</v>
      </c>
      <c r="S91" s="236">
        <v>1</v>
      </c>
      <c r="T91" s="210">
        <v>0</v>
      </c>
      <c r="U91" s="210">
        <v>0</v>
      </c>
      <c r="V91" s="210">
        <v>0</v>
      </c>
      <c r="W91" s="210">
        <v>0</v>
      </c>
      <c r="X91" s="210">
        <v>0</v>
      </c>
      <c r="Y91" s="236">
        <v>0</v>
      </c>
      <c r="Z91" s="210">
        <v>0</v>
      </c>
      <c r="AA91" s="210">
        <v>0</v>
      </c>
      <c r="AB91" s="210">
        <v>0</v>
      </c>
      <c r="AC91" s="210">
        <v>0</v>
      </c>
      <c r="AD91" s="210">
        <v>0</v>
      </c>
      <c r="AE91" s="236">
        <v>0</v>
      </c>
      <c r="AF91" s="210">
        <v>0</v>
      </c>
      <c r="AG91" s="210">
        <v>0</v>
      </c>
      <c r="AH91" s="210">
        <v>0</v>
      </c>
      <c r="AI91" s="210">
        <v>0</v>
      </c>
      <c r="AJ91" s="210">
        <v>0</v>
      </c>
      <c r="AK91" s="236">
        <v>0</v>
      </c>
      <c r="AL91" s="210">
        <v>0</v>
      </c>
      <c r="AM91" s="210">
        <v>0</v>
      </c>
      <c r="AN91" s="210">
        <v>5</v>
      </c>
      <c r="AO91" s="210">
        <v>0</v>
      </c>
      <c r="AP91" s="210">
        <v>0</v>
      </c>
      <c r="AQ91" s="236">
        <v>0</v>
      </c>
      <c r="AR91" s="210">
        <v>0</v>
      </c>
      <c r="AS91" s="210">
        <v>0</v>
      </c>
      <c r="AT91" s="210">
        <v>1</v>
      </c>
      <c r="AU91" s="210">
        <v>0</v>
      </c>
      <c r="AV91" s="210">
        <v>0</v>
      </c>
      <c r="AW91" s="236">
        <v>0</v>
      </c>
      <c r="AX91" s="210">
        <v>0</v>
      </c>
      <c r="AY91" s="210">
        <v>0</v>
      </c>
      <c r="AZ91" s="210">
        <v>7</v>
      </c>
      <c r="BA91" s="210">
        <v>0</v>
      </c>
      <c r="BB91" s="210">
        <v>0</v>
      </c>
      <c r="BC91" s="236">
        <v>0</v>
      </c>
      <c r="BD91" s="210">
        <v>0</v>
      </c>
      <c r="BE91" s="210">
        <v>0</v>
      </c>
      <c r="BF91" s="210">
        <v>0</v>
      </c>
      <c r="BG91" s="210">
        <v>0</v>
      </c>
      <c r="BH91" s="210">
        <v>0</v>
      </c>
      <c r="BI91" s="236">
        <v>0</v>
      </c>
      <c r="BJ91" s="210">
        <v>0</v>
      </c>
      <c r="BK91" s="210">
        <v>0</v>
      </c>
      <c r="BL91" s="210">
        <v>0</v>
      </c>
      <c r="BM91" s="210">
        <v>0</v>
      </c>
      <c r="BN91" s="210">
        <v>0</v>
      </c>
      <c r="BO91" s="236">
        <v>0</v>
      </c>
      <c r="BP91" s="210">
        <v>0</v>
      </c>
      <c r="BQ91" s="210">
        <v>0</v>
      </c>
      <c r="BR91" s="210">
        <v>0</v>
      </c>
      <c r="BS91" s="210">
        <v>0</v>
      </c>
      <c r="BT91" s="210">
        <v>0</v>
      </c>
      <c r="BU91" s="210">
        <v>0</v>
      </c>
      <c r="BV91" s="209">
        <v>47</v>
      </c>
    </row>
    <row r="92" spans="1:74" s="142" customFormat="1" x14ac:dyDescent="0.2">
      <c r="A92" s="156" t="s">
        <v>16731</v>
      </c>
      <c r="B92" s="212">
        <v>0</v>
      </c>
      <c r="C92" s="212">
        <v>0</v>
      </c>
      <c r="D92" s="212">
        <v>4</v>
      </c>
      <c r="E92" s="212">
        <v>0</v>
      </c>
      <c r="F92" s="212">
        <v>0</v>
      </c>
      <c r="G92" s="237">
        <v>0</v>
      </c>
      <c r="H92" s="212">
        <v>0</v>
      </c>
      <c r="I92" s="212">
        <v>0</v>
      </c>
      <c r="J92" s="212">
        <v>8</v>
      </c>
      <c r="K92" s="212">
        <v>0</v>
      </c>
      <c r="L92" s="212">
        <v>0</v>
      </c>
      <c r="M92" s="237">
        <v>0</v>
      </c>
      <c r="N92" s="212">
        <v>0</v>
      </c>
      <c r="O92" s="212">
        <v>0</v>
      </c>
      <c r="P92" s="212">
        <v>0</v>
      </c>
      <c r="Q92" s="212">
        <v>0</v>
      </c>
      <c r="R92" s="212">
        <v>0</v>
      </c>
      <c r="S92" s="237">
        <v>0</v>
      </c>
      <c r="T92" s="212">
        <v>0</v>
      </c>
      <c r="U92" s="212">
        <v>0</v>
      </c>
      <c r="V92" s="212">
        <v>0</v>
      </c>
      <c r="W92" s="212">
        <v>0</v>
      </c>
      <c r="X92" s="212">
        <v>0</v>
      </c>
      <c r="Y92" s="237">
        <v>0</v>
      </c>
      <c r="Z92" s="212">
        <v>0</v>
      </c>
      <c r="AA92" s="212">
        <v>0</v>
      </c>
      <c r="AB92" s="212">
        <v>3</v>
      </c>
      <c r="AC92" s="212">
        <v>0</v>
      </c>
      <c r="AD92" s="212">
        <v>0</v>
      </c>
      <c r="AE92" s="237">
        <v>0</v>
      </c>
      <c r="AF92" s="212">
        <v>0</v>
      </c>
      <c r="AG92" s="212">
        <v>0</v>
      </c>
      <c r="AH92" s="212">
        <v>0</v>
      </c>
      <c r="AI92" s="212">
        <v>0</v>
      </c>
      <c r="AJ92" s="212">
        <v>1</v>
      </c>
      <c r="AK92" s="237">
        <v>0</v>
      </c>
      <c r="AL92" s="212">
        <v>0</v>
      </c>
      <c r="AM92" s="212">
        <v>4</v>
      </c>
      <c r="AN92" s="212">
        <v>37</v>
      </c>
      <c r="AO92" s="212">
        <v>0</v>
      </c>
      <c r="AP92" s="212">
        <v>3</v>
      </c>
      <c r="AQ92" s="237">
        <v>1</v>
      </c>
      <c r="AR92" s="212">
        <v>0</v>
      </c>
      <c r="AS92" s="212">
        <v>5</v>
      </c>
      <c r="AT92" s="212">
        <v>27</v>
      </c>
      <c r="AU92" s="212">
        <v>0</v>
      </c>
      <c r="AV92" s="212">
        <v>6</v>
      </c>
      <c r="AW92" s="237">
        <v>0</v>
      </c>
      <c r="AX92" s="212">
        <v>0</v>
      </c>
      <c r="AY92" s="212">
        <v>0</v>
      </c>
      <c r="AZ92" s="212">
        <v>42</v>
      </c>
      <c r="BA92" s="212">
        <v>1</v>
      </c>
      <c r="BB92" s="212">
        <v>0</v>
      </c>
      <c r="BC92" s="237">
        <v>0</v>
      </c>
      <c r="BD92" s="212">
        <v>0</v>
      </c>
      <c r="BE92" s="212">
        <v>0</v>
      </c>
      <c r="BF92" s="212">
        <v>0</v>
      </c>
      <c r="BG92" s="212">
        <v>0</v>
      </c>
      <c r="BH92" s="212">
        <v>0</v>
      </c>
      <c r="BI92" s="237">
        <v>0</v>
      </c>
      <c r="BJ92" s="212">
        <v>0</v>
      </c>
      <c r="BK92" s="212">
        <v>0</v>
      </c>
      <c r="BL92" s="212">
        <v>0</v>
      </c>
      <c r="BM92" s="212">
        <v>0</v>
      </c>
      <c r="BN92" s="212">
        <v>0</v>
      </c>
      <c r="BO92" s="237">
        <v>0</v>
      </c>
      <c r="BP92" s="212">
        <v>0</v>
      </c>
      <c r="BQ92" s="212">
        <v>0</v>
      </c>
      <c r="BR92" s="212">
        <v>0</v>
      </c>
      <c r="BS92" s="212">
        <v>0</v>
      </c>
      <c r="BT92" s="212">
        <v>0</v>
      </c>
      <c r="BU92" s="212">
        <v>0</v>
      </c>
      <c r="BV92" s="211">
        <v>142</v>
      </c>
    </row>
    <row r="93" spans="1:74" s="142" customFormat="1" x14ac:dyDescent="0.2">
      <c r="A93" s="235" t="s">
        <v>16732</v>
      </c>
      <c r="B93" s="210">
        <v>0</v>
      </c>
      <c r="C93" s="210">
        <v>0</v>
      </c>
      <c r="D93" s="210">
        <v>20</v>
      </c>
      <c r="E93" s="210">
        <v>0</v>
      </c>
      <c r="F93" s="210">
        <v>0</v>
      </c>
      <c r="G93" s="236">
        <v>0</v>
      </c>
      <c r="H93" s="210">
        <v>0</v>
      </c>
      <c r="I93" s="210">
        <v>6</v>
      </c>
      <c r="J93" s="210">
        <v>21</v>
      </c>
      <c r="K93" s="210">
        <v>0</v>
      </c>
      <c r="L93" s="210">
        <v>0</v>
      </c>
      <c r="M93" s="236">
        <v>0</v>
      </c>
      <c r="N93" s="210">
        <v>0</v>
      </c>
      <c r="O93" s="210">
        <v>0</v>
      </c>
      <c r="P93" s="210">
        <v>0</v>
      </c>
      <c r="Q93" s="210">
        <v>0</v>
      </c>
      <c r="R93" s="210">
        <v>0</v>
      </c>
      <c r="S93" s="236">
        <v>0</v>
      </c>
      <c r="T93" s="210">
        <v>0</v>
      </c>
      <c r="U93" s="210">
        <v>0</v>
      </c>
      <c r="V93" s="210">
        <v>0</v>
      </c>
      <c r="W93" s="210">
        <v>0</v>
      </c>
      <c r="X93" s="210">
        <v>0</v>
      </c>
      <c r="Y93" s="236">
        <v>0</v>
      </c>
      <c r="Z93" s="210">
        <v>0</v>
      </c>
      <c r="AA93" s="210">
        <v>0</v>
      </c>
      <c r="AB93" s="210">
        <v>6</v>
      </c>
      <c r="AC93" s="210">
        <v>0</v>
      </c>
      <c r="AD93" s="210">
        <v>0</v>
      </c>
      <c r="AE93" s="236">
        <v>0</v>
      </c>
      <c r="AF93" s="210">
        <v>0</v>
      </c>
      <c r="AG93" s="210">
        <v>0</v>
      </c>
      <c r="AH93" s="210">
        <v>1</v>
      </c>
      <c r="AI93" s="210">
        <v>0</v>
      </c>
      <c r="AJ93" s="210">
        <v>0</v>
      </c>
      <c r="AK93" s="236">
        <v>0</v>
      </c>
      <c r="AL93" s="210">
        <v>0</v>
      </c>
      <c r="AM93" s="210">
        <v>2</v>
      </c>
      <c r="AN93" s="210">
        <v>50</v>
      </c>
      <c r="AO93" s="210">
        <v>3</v>
      </c>
      <c r="AP93" s="210">
        <v>2</v>
      </c>
      <c r="AQ93" s="236">
        <v>1</v>
      </c>
      <c r="AR93" s="210">
        <v>0</v>
      </c>
      <c r="AS93" s="210">
        <v>4</v>
      </c>
      <c r="AT93" s="210">
        <v>32</v>
      </c>
      <c r="AU93" s="210">
        <v>1</v>
      </c>
      <c r="AV93" s="210">
        <v>2</v>
      </c>
      <c r="AW93" s="236">
        <v>0</v>
      </c>
      <c r="AX93" s="210">
        <v>0</v>
      </c>
      <c r="AY93" s="210">
        <v>0</v>
      </c>
      <c r="AZ93" s="210">
        <v>24</v>
      </c>
      <c r="BA93" s="210">
        <v>6</v>
      </c>
      <c r="BB93" s="210">
        <v>0</v>
      </c>
      <c r="BC93" s="236">
        <v>0</v>
      </c>
      <c r="BD93" s="210">
        <v>0</v>
      </c>
      <c r="BE93" s="210">
        <v>2</v>
      </c>
      <c r="BF93" s="210">
        <v>3</v>
      </c>
      <c r="BG93" s="210">
        <v>3</v>
      </c>
      <c r="BH93" s="210">
        <v>0</v>
      </c>
      <c r="BI93" s="236">
        <v>0</v>
      </c>
      <c r="BJ93" s="210">
        <v>0</v>
      </c>
      <c r="BK93" s="210">
        <v>0</v>
      </c>
      <c r="BL93" s="210">
        <v>1</v>
      </c>
      <c r="BM93" s="210">
        <v>0</v>
      </c>
      <c r="BN93" s="210">
        <v>1</v>
      </c>
      <c r="BO93" s="236">
        <v>0</v>
      </c>
      <c r="BP93" s="210">
        <v>0</v>
      </c>
      <c r="BQ93" s="210">
        <v>0</v>
      </c>
      <c r="BR93" s="210">
        <v>0</v>
      </c>
      <c r="BS93" s="210">
        <v>0</v>
      </c>
      <c r="BT93" s="210">
        <v>0</v>
      </c>
      <c r="BU93" s="210">
        <v>0</v>
      </c>
      <c r="BV93" s="209">
        <v>191</v>
      </c>
    </row>
    <row r="94" spans="1:74" s="142" customFormat="1" x14ac:dyDescent="0.2">
      <c r="A94" s="156" t="s">
        <v>16733</v>
      </c>
      <c r="B94" s="212">
        <v>0</v>
      </c>
      <c r="C94" s="212">
        <v>1</v>
      </c>
      <c r="D94" s="212">
        <v>20</v>
      </c>
      <c r="E94" s="212">
        <v>0</v>
      </c>
      <c r="F94" s="212">
        <v>1</v>
      </c>
      <c r="G94" s="237">
        <v>0</v>
      </c>
      <c r="H94" s="212">
        <v>0</v>
      </c>
      <c r="I94" s="212">
        <v>0</v>
      </c>
      <c r="J94" s="212">
        <v>21</v>
      </c>
      <c r="K94" s="212">
        <v>0</v>
      </c>
      <c r="L94" s="212">
        <v>0</v>
      </c>
      <c r="M94" s="237">
        <v>0</v>
      </c>
      <c r="N94" s="212">
        <v>0</v>
      </c>
      <c r="O94" s="212">
        <v>1</v>
      </c>
      <c r="P94" s="212">
        <v>0</v>
      </c>
      <c r="Q94" s="212">
        <v>0</v>
      </c>
      <c r="R94" s="212">
        <v>0</v>
      </c>
      <c r="S94" s="237">
        <v>0</v>
      </c>
      <c r="T94" s="212">
        <v>0</v>
      </c>
      <c r="U94" s="212">
        <v>0</v>
      </c>
      <c r="V94" s="212">
        <v>0</v>
      </c>
      <c r="W94" s="212">
        <v>0</v>
      </c>
      <c r="X94" s="212">
        <v>0</v>
      </c>
      <c r="Y94" s="237">
        <v>0</v>
      </c>
      <c r="Z94" s="212">
        <v>0</v>
      </c>
      <c r="AA94" s="212">
        <v>1</v>
      </c>
      <c r="AB94" s="212">
        <v>5</v>
      </c>
      <c r="AC94" s="212">
        <v>0</v>
      </c>
      <c r="AD94" s="212">
        <v>0</v>
      </c>
      <c r="AE94" s="237">
        <v>0</v>
      </c>
      <c r="AF94" s="212">
        <v>0</v>
      </c>
      <c r="AG94" s="212">
        <v>0</v>
      </c>
      <c r="AH94" s="212">
        <v>0</v>
      </c>
      <c r="AI94" s="212">
        <v>0</v>
      </c>
      <c r="AJ94" s="212">
        <v>0</v>
      </c>
      <c r="AK94" s="237">
        <v>0</v>
      </c>
      <c r="AL94" s="212">
        <v>0</v>
      </c>
      <c r="AM94" s="212">
        <v>5</v>
      </c>
      <c r="AN94" s="212">
        <v>52</v>
      </c>
      <c r="AO94" s="212">
        <v>7</v>
      </c>
      <c r="AP94" s="212">
        <v>7</v>
      </c>
      <c r="AQ94" s="237">
        <v>2</v>
      </c>
      <c r="AR94" s="212">
        <v>0</v>
      </c>
      <c r="AS94" s="212">
        <v>10</v>
      </c>
      <c r="AT94" s="212">
        <v>59</v>
      </c>
      <c r="AU94" s="212">
        <v>0</v>
      </c>
      <c r="AV94" s="212">
        <v>16</v>
      </c>
      <c r="AW94" s="237">
        <v>0</v>
      </c>
      <c r="AX94" s="212">
        <v>0</v>
      </c>
      <c r="AY94" s="212">
        <v>9</v>
      </c>
      <c r="AZ94" s="212">
        <v>80</v>
      </c>
      <c r="BA94" s="212">
        <v>4</v>
      </c>
      <c r="BB94" s="212">
        <v>2</v>
      </c>
      <c r="BC94" s="237">
        <v>0</v>
      </c>
      <c r="BD94" s="212">
        <v>0</v>
      </c>
      <c r="BE94" s="212">
        <v>0</v>
      </c>
      <c r="BF94" s="212">
        <v>13</v>
      </c>
      <c r="BG94" s="212">
        <v>1</v>
      </c>
      <c r="BH94" s="212">
        <v>13</v>
      </c>
      <c r="BI94" s="237">
        <v>0</v>
      </c>
      <c r="BJ94" s="212">
        <v>0</v>
      </c>
      <c r="BK94" s="212">
        <v>3</v>
      </c>
      <c r="BL94" s="212">
        <v>4</v>
      </c>
      <c r="BM94" s="212">
        <v>1</v>
      </c>
      <c r="BN94" s="212">
        <v>1</v>
      </c>
      <c r="BO94" s="237">
        <v>0</v>
      </c>
      <c r="BP94" s="212">
        <v>0</v>
      </c>
      <c r="BQ94" s="212">
        <v>0</v>
      </c>
      <c r="BR94" s="212">
        <v>0</v>
      </c>
      <c r="BS94" s="212">
        <v>0</v>
      </c>
      <c r="BT94" s="212">
        <v>0</v>
      </c>
      <c r="BU94" s="212">
        <v>0</v>
      </c>
      <c r="BV94" s="211">
        <v>339</v>
      </c>
    </row>
    <row r="95" spans="1:74" s="142" customFormat="1" x14ac:dyDescent="0.2">
      <c r="A95" s="235" t="s">
        <v>16734</v>
      </c>
      <c r="B95" s="210">
        <v>0</v>
      </c>
      <c r="C95" s="210">
        <v>0</v>
      </c>
      <c r="D95" s="210">
        <v>20</v>
      </c>
      <c r="E95" s="210">
        <v>0</v>
      </c>
      <c r="F95" s="210">
        <v>1</v>
      </c>
      <c r="G95" s="236">
        <v>0</v>
      </c>
      <c r="H95" s="210">
        <v>0</v>
      </c>
      <c r="I95" s="210">
        <v>0</v>
      </c>
      <c r="J95" s="210">
        <v>60</v>
      </c>
      <c r="K95" s="210">
        <v>0</v>
      </c>
      <c r="L95" s="210">
        <v>7</v>
      </c>
      <c r="M95" s="236">
        <v>0</v>
      </c>
      <c r="N95" s="210">
        <v>0</v>
      </c>
      <c r="O95" s="210">
        <v>0</v>
      </c>
      <c r="P95" s="210">
        <v>1</v>
      </c>
      <c r="Q95" s="210">
        <v>0</v>
      </c>
      <c r="R95" s="210">
        <v>0</v>
      </c>
      <c r="S95" s="236">
        <v>0</v>
      </c>
      <c r="T95" s="210">
        <v>0</v>
      </c>
      <c r="U95" s="210">
        <v>0</v>
      </c>
      <c r="V95" s="210">
        <v>0</v>
      </c>
      <c r="W95" s="210">
        <v>0</v>
      </c>
      <c r="X95" s="210">
        <v>0</v>
      </c>
      <c r="Y95" s="236">
        <v>0</v>
      </c>
      <c r="Z95" s="210">
        <v>0</v>
      </c>
      <c r="AA95" s="210">
        <v>0</v>
      </c>
      <c r="AB95" s="210">
        <v>1</v>
      </c>
      <c r="AC95" s="210">
        <v>0</v>
      </c>
      <c r="AD95" s="210">
        <v>1</v>
      </c>
      <c r="AE95" s="236">
        <v>0</v>
      </c>
      <c r="AF95" s="210">
        <v>0</v>
      </c>
      <c r="AG95" s="210">
        <v>0</v>
      </c>
      <c r="AH95" s="210">
        <v>0</v>
      </c>
      <c r="AI95" s="210">
        <v>0</v>
      </c>
      <c r="AJ95" s="210">
        <v>0</v>
      </c>
      <c r="AK95" s="236">
        <v>0</v>
      </c>
      <c r="AL95" s="210">
        <v>0</v>
      </c>
      <c r="AM95" s="210">
        <v>2</v>
      </c>
      <c r="AN95" s="210">
        <v>63</v>
      </c>
      <c r="AO95" s="210">
        <v>5</v>
      </c>
      <c r="AP95" s="210">
        <v>4</v>
      </c>
      <c r="AQ95" s="236">
        <v>1</v>
      </c>
      <c r="AR95" s="210">
        <v>0</v>
      </c>
      <c r="AS95" s="210">
        <v>1</v>
      </c>
      <c r="AT95" s="210">
        <v>37</v>
      </c>
      <c r="AU95" s="210">
        <v>0</v>
      </c>
      <c r="AV95" s="210">
        <v>4</v>
      </c>
      <c r="AW95" s="236">
        <v>1</v>
      </c>
      <c r="AX95" s="210">
        <v>0</v>
      </c>
      <c r="AY95" s="210">
        <v>10</v>
      </c>
      <c r="AZ95" s="210">
        <v>44</v>
      </c>
      <c r="BA95" s="210">
        <v>4</v>
      </c>
      <c r="BB95" s="210">
        <v>0</v>
      </c>
      <c r="BC95" s="236">
        <v>0</v>
      </c>
      <c r="BD95" s="210">
        <v>0</v>
      </c>
      <c r="BE95" s="210">
        <v>1</v>
      </c>
      <c r="BF95" s="210">
        <v>2</v>
      </c>
      <c r="BG95" s="210">
        <v>0</v>
      </c>
      <c r="BH95" s="210">
        <v>1</v>
      </c>
      <c r="BI95" s="236">
        <v>0</v>
      </c>
      <c r="BJ95" s="210">
        <v>0</v>
      </c>
      <c r="BK95" s="210">
        <v>0</v>
      </c>
      <c r="BL95" s="210">
        <v>4</v>
      </c>
      <c r="BM95" s="210">
        <v>0</v>
      </c>
      <c r="BN95" s="210">
        <v>0</v>
      </c>
      <c r="BO95" s="236">
        <v>0</v>
      </c>
      <c r="BP95" s="210">
        <v>0</v>
      </c>
      <c r="BQ95" s="210">
        <v>0</v>
      </c>
      <c r="BR95" s="210">
        <v>0</v>
      </c>
      <c r="BS95" s="210">
        <v>0</v>
      </c>
      <c r="BT95" s="210">
        <v>0</v>
      </c>
      <c r="BU95" s="210">
        <v>0</v>
      </c>
      <c r="BV95" s="209">
        <v>275</v>
      </c>
    </row>
    <row r="96" spans="1:74" s="142" customFormat="1" x14ac:dyDescent="0.2">
      <c r="A96" s="156" t="s">
        <v>16735</v>
      </c>
      <c r="B96" s="212">
        <v>0</v>
      </c>
      <c r="C96" s="212">
        <v>0</v>
      </c>
      <c r="D96" s="212">
        <v>0</v>
      </c>
      <c r="E96" s="212">
        <v>0</v>
      </c>
      <c r="F96" s="212">
        <v>0</v>
      </c>
      <c r="G96" s="237">
        <v>0</v>
      </c>
      <c r="H96" s="212">
        <v>0</v>
      </c>
      <c r="I96" s="212">
        <v>0</v>
      </c>
      <c r="J96" s="212">
        <v>0</v>
      </c>
      <c r="K96" s="212">
        <v>0</v>
      </c>
      <c r="L96" s="212">
        <v>0</v>
      </c>
      <c r="M96" s="237">
        <v>0</v>
      </c>
      <c r="N96" s="212">
        <v>0</v>
      </c>
      <c r="O96" s="212">
        <v>0</v>
      </c>
      <c r="P96" s="212">
        <v>0</v>
      </c>
      <c r="Q96" s="212">
        <v>0</v>
      </c>
      <c r="R96" s="212">
        <v>0</v>
      </c>
      <c r="S96" s="237">
        <v>0</v>
      </c>
      <c r="T96" s="212">
        <v>0</v>
      </c>
      <c r="U96" s="212">
        <v>0</v>
      </c>
      <c r="V96" s="212">
        <v>0</v>
      </c>
      <c r="W96" s="212">
        <v>0</v>
      </c>
      <c r="X96" s="212">
        <v>0</v>
      </c>
      <c r="Y96" s="237">
        <v>0</v>
      </c>
      <c r="Z96" s="212">
        <v>0</v>
      </c>
      <c r="AA96" s="212">
        <v>0</v>
      </c>
      <c r="AB96" s="212">
        <v>0</v>
      </c>
      <c r="AC96" s="212">
        <v>0</v>
      </c>
      <c r="AD96" s="212">
        <v>0</v>
      </c>
      <c r="AE96" s="237">
        <v>0</v>
      </c>
      <c r="AF96" s="212">
        <v>0</v>
      </c>
      <c r="AG96" s="212">
        <v>0</v>
      </c>
      <c r="AH96" s="212">
        <v>0</v>
      </c>
      <c r="AI96" s="212">
        <v>0</v>
      </c>
      <c r="AJ96" s="212">
        <v>0</v>
      </c>
      <c r="AK96" s="237">
        <v>0</v>
      </c>
      <c r="AL96" s="212">
        <v>0</v>
      </c>
      <c r="AM96" s="212">
        <v>0</v>
      </c>
      <c r="AN96" s="212">
        <v>0</v>
      </c>
      <c r="AO96" s="212">
        <v>0</v>
      </c>
      <c r="AP96" s="212">
        <v>0</v>
      </c>
      <c r="AQ96" s="237">
        <v>0</v>
      </c>
      <c r="AR96" s="212">
        <v>0</v>
      </c>
      <c r="AS96" s="212">
        <v>0</v>
      </c>
      <c r="AT96" s="212">
        <v>0</v>
      </c>
      <c r="AU96" s="212">
        <v>0</v>
      </c>
      <c r="AV96" s="212">
        <v>1</v>
      </c>
      <c r="AW96" s="237">
        <v>0</v>
      </c>
      <c r="AX96" s="212">
        <v>0</v>
      </c>
      <c r="AY96" s="212">
        <v>0</v>
      </c>
      <c r="AZ96" s="212">
        <v>0</v>
      </c>
      <c r="BA96" s="212">
        <v>0</v>
      </c>
      <c r="BB96" s="212">
        <v>0</v>
      </c>
      <c r="BC96" s="237">
        <v>0</v>
      </c>
      <c r="BD96" s="212">
        <v>0</v>
      </c>
      <c r="BE96" s="212">
        <v>0</v>
      </c>
      <c r="BF96" s="212">
        <v>0</v>
      </c>
      <c r="BG96" s="212">
        <v>0</v>
      </c>
      <c r="BH96" s="212">
        <v>0</v>
      </c>
      <c r="BI96" s="237">
        <v>0</v>
      </c>
      <c r="BJ96" s="212">
        <v>0</v>
      </c>
      <c r="BK96" s="212">
        <v>0</v>
      </c>
      <c r="BL96" s="212">
        <v>0</v>
      </c>
      <c r="BM96" s="212">
        <v>0</v>
      </c>
      <c r="BN96" s="212">
        <v>0</v>
      </c>
      <c r="BO96" s="237">
        <v>0</v>
      </c>
      <c r="BP96" s="212">
        <v>0</v>
      </c>
      <c r="BQ96" s="212">
        <v>0</v>
      </c>
      <c r="BR96" s="212">
        <v>0</v>
      </c>
      <c r="BS96" s="212">
        <v>0</v>
      </c>
      <c r="BT96" s="212">
        <v>0</v>
      </c>
      <c r="BU96" s="212">
        <v>0</v>
      </c>
      <c r="BV96" s="211">
        <v>1</v>
      </c>
    </row>
    <row r="97" spans="1:74" s="142" customFormat="1" x14ac:dyDescent="0.2">
      <c r="A97" s="235" t="s">
        <v>16736</v>
      </c>
      <c r="B97" s="210">
        <v>0</v>
      </c>
      <c r="C97" s="210">
        <v>0</v>
      </c>
      <c r="D97" s="210">
        <v>0</v>
      </c>
      <c r="E97" s="210">
        <v>0</v>
      </c>
      <c r="F97" s="210">
        <v>0</v>
      </c>
      <c r="G97" s="236">
        <v>0</v>
      </c>
      <c r="H97" s="210">
        <v>0</v>
      </c>
      <c r="I97" s="210">
        <v>0</v>
      </c>
      <c r="J97" s="210">
        <v>0</v>
      </c>
      <c r="K97" s="210">
        <v>0</v>
      </c>
      <c r="L97" s="210">
        <v>0</v>
      </c>
      <c r="M97" s="236">
        <v>0</v>
      </c>
      <c r="N97" s="210">
        <v>0</v>
      </c>
      <c r="O97" s="210">
        <v>0</v>
      </c>
      <c r="P97" s="210">
        <v>0</v>
      </c>
      <c r="Q97" s="210">
        <v>0</v>
      </c>
      <c r="R97" s="210">
        <v>0</v>
      </c>
      <c r="S97" s="236">
        <v>0</v>
      </c>
      <c r="T97" s="210">
        <v>0</v>
      </c>
      <c r="U97" s="210">
        <v>0</v>
      </c>
      <c r="V97" s="210">
        <v>0</v>
      </c>
      <c r="W97" s="210">
        <v>0</v>
      </c>
      <c r="X97" s="210">
        <v>0</v>
      </c>
      <c r="Y97" s="236">
        <v>0</v>
      </c>
      <c r="Z97" s="210">
        <v>0</v>
      </c>
      <c r="AA97" s="210">
        <v>0</v>
      </c>
      <c r="AB97" s="210">
        <v>0</v>
      </c>
      <c r="AC97" s="210">
        <v>0</v>
      </c>
      <c r="AD97" s="210">
        <v>0</v>
      </c>
      <c r="AE97" s="236">
        <v>0</v>
      </c>
      <c r="AF97" s="210">
        <v>0</v>
      </c>
      <c r="AG97" s="210">
        <v>0</v>
      </c>
      <c r="AH97" s="210">
        <v>0</v>
      </c>
      <c r="AI97" s="210">
        <v>0</v>
      </c>
      <c r="AJ97" s="210">
        <v>0</v>
      </c>
      <c r="AK97" s="236">
        <v>0</v>
      </c>
      <c r="AL97" s="210">
        <v>0</v>
      </c>
      <c r="AM97" s="210">
        <v>0</v>
      </c>
      <c r="AN97" s="210">
        <v>2</v>
      </c>
      <c r="AO97" s="210">
        <v>1</v>
      </c>
      <c r="AP97" s="210">
        <v>0</v>
      </c>
      <c r="AQ97" s="236">
        <v>0</v>
      </c>
      <c r="AR97" s="210">
        <v>0</v>
      </c>
      <c r="AS97" s="210">
        <v>0</v>
      </c>
      <c r="AT97" s="210">
        <v>1</v>
      </c>
      <c r="AU97" s="210">
        <v>0</v>
      </c>
      <c r="AV97" s="210">
        <v>3</v>
      </c>
      <c r="AW97" s="236">
        <v>2</v>
      </c>
      <c r="AX97" s="210">
        <v>0</v>
      </c>
      <c r="AY97" s="210">
        <v>0</v>
      </c>
      <c r="AZ97" s="210">
        <v>3</v>
      </c>
      <c r="BA97" s="210">
        <v>1</v>
      </c>
      <c r="BB97" s="210">
        <v>1</v>
      </c>
      <c r="BC97" s="236">
        <v>0</v>
      </c>
      <c r="BD97" s="210">
        <v>0</v>
      </c>
      <c r="BE97" s="210">
        <v>0</v>
      </c>
      <c r="BF97" s="210">
        <v>0</v>
      </c>
      <c r="BG97" s="210">
        <v>0</v>
      </c>
      <c r="BH97" s="210">
        <v>0</v>
      </c>
      <c r="BI97" s="236">
        <v>0</v>
      </c>
      <c r="BJ97" s="210">
        <v>0</v>
      </c>
      <c r="BK97" s="210">
        <v>0</v>
      </c>
      <c r="BL97" s="210">
        <v>0</v>
      </c>
      <c r="BM97" s="210">
        <v>0</v>
      </c>
      <c r="BN97" s="210">
        <v>1</v>
      </c>
      <c r="BO97" s="236">
        <v>0</v>
      </c>
      <c r="BP97" s="210">
        <v>0</v>
      </c>
      <c r="BQ97" s="210">
        <v>0</v>
      </c>
      <c r="BR97" s="210">
        <v>0</v>
      </c>
      <c r="BS97" s="210">
        <v>0</v>
      </c>
      <c r="BT97" s="210">
        <v>0</v>
      </c>
      <c r="BU97" s="210">
        <v>0</v>
      </c>
      <c r="BV97" s="209">
        <v>15</v>
      </c>
    </row>
    <row r="98" spans="1:74" s="142" customFormat="1" ht="15.75" thickBot="1" x14ac:dyDescent="0.25">
      <c r="A98" s="156" t="s">
        <v>16737</v>
      </c>
      <c r="B98" s="212">
        <v>0</v>
      </c>
      <c r="C98" s="212">
        <v>0</v>
      </c>
      <c r="D98" s="212">
        <v>0</v>
      </c>
      <c r="E98" s="212">
        <v>0</v>
      </c>
      <c r="F98" s="212">
        <v>0</v>
      </c>
      <c r="G98" s="237">
        <v>0</v>
      </c>
      <c r="H98" s="212">
        <v>0</v>
      </c>
      <c r="I98" s="212">
        <v>0</v>
      </c>
      <c r="J98" s="212">
        <v>0</v>
      </c>
      <c r="K98" s="212">
        <v>0</v>
      </c>
      <c r="L98" s="212">
        <v>0</v>
      </c>
      <c r="M98" s="237">
        <v>0</v>
      </c>
      <c r="N98" s="212">
        <v>0</v>
      </c>
      <c r="O98" s="212">
        <v>0</v>
      </c>
      <c r="P98" s="212">
        <v>0</v>
      </c>
      <c r="Q98" s="212">
        <v>0</v>
      </c>
      <c r="R98" s="212">
        <v>0</v>
      </c>
      <c r="S98" s="237">
        <v>0</v>
      </c>
      <c r="T98" s="212">
        <v>0</v>
      </c>
      <c r="U98" s="212">
        <v>0</v>
      </c>
      <c r="V98" s="212">
        <v>0</v>
      </c>
      <c r="W98" s="212">
        <v>0</v>
      </c>
      <c r="X98" s="212">
        <v>0</v>
      </c>
      <c r="Y98" s="237">
        <v>0</v>
      </c>
      <c r="Z98" s="212">
        <v>0</v>
      </c>
      <c r="AA98" s="212">
        <v>0</v>
      </c>
      <c r="AB98" s="212">
        <v>0</v>
      </c>
      <c r="AC98" s="212">
        <v>0</v>
      </c>
      <c r="AD98" s="212">
        <v>0</v>
      </c>
      <c r="AE98" s="237">
        <v>0</v>
      </c>
      <c r="AF98" s="212">
        <v>0</v>
      </c>
      <c r="AG98" s="212">
        <v>0</v>
      </c>
      <c r="AH98" s="212">
        <v>0</v>
      </c>
      <c r="AI98" s="212">
        <v>0</v>
      </c>
      <c r="AJ98" s="212">
        <v>0</v>
      </c>
      <c r="AK98" s="237">
        <v>0</v>
      </c>
      <c r="AL98" s="212">
        <v>0</v>
      </c>
      <c r="AM98" s="212">
        <v>0</v>
      </c>
      <c r="AN98" s="212">
        <v>2</v>
      </c>
      <c r="AO98" s="212">
        <v>1</v>
      </c>
      <c r="AP98" s="212">
        <v>0</v>
      </c>
      <c r="AQ98" s="237">
        <v>0</v>
      </c>
      <c r="AR98" s="212">
        <v>0</v>
      </c>
      <c r="AS98" s="212">
        <v>0</v>
      </c>
      <c r="AT98" s="212">
        <v>0</v>
      </c>
      <c r="AU98" s="212">
        <v>0</v>
      </c>
      <c r="AV98" s="212">
        <v>0</v>
      </c>
      <c r="AW98" s="237">
        <v>0</v>
      </c>
      <c r="AX98" s="212">
        <v>0</v>
      </c>
      <c r="AY98" s="212">
        <v>0</v>
      </c>
      <c r="AZ98" s="212">
        <v>3</v>
      </c>
      <c r="BA98" s="212">
        <v>0</v>
      </c>
      <c r="BB98" s="212">
        <v>0</v>
      </c>
      <c r="BC98" s="237">
        <v>0</v>
      </c>
      <c r="BD98" s="212">
        <v>0</v>
      </c>
      <c r="BE98" s="212">
        <v>0</v>
      </c>
      <c r="BF98" s="212">
        <v>0</v>
      </c>
      <c r="BG98" s="212">
        <v>0</v>
      </c>
      <c r="BH98" s="212">
        <v>0</v>
      </c>
      <c r="BI98" s="237">
        <v>0</v>
      </c>
      <c r="BJ98" s="212">
        <v>0</v>
      </c>
      <c r="BK98" s="212">
        <v>0</v>
      </c>
      <c r="BL98" s="212">
        <v>0</v>
      </c>
      <c r="BM98" s="212">
        <v>0</v>
      </c>
      <c r="BN98" s="212">
        <v>0</v>
      </c>
      <c r="BO98" s="237">
        <v>0</v>
      </c>
      <c r="BP98" s="212">
        <v>0</v>
      </c>
      <c r="BQ98" s="212">
        <v>0</v>
      </c>
      <c r="BR98" s="212">
        <v>0</v>
      </c>
      <c r="BS98" s="212">
        <v>0</v>
      </c>
      <c r="BT98" s="212">
        <v>0</v>
      </c>
      <c r="BU98" s="212">
        <v>0</v>
      </c>
      <c r="BV98" s="211">
        <v>6</v>
      </c>
    </row>
    <row r="99" spans="1:74" s="151" customFormat="1" ht="16.5" thickBot="1" x14ac:dyDescent="0.3">
      <c r="A99" s="240" t="s">
        <v>70</v>
      </c>
      <c r="B99" s="241">
        <v>0</v>
      </c>
      <c r="C99" s="241">
        <v>173</v>
      </c>
      <c r="D99" s="241">
        <v>1049</v>
      </c>
      <c r="E99" s="241">
        <v>0</v>
      </c>
      <c r="F99" s="241">
        <v>73</v>
      </c>
      <c r="G99" s="242">
        <v>0</v>
      </c>
      <c r="H99" s="241">
        <v>0</v>
      </c>
      <c r="I99" s="241">
        <v>138</v>
      </c>
      <c r="J99" s="241">
        <v>1264</v>
      </c>
      <c r="K99" s="241">
        <v>0</v>
      </c>
      <c r="L99" s="241">
        <v>57</v>
      </c>
      <c r="M99" s="242">
        <v>0</v>
      </c>
      <c r="N99" s="241">
        <v>0</v>
      </c>
      <c r="O99" s="241">
        <v>26</v>
      </c>
      <c r="P99" s="241">
        <v>113</v>
      </c>
      <c r="Q99" s="241">
        <v>0</v>
      </c>
      <c r="R99" s="241">
        <v>30</v>
      </c>
      <c r="S99" s="242">
        <v>4</v>
      </c>
      <c r="T99" s="241">
        <v>0</v>
      </c>
      <c r="U99" s="241">
        <v>2</v>
      </c>
      <c r="V99" s="241">
        <v>4</v>
      </c>
      <c r="W99" s="241">
        <v>0</v>
      </c>
      <c r="X99" s="241">
        <v>6</v>
      </c>
      <c r="Y99" s="242">
        <v>0</v>
      </c>
      <c r="Z99" s="241">
        <v>0</v>
      </c>
      <c r="AA99" s="241">
        <v>29</v>
      </c>
      <c r="AB99" s="241">
        <v>122</v>
      </c>
      <c r="AC99" s="241">
        <v>12</v>
      </c>
      <c r="AD99" s="241">
        <v>40</v>
      </c>
      <c r="AE99" s="242">
        <v>5</v>
      </c>
      <c r="AF99" s="241">
        <v>0</v>
      </c>
      <c r="AG99" s="241">
        <v>58</v>
      </c>
      <c r="AH99" s="241">
        <v>77</v>
      </c>
      <c r="AI99" s="241">
        <v>13</v>
      </c>
      <c r="AJ99" s="241">
        <v>34</v>
      </c>
      <c r="AK99" s="242">
        <v>6</v>
      </c>
      <c r="AL99" s="241">
        <v>0</v>
      </c>
      <c r="AM99" s="241">
        <v>230</v>
      </c>
      <c r="AN99" s="241">
        <v>1410</v>
      </c>
      <c r="AO99" s="241">
        <v>731</v>
      </c>
      <c r="AP99" s="241">
        <v>77</v>
      </c>
      <c r="AQ99" s="242">
        <v>19</v>
      </c>
      <c r="AR99" s="241">
        <v>0</v>
      </c>
      <c r="AS99" s="241">
        <v>169</v>
      </c>
      <c r="AT99" s="241">
        <v>1153</v>
      </c>
      <c r="AU99" s="241">
        <v>60</v>
      </c>
      <c r="AV99" s="241">
        <v>107</v>
      </c>
      <c r="AW99" s="242">
        <v>14</v>
      </c>
      <c r="AX99" s="241">
        <v>0</v>
      </c>
      <c r="AY99" s="241">
        <v>279</v>
      </c>
      <c r="AZ99" s="241">
        <v>984</v>
      </c>
      <c r="BA99" s="241">
        <v>648</v>
      </c>
      <c r="BB99" s="241">
        <v>158</v>
      </c>
      <c r="BC99" s="242">
        <v>0</v>
      </c>
      <c r="BD99" s="241">
        <v>0</v>
      </c>
      <c r="BE99" s="241">
        <v>77</v>
      </c>
      <c r="BF99" s="241">
        <v>219</v>
      </c>
      <c r="BG99" s="241">
        <v>64</v>
      </c>
      <c r="BH99" s="241">
        <v>51</v>
      </c>
      <c r="BI99" s="242">
        <v>6</v>
      </c>
      <c r="BJ99" s="241">
        <v>0</v>
      </c>
      <c r="BK99" s="241">
        <v>39</v>
      </c>
      <c r="BL99" s="241">
        <v>54</v>
      </c>
      <c r="BM99" s="241">
        <v>14</v>
      </c>
      <c r="BN99" s="241">
        <v>23</v>
      </c>
      <c r="BO99" s="242">
        <v>6</v>
      </c>
      <c r="BP99" s="241">
        <v>0</v>
      </c>
      <c r="BQ99" s="241">
        <v>0</v>
      </c>
      <c r="BR99" s="241">
        <v>0</v>
      </c>
      <c r="BS99" s="241">
        <v>0</v>
      </c>
      <c r="BT99" s="241">
        <v>0</v>
      </c>
      <c r="BU99" s="241">
        <v>0</v>
      </c>
      <c r="BV99" s="243">
        <v>9927</v>
      </c>
    </row>
    <row r="100" spans="1:74" s="160" customFormat="1" x14ac:dyDescent="0.2">
      <c r="A100" s="159" t="s">
        <v>73</v>
      </c>
    </row>
    <row r="101" spans="1:74" s="245" customFormat="1" hidden="1" x14ac:dyDescent="0.25">
      <c r="A101" s="244"/>
    </row>
  </sheetData>
  <mergeCells count="1">
    <mergeCell ref="A1:BV1"/>
  </mergeCells>
  <hyperlinks>
    <hyperlink ref="A100" location="TableOfContents!A1" display="Back to Table of Contents" xr:uid="{6FF8260E-BBA9-4B45-8942-00DB92785163}"/>
  </hyperlinks>
  <pageMargins left="0.7" right="0.7" top="0.75" bottom="0.75" header="0.3" footer="0.3"/>
  <pageSetup paperSize="9" orientation="portrait"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5A65B-A1F3-4BD8-B57C-B9B0DDB9BC36}">
  <dimension ref="A1:XFD101"/>
  <sheetViews>
    <sheetView zoomScaleNormal="100" workbookViewId="0">
      <selection sqref="A1:BJ1"/>
    </sheetView>
  </sheetViews>
  <sheetFormatPr defaultColWidth="0" defaultRowHeight="15" zeroHeight="1" x14ac:dyDescent="0.25"/>
  <cols>
    <col min="1" max="1" width="53.140625" style="256" customWidth="1"/>
    <col min="2" max="5" width="28.7109375" customWidth="1"/>
    <col min="6" max="6" width="28.7109375" style="256" customWidth="1"/>
    <col min="7" max="10" width="28.7109375" customWidth="1"/>
    <col min="11" max="11" width="28.7109375" style="256" customWidth="1"/>
    <col min="12" max="15" width="28.7109375" customWidth="1"/>
    <col min="16" max="16" width="28.7109375" style="256" customWidth="1"/>
    <col min="17" max="20" width="28.7109375" customWidth="1"/>
    <col min="21" max="21" width="28.7109375" style="256" customWidth="1"/>
    <col min="22" max="25" width="28.7109375" customWidth="1"/>
    <col min="26" max="26" width="28.7109375" style="256" customWidth="1"/>
    <col min="27" max="30" width="28.7109375" customWidth="1"/>
    <col min="31" max="31" width="28.7109375" style="256" customWidth="1"/>
    <col min="32" max="35" width="28.7109375" customWidth="1"/>
    <col min="36" max="36" width="28.7109375" style="256" customWidth="1"/>
    <col min="37" max="40" width="28.7109375" customWidth="1"/>
    <col min="41" max="41" width="28.7109375" style="256" customWidth="1"/>
    <col min="42" max="45" width="28.7109375" customWidth="1"/>
    <col min="46" max="46" width="28.7109375" style="256" customWidth="1"/>
    <col min="47" max="50" width="28.7109375" customWidth="1"/>
    <col min="51" max="51" width="28.7109375" style="256" customWidth="1"/>
    <col min="52" max="55" width="28.7109375" customWidth="1"/>
    <col min="56" max="56" width="28.7109375" style="256" customWidth="1"/>
    <col min="57" max="60" width="28.7109375" customWidth="1"/>
    <col min="61" max="62" width="28.7109375" style="256" customWidth="1"/>
    <col min="63" max="16384" width="28.7109375" hidden="1"/>
  </cols>
  <sheetData>
    <row r="1" spans="1:16384" s="248" customFormat="1" ht="16.5" thickBot="1" x14ac:dyDescent="0.3">
      <c r="A1" s="307" t="str">
        <f>TableOfContents!$A$15</f>
        <v>Table P.12 Existing Stock and Legacy Stock Dwellings by Design Category, Build Type and SA4 Region as at 31 March 2026 (excluding in-kind arrangements)</v>
      </c>
      <c r="B1" s="307"/>
      <c r="C1" s="307"/>
      <c r="D1" s="307"/>
      <c r="E1" s="307"/>
      <c r="F1" s="307"/>
      <c r="G1" s="307"/>
      <c r="H1" s="307"/>
      <c r="I1" s="308"/>
      <c r="J1" s="308"/>
      <c r="K1" s="308"/>
      <c r="L1" s="308"/>
      <c r="M1" s="308"/>
      <c r="N1" s="308"/>
      <c r="O1" s="308"/>
      <c r="P1" s="308"/>
      <c r="Q1" s="308"/>
      <c r="R1" s="308"/>
      <c r="S1" s="308"/>
      <c r="T1" s="308"/>
      <c r="U1" s="308"/>
      <c r="V1" s="308"/>
      <c r="W1" s="308"/>
      <c r="X1" s="308"/>
      <c r="Y1" s="308"/>
      <c r="Z1" s="308"/>
      <c r="AA1" s="308"/>
      <c r="AB1" s="308"/>
      <c r="AC1" s="308"/>
      <c r="AD1" s="308"/>
      <c r="AE1" s="308"/>
      <c r="AF1" s="308"/>
      <c r="AG1" s="308"/>
      <c r="AH1" s="308"/>
      <c r="AI1" s="308"/>
      <c r="AJ1" s="308"/>
      <c r="AK1" s="308"/>
      <c r="AL1" s="308"/>
      <c r="AM1" s="308"/>
      <c r="AN1" s="308"/>
      <c r="AO1" s="308"/>
      <c r="AP1" s="308"/>
      <c r="AQ1" s="308"/>
      <c r="AR1" s="308"/>
      <c r="AS1" s="308"/>
      <c r="AT1" s="308"/>
      <c r="AU1" s="308"/>
      <c r="AV1" s="308"/>
      <c r="AW1" s="308"/>
      <c r="AX1" s="308"/>
      <c r="AY1" s="308"/>
      <c r="AZ1" s="308"/>
      <c r="BA1" s="308"/>
      <c r="BB1" s="308"/>
      <c r="BC1" s="308"/>
      <c r="BD1" s="308"/>
      <c r="BE1" s="308"/>
      <c r="BF1" s="308"/>
      <c r="BG1" s="308"/>
      <c r="BH1" s="308"/>
      <c r="BI1" s="308"/>
      <c r="BJ1" s="308"/>
    </row>
    <row r="2" spans="1:16384" s="225" customFormat="1" ht="48" customHeight="1" thickBot="1" x14ac:dyDescent="0.25">
      <c r="A2" s="221" t="s">
        <v>85</v>
      </c>
      <c r="B2" s="222" t="s">
        <v>110</v>
      </c>
      <c r="C2" s="222" t="s">
        <v>111</v>
      </c>
      <c r="D2" s="222" t="s">
        <v>112</v>
      </c>
      <c r="E2" s="222" t="s">
        <v>113</v>
      </c>
      <c r="F2" s="222" t="s">
        <v>114</v>
      </c>
      <c r="G2" s="223" t="s">
        <v>116</v>
      </c>
      <c r="H2" s="222" t="s">
        <v>117</v>
      </c>
      <c r="I2" s="222" t="s">
        <v>118</v>
      </c>
      <c r="J2" s="222" t="s">
        <v>119</v>
      </c>
      <c r="K2" s="222" t="s">
        <v>120</v>
      </c>
      <c r="L2" s="222" t="s">
        <v>122</v>
      </c>
      <c r="M2" s="223" t="s">
        <v>123</v>
      </c>
      <c r="N2" s="222" t="s">
        <v>124</v>
      </c>
      <c r="O2" s="222" t="s">
        <v>125</v>
      </c>
      <c r="P2" s="222" t="s">
        <v>126</v>
      </c>
      <c r="Q2" s="222" t="s">
        <v>128</v>
      </c>
      <c r="R2" s="222" t="s">
        <v>129</v>
      </c>
      <c r="S2" s="223" t="s">
        <v>130</v>
      </c>
      <c r="T2" s="222" t="s">
        <v>131</v>
      </c>
      <c r="U2" s="222" t="s">
        <v>132</v>
      </c>
      <c r="V2" s="222" t="s">
        <v>134</v>
      </c>
      <c r="W2" s="222" t="s">
        <v>135</v>
      </c>
      <c r="X2" s="222" t="s">
        <v>136</v>
      </c>
      <c r="Y2" s="223" t="s">
        <v>137</v>
      </c>
      <c r="Z2" s="222" t="s">
        <v>138</v>
      </c>
      <c r="AA2" s="222" t="s">
        <v>140</v>
      </c>
      <c r="AB2" s="222" t="s">
        <v>141</v>
      </c>
      <c r="AC2" s="222" t="s">
        <v>142</v>
      </c>
      <c r="AD2" s="222" t="s">
        <v>143</v>
      </c>
      <c r="AE2" s="223" t="s">
        <v>144</v>
      </c>
      <c r="AF2" s="222" t="s">
        <v>146</v>
      </c>
      <c r="AG2" s="222" t="s">
        <v>147</v>
      </c>
      <c r="AH2" s="222" t="s">
        <v>148</v>
      </c>
      <c r="AI2" s="222" t="s">
        <v>149</v>
      </c>
      <c r="AJ2" s="222" t="s">
        <v>150</v>
      </c>
      <c r="AK2" s="223" t="s">
        <v>152</v>
      </c>
      <c r="AL2" s="222" t="s">
        <v>153</v>
      </c>
      <c r="AM2" s="222" t="s">
        <v>154</v>
      </c>
      <c r="AN2" s="222" t="s">
        <v>155</v>
      </c>
      <c r="AO2" s="222" t="s">
        <v>156</v>
      </c>
      <c r="AP2" s="222" t="s">
        <v>158</v>
      </c>
      <c r="AQ2" s="223" t="s">
        <v>159</v>
      </c>
      <c r="AR2" s="222" t="s">
        <v>160</v>
      </c>
      <c r="AS2" s="222" t="s">
        <v>161</v>
      </c>
      <c r="AT2" s="222" t="s">
        <v>162</v>
      </c>
      <c r="AU2" s="222" t="s">
        <v>164</v>
      </c>
      <c r="AV2" s="222" t="s">
        <v>165</v>
      </c>
      <c r="AW2" s="223" t="s">
        <v>166</v>
      </c>
      <c r="AX2" s="222" t="s">
        <v>167</v>
      </c>
      <c r="AY2" s="222" t="s">
        <v>168</v>
      </c>
      <c r="AZ2" s="222" t="s">
        <v>170</v>
      </c>
      <c r="BA2" s="222" t="s">
        <v>171</v>
      </c>
      <c r="BB2" s="222" t="s">
        <v>172</v>
      </c>
      <c r="BC2" s="223" t="s">
        <v>173</v>
      </c>
      <c r="BD2" s="222" t="s">
        <v>174</v>
      </c>
      <c r="BE2" s="222" t="s">
        <v>176</v>
      </c>
      <c r="BF2" s="222" t="s">
        <v>177</v>
      </c>
      <c r="BG2" s="222" t="s">
        <v>178</v>
      </c>
      <c r="BH2" s="222" t="s">
        <v>179</v>
      </c>
      <c r="BI2" s="223" t="s">
        <v>180</v>
      </c>
      <c r="BJ2" s="222" t="s">
        <v>70</v>
      </c>
      <c r="BK2" s="222" t="s">
        <v>182</v>
      </c>
      <c r="BL2" s="222" t="s">
        <v>183</v>
      </c>
      <c r="BM2" s="222" t="s">
        <v>184</v>
      </c>
      <c r="BN2" s="222" t="s">
        <v>185</v>
      </c>
      <c r="BO2" s="223" t="s">
        <v>186</v>
      </c>
      <c r="BP2" s="222" t="s">
        <v>187</v>
      </c>
      <c r="BQ2" s="222" t="s">
        <v>188</v>
      </c>
      <c r="BR2" s="222" t="s">
        <v>189</v>
      </c>
      <c r="BS2" s="222" t="s">
        <v>190</v>
      </c>
      <c r="BT2" s="222" t="s">
        <v>191</v>
      </c>
      <c r="BU2" s="222" t="s">
        <v>192</v>
      </c>
      <c r="BV2" s="249" t="s">
        <v>193</v>
      </c>
      <c r="BW2" s="225" t="s">
        <v>194</v>
      </c>
      <c r="BX2" s="225" t="s">
        <v>195</v>
      </c>
      <c r="BY2" s="225" t="s">
        <v>196</v>
      </c>
      <c r="BZ2" s="225" t="s">
        <v>197</v>
      </c>
      <c r="CA2" s="225" t="s">
        <v>198</v>
      </c>
      <c r="CB2" s="225" t="s">
        <v>199</v>
      </c>
      <c r="CC2" s="225" t="s">
        <v>200</v>
      </c>
      <c r="CD2" s="225" t="s">
        <v>201</v>
      </c>
      <c r="CE2" s="225" t="s">
        <v>202</v>
      </c>
      <c r="CF2" s="225" t="s">
        <v>203</v>
      </c>
      <c r="CG2" s="225" t="s">
        <v>204</v>
      </c>
      <c r="CH2" s="225" t="s">
        <v>205</v>
      </c>
      <c r="CI2" s="225" t="s">
        <v>206</v>
      </c>
      <c r="CJ2" s="225" t="s">
        <v>207</v>
      </c>
      <c r="CK2" s="225" t="s">
        <v>208</v>
      </c>
      <c r="CL2" s="225" t="s">
        <v>209</v>
      </c>
      <c r="CM2" s="225" t="s">
        <v>210</v>
      </c>
      <c r="CN2" s="225" t="s">
        <v>211</v>
      </c>
      <c r="CO2" s="225" t="s">
        <v>212</v>
      </c>
      <c r="CP2" s="225" t="s">
        <v>213</v>
      </c>
      <c r="CQ2" s="225" t="s">
        <v>214</v>
      </c>
      <c r="CR2" s="225" t="s">
        <v>215</v>
      </c>
      <c r="CS2" s="225" t="s">
        <v>216</v>
      </c>
      <c r="CT2" s="225" t="s">
        <v>217</v>
      </c>
      <c r="CU2" s="225" t="s">
        <v>218</v>
      </c>
      <c r="CV2" s="225" t="s">
        <v>219</v>
      </c>
      <c r="CW2" s="225" t="s">
        <v>220</v>
      </c>
      <c r="CX2" s="225" t="s">
        <v>221</v>
      </c>
      <c r="CY2" s="225" t="s">
        <v>222</v>
      </c>
      <c r="CZ2" s="225" t="s">
        <v>223</v>
      </c>
      <c r="DA2" s="225" t="s">
        <v>224</v>
      </c>
      <c r="DB2" s="225" t="s">
        <v>225</v>
      </c>
      <c r="DC2" s="225" t="s">
        <v>226</v>
      </c>
      <c r="DD2" s="225" t="s">
        <v>227</v>
      </c>
      <c r="DE2" s="225" t="s">
        <v>228</v>
      </c>
      <c r="DF2" s="225" t="s">
        <v>229</v>
      </c>
      <c r="DG2" s="225" t="s">
        <v>230</v>
      </c>
      <c r="DH2" s="225" t="s">
        <v>231</v>
      </c>
      <c r="DI2" s="225" t="s">
        <v>232</v>
      </c>
      <c r="DJ2" s="225" t="s">
        <v>233</v>
      </c>
      <c r="DK2" s="225" t="s">
        <v>234</v>
      </c>
      <c r="DL2" s="225" t="s">
        <v>235</v>
      </c>
      <c r="DM2" s="225" t="s">
        <v>236</v>
      </c>
      <c r="DN2" s="225" t="s">
        <v>237</v>
      </c>
      <c r="DO2" s="225" t="s">
        <v>238</v>
      </c>
      <c r="DP2" s="225" t="s">
        <v>239</v>
      </c>
      <c r="DQ2" s="225" t="s">
        <v>240</v>
      </c>
      <c r="DR2" s="225" t="s">
        <v>241</v>
      </c>
      <c r="DS2" s="225" t="s">
        <v>242</v>
      </c>
      <c r="DT2" s="225" t="s">
        <v>243</v>
      </c>
      <c r="DU2" s="225" t="s">
        <v>244</v>
      </c>
      <c r="DV2" s="225" t="s">
        <v>245</v>
      </c>
      <c r="DW2" s="225" t="s">
        <v>246</v>
      </c>
      <c r="DX2" s="225" t="s">
        <v>247</v>
      </c>
      <c r="DY2" s="225" t="s">
        <v>248</v>
      </c>
      <c r="DZ2" s="225" t="s">
        <v>249</v>
      </c>
      <c r="EA2" s="225" t="s">
        <v>250</v>
      </c>
      <c r="EB2" s="225" t="s">
        <v>251</v>
      </c>
      <c r="EC2" s="225" t="s">
        <v>252</v>
      </c>
      <c r="ED2" s="225" t="s">
        <v>253</v>
      </c>
      <c r="EE2" s="225" t="s">
        <v>254</v>
      </c>
      <c r="EF2" s="225" t="s">
        <v>255</v>
      </c>
      <c r="EG2" s="225" t="s">
        <v>256</v>
      </c>
      <c r="EH2" s="225" t="s">
        <v>257</v>
      </c>
      <c r="EI2" s="225" t="s">
        <v>258</v>
      </c>
      <c r="EJ2" s="225" t="s">
        <v>259</v>
      </c>
      <c r="EK2" s="225" t="s">
        <v>260</v>
      </c>
      <c r="EL2" s="225" t="s">
        <v>261</v>
      </c>
      <c r="EM2" s="225" t="s">
        <v>262</v>
      </c>
      <c r="EN2" s="225" t="s">
        <v>263</v>
      </c>
      <c r="EO2" s="225" t="s">
        <v>264</v>
      </c>
      <c r="EP2" s="225" t="s">
        <v>265</v>
      </c>
      <c r="EQ2" s="225" t="s">
        <v>266</v>
      </c>
      <c r="ER2" s="225" t="s">
        <v>267</v>
      </c>
      <c r="ES2" s="225" t="s">
        <v>268</v>
      </c>
      <c r="ET2" s="225" t="s">
        <v>269</v>
      </c>
      <c r="EU2" s="225" t="s">
        <v>270</v>
      </c>
      <c r="EV2" s="225" t="s">
        <v>271</v>
      </c>
      <c r="EW2" s="225" t="s">
        <v>272</v>
      </c>
      <c r="EX2" s="225" t="s">
        <v>273</v>
      </c>
      <c r="EY2" s="225" t="s">
        <v>274</v>
      </c>
      <c r="EZ2" s="225" t="s">
        <v>275</v>
      </c>
      <c r="FA2" s="225" t="s">
        <v>276</v>
      </c>
      <c r="FB2" s="225" t="s">
        <v>277</v>
      </c>
      <c r="FC2" s="225" t="s">
        <v>278</v>
      </c>
      <c r="FD2" s="225" t="s">
        <v>279</v>
      </c>
      <c r="FE2" s="225" t="s">
        <v>280</v>
      </c>
      <c r="FF2" s="225" t="s">
        <v>281</v>
      </c>
      <c r="FG2" s="225" t="s">
        <v>282</v>
      </c>
      <c r="FH2" s="225" t="s">
        <v>283</v>
      </c>
      <c r="FI2" s="225" t="s">
        <v>284</v>
      </c>
      <c r="FJ2" s="225" t="s">
        <v>285</v>
      </c>
      <c r="FK2" s="225" t="s">
        <v>286</v>
      </c>
      <c r="FL2" s="225" t="s">
        <v>287</v>
      </c>
      <c r="FM2" s="225" t="s">
        <v>288</v>
      </c>
      <c r="FN2" s="225" t="s">
        <v>289</v>
      </c>
      <c r="FO2" s="225" t="s">
        <v>290</v>
      </c>
      <c r="FP2" s="225" t="s">
        <v>291</v>
      </c>
      <c r="FQ2" s="225" t="s">
        <v>292</v>
      </c>
      <c r="FR2" s="225" t="s">
        <v>293</v>
      </c>
      <c r="FS2" s="225" t="s">
        <v>294</v>
      </c>
      <c r="FT2" s="225" t="s">
        <v>295</v>
      </c>
      <c r="FU2" s="225" t="s">
        <v>296</v>
      </c>
      <c r="FV2" s="225" t="s">
        <v>297</v>
      </c>
      <c r="FW2" s="225" t="s">
        <v>298</v>
      </c>
      <c r="FX2" s="225" t="s">
        <v>299</v>
      </c>
      <c r="FY2" s="225" t="s">
        <v>300</v>
      </c>
      <c r="FZ2" s="225" t="s">
        <v>301</v>
      </c>
      <c r="GA2" s="225" t="s">
        <v>302</v>
      </c>
      <c r="GB2" s="225" t="s">
        <v>303</v>
      </c>
      <c r="GC2" s="225" t="s">
        <v>304</v>
      </c>
      <c r="GD2" s="225" t="s">
        <v>305</v>
      </c>
      <c r="GE2" s="225" t="s">
        <v>306</v>
      </c>
      <c r="GF2" s="225" t="s">
        <v>307</v>
      </c>
      <c r="GG2" s="225" t="s">
        <v>308</v>
      </c>
      <c r="GH2" s="225" t="s">
        <v>309</v>
      </c>
      <c r="GI2" s="225" t="s">
        <v>310</v>
      </c>
      <c r="GJ2" s="225" t="s">
        <v>311</v>
      </c>
      <c r="GK2" s="225" t="s">
        <v>312</v>
      </c>
      <c r="GL2" s="225" t="s">
        <v>313</v>
      </c>
      <c r="GM2" s="225" t="s">
        <v>314</v>
      </c>
      <c r="GN2" s="225" t="s">
        <v>315</v>
      </c>
      <c r="GO2" s="225" t="s">
        <v>316</v>
      </c>
      <c r="GP2" s="225" t="s">
        <v>317</v>
      </c>
      <c r="GQ2" s="225" t="s">
        <v>318</v>
      </c>
      <c r="GR2" s="225" t="s">
        <v>319</v>
      </c>
      <c r="GS2" s="225" t="s">
        <v>320</v>
      </c>
      <c r="GT2" s="225" t="s">
        <v>321</v>
      </c>
      <c r="GU2" s="225" t="s">
        <v>322</v>
      </c>
      <c r="GV2" s="225" t="s">
        <v>323</v>
      </c>
      <c r="GW2" s="225" t="s">
        <v>324</v>
      </c>
      <c r="GX2" s="225" t="s">
        <v>325</v>
      </c>
      <c r="GY2" s="225" t="s">
        <v>326</v>
      </c>
      <c r="GZ2" s="225" t="s">
        <v>327</v>
      </c>
      <c r="HA2" s="225" t="s">
        <v>328</v>
      </c>
      <c r="HB2" s="225" t="s">
        <v>329</v>
      </c>
      <c r="HC2" s="225" t="s">
        <v>330</v>
      </c>
      <c r="HD2" s="225" t="s">
        <v>331</v>
      </c>
      <c r="HE2" s="225" t="s">
        <v>332</v>
      </c>
      <c r="HF2" s="225" t="s">
        <v>333</v>
      </c>
      <c r="HG2" s="225" t="s">
        <v>334</v>
      </c>
      <c r="HH2" s="225" t="s">
        <v>335</v>
      </c>
      <c r="HI2" s="225" t="s">
        <v>336</v>
      </c>
      <c r="HJ2" s="225" t="s">
        <v>337</v>
      </c>
      <c r="HK2" s="225" t="s">
        <v>338</v>
      </c>
      <c r="HL2" s="225" t="s">
        <v>339</v>
      </c>
      <c r="HM2" s="225" t="s">
        <v>340</v>
      </c>
      <c r="HN2" s="225" t="s">
        <v>341</v>
      </c>
      <c r="HO2" s="225" t="s">
        <v>342</v>
      </c>
      <c r="HP2" s="225" t="s">
        <v>343</v>
      </c>
      <c r="HQ2" s="225" t="s">
        <v>344</v>
      </c>
      <c r="HR2" s="225" t="s">
        <v>345</v>
      </c>
      <c r="HS2" s="225" t="s">
        <v>346</v>
      </c>
      <c r="HT2" s="225" t="s">
        <v>347</v>
      </c>
      <c r="HU2" s="225" t="s">
        <v>348</v>
      </c>
      <c r="HV2" s="225" t="s">
        <v>349</v>
      </c>
      <c r="HW2" s="225" t="s">
        <v>350</v>
      </c>
      <c r="HX2" s="225" t="s">
        <v>351</v>
      </c>
      <c r="HY2" s="225" t="s">
        <v>352</v>
      </c>
      <c r="HZ2" s="225" t="s">
        <v>353</v>
      </c>
      <c r="IA2" s="225" t="s">
        <v>354</v>
      </c>
      <c r="IB2" s="225" t="s">
        <v>355</v>
      </c>
      <c r="IC2" s="225" t="s">
        <v>356</v>
      </c>
      <c r="ID2" s="225" t="s">
        <v>357</v>
      </c>
      <c r="IE2" s="225" t="s">
        <v>358</v>
      </c>
      <c r="IF2" s="225" t="s">
        <v>359</v>
      </c>
      <c r="IG2" s="225" t="s">
        <v>360</v>
      </c>
      <c r="IH2" s="225" t="s">
        <v>361</v>
      </c>
      <c r="II2" s="225" t="s">
        <v>362</v>
      </c>
      <c r="IJ2" s="225" t="s">
        <v>363</v>
      </c>
      <c r="IK2" s="225" t="s">
        <v>364</v>
      </c>
      <c r="IL2" s="225" t="s">
        <v>365</v>
      </c>
      <c r="IM2" s="225" t="s">
        <v>366</v>
      </c>
      <c r="IN2" s="225" t="s">
        <v>367</v>
      </c>
      <c r="IO2" s="225" t="s">
        <v>368</v>
      </c>
      <c r="IP2" s="225" t="s">
        <v>369</v>
      </c>
      <c r="IQ2" s="225" t="s">
        <v>370</v>
      </c>
      <c r="IR2" s="225" t="s">
        <v>371</v>
      </c>
      <c r="IS2" s="225" t="s">
        <v>372</v>
      </c>
      <c r="IT2" s="225" t="s">
        <v>373</v>
      </c>
      <c r="IU2" s="225" t="s">
        <v>374</v>
      </c>
      <c r="IV2" s="225" t="s">
        <v>375</v>
      </c>
      <c r="IW2" s="225" t="s">
        <v>376</v>
      </c>
      <c r="IX2" s="225" t="s">
        <v>377</v>
      </c>
      <c r="IY2" s="225" t="s">
        <v>378</v>
      </c>
      <c r="IZ2" s="225" t="s">
        <v>379</v>
      </c>
      <c r="JA2" s="225" t="s">
        <v>380</v>
      </c>
      <c r="JB2" s="225" t="s">
        <v>381</v>
      </c>
      <c r="JC2" s="225" t="s">
        <v>382</v>
      </c>
      <c r="JD2" s="225" t="s">
        <v>383</v>
      </c>
      <c r="JE2" s="225" t="s">
        <v>384</v>
      </c>
      <c r="JF2" s="225" t="s">
        <v>385</v>
      </c>
      <c r="JG2" s="225" t="s">
        <v>386</v>
      </c>
      <c r="JH2" s="225" t="s">
        <v>387</v>
      </c>
      <c r="JI2" s="225" t="s">
        <v>388</v>
      </c>
      <c r="JJ2" s="225" t="s">
        <v>389</v>
      </c>
      <c r="JK2" s="225" t="s">
        <v>390</v>
      </c>
      <c r="JL2" s="225" t="s">
        <v>391</v>
      </c>
      <c r="JM2" s="225" t="s">
        <v>392</v>
      </c>
      <c r="JN2" s="225" t="s">
        <v>393</v>
      </c>
      <c r="JO2" s="225" t="s">
        <v>394</v>
      </c>
      <c r="JP2" s="225" t="s">
        <v>395</v>
      </c>
      <c r="JQ2" s="225" t="s">
        <v>396</v>
      </c>
      <c r="JR2" s="225" t="s">
        <v>397</v>
      </c>
      <c r="JS2" s="225" t="s">
        <v>398</v>
      </c>
      <c r="JT2" s="225" t="s">
        <v>399</v>
      </c>
      <c r="JU2" s="225" t="s">
        <v>400</v>
      </c>
      <c r="JV2" s="225" t="s">
        <v>401</v>
      </c>
      <c r="JW2" s="225" t="s">
        <v>402</v>
      </c>
      <c r="JX2" s="225" t="s">
        <v>403</v>
      </c>
      <c r="JY2" s="225" t="s">
        <v>404</v>
      </c>
      <c r="JZ2" s="225" t="s">
        <v>405</v>
      </c>
      <c r="KA2" s="225" t="s">
        <v>406</v>
      </c>
      <c r="KB2" s="225" t="s">
        <v>407</v>
      </c>
      <c r="KC2" s="225" t="s">
        <v>408</v>
      </c>
      <c r="KD2" s="225" t="s">
        <v>409</v>
      </c>
      <c r="KE2" s="225" t="s">
        <v>410</v>
      </c>
      <c r="KF2" s="225" t="s">
        <v>411</v>
      </c>
      <c r="KG2" s="225" t="s">
        <v>412</v>
      </c>
      <c r="KH2" s="225" t="s">
        <v>413</v>
      </c>
      <c r="KI2" s="225" t="s">
        <v>414</v>
      </c>
      <c r="KJ2" s="225" t="s">
        <v>415</v>
      </c>
      <c r="KK2" s="225" t="s">
        <v>416</v>
      </c>
      <c r="KL2" s="225" t="s">
        <v>417</v>
      </c>
      <c r="KM2" s="225" t="s">
        <v>418</v>
      </c>
      <c r="KN2" s="225" t="s">
        <v>419</v>
      </c>
      <c r="KO2" s="225" t="s">
        <v>420</v>
      </c>
      <c r="KP2" s="225" t="s">
        <v>421</v>
      </c>
      <c r="KQ2" s="225" t="s">
        <v>422</v>
      </c>
      <c r="KR2" s="225" t="s">
        <v>423</v>
      </c>
      <c r="KS2" s="225" t="s">
        <v>424</v>
      </c>
      <c r="KT2" s="225" t="s">
        <v>425</v>
      </c>
      <c r="KU2" s="225" t="s">
        <v>426</v>
      </c>
      <c r="KV2" s="225" t="s">
        <v>427</v>
      </c>
      <c r="KW2" s="225" t="s">
        <v>428</v>
      </c>
      <c r="KX2" s="225" t="s">
        <v>429</v>
      </c>
      <c r="KY2" s="225" t="s">
        <v>430</v>
      </c>
      <c r="KZ2" s="225" t="s">
        <v>431</v>
      </c>
      <c r="LA2" s="225" t="s">
        <v>432</v>
      </c>
      <c r="LB2" s="225" t="s">
        <v>433</v>
      </c>
      <c r="LC2" s="225" t="s">
        <v>434</v>
      </c>
      <c r="LD2" s="225" t="s">
        <v>435</v>
      </c>
      <c r="LE2" s="225" t="s">
        <v>436</v>
      </c>
      <c r="LF2" s="225" t="s">
        <v>437</v>
      </c>
      <c r="LG2" s="225" t="s">
        <v>438</v>
      </c>
      <c r="LH2" s="225" t="s">
        <v>439</v>
      </c>
      <c r="LI2" s="225" t="s">
        <v>440</v>
      </c>
      <c r="LJ2" s="225" t="s">
        <v>441</v>
      </c>
      <c r="LK2" s="225" t="s">
        <v>442</v>
      </c>
      <c r="LL2" s="225" t="s">
        <v>443</v>
      </c>
      <c r="LM2" s="225" t="s">
        <v>444</v>
      </c>
      <c r="LN2" s="225" t="s">
        <v>445</v>
      </c>
      <c r="LO2" s="225" t="s">
        <v>446</v>
      </c>
      <c r="LP2" s="225" t="s">
        <v>447</v>
      </c>
      <c r="LQ2" s="225" t="s">
        <v>448</v>
      </c>
      <c r="LR2" s="225" t="s">
        <v>449</v>
      </c>
      <c r="LS2" s="225" t="s">
        <v>450</v>
      </c>
      <c r="LT2" s="225" t="s">
        <v>451</v>
      </c>
      <c r="LU2" s="225" t="s">
        <v>452</v>
      </c>
      <c r="LV2" s="225" t="s">
        <v>453</v>
      </c>
      <c r="LW2" s="225" t="s">
        <v>454</v>
      </c>
      <c r="LX2" s="225" t="s">
        <v>455</v>
      </c>
      <c r="LY2" s="225" t="s">
        <v>456</v>
      </c>
      <c r="LZ2" s="225" t="s">
        <v>457</v>
      </c>
      <c r="MA2" s="225" t="s">
        <v>458</v>
      </c>
      <c r="MB2" s="225" t="s">
        <v>459</v>
      </c>
      <c r="MC2" s="225" t="s">
        <v>460</v>
      </c>
      <c r="MD2" s="225" t="s">
        <v>461</v>
      </c>
      <c r="ME2" s="225" t="s">
        <v>462</v>
      </c>
      <c r="MF2" s="225" t="s">
        <v>463</v>
      </c>
      <c r="MG2" s="225" t="s">
        <v>464</v>
      </c>
      <c r="MH2" s="225" t="s">
        <v>465</v>
      </c>
      <c r="MI2" s="225" t="s">
        <v>466</v>
      </c>
      <c r="MJ2" s="225" t="s">
        <v>467</v>
      </c>
      <c r="MK2" s="225" t="s">
        <v>468</v>
      </c>
      <c r="ML2" s="225" t="s">
        <v>469</v>
      </c>
      <c r="MM2" s="225" t="s">
        <v>470</v>
      </c>
      <c r="MN2" s="225" t="s">
        <v>471</v>
      </c>
      <c r="MO2" s="225" t="s">
        <v>472</v>
      </c>
      <c r="MP2" s="225" t="s">
        <v>473</v>
      </c>
      <c r="MQ2" s="225" t="s">
        <v>474</v>
      </c>
      <c r="MR2" s="225" t="s">
        <v>475</v>
      </c>
      <c r="MS2" s="225" t="s">
        <v>476</v>
      </c>
      <c r="MT2" s="225" t="s">
        <v>477</v>
      </c>
      <c r="MU2" s="225" t="s">
        <v>478</v>
      </c>
      <c r="MV2" s="225" t="s">
        <v>479</v>
      </c>
      <c r="MW2" s="225" t="s">
        <v>480</v>
      </c>
      <c r="MX2" s="225" t="s">
        <v>481</v>
      </c>
      <c r="MY2" s="225" t="s">
        <v>482</v>
      </c>
      <c r="MZ2" s="225" t="s">
        <v>483</v>
      </c>
      <c r="NA2" s="225" t="s">
        <v>484</v>
      </c>
      <c r="NB2" s="225" t="s">
        <v>485</v>
      </c>
      <c r="NC2" s="225" t="s">
        <v>486</v>
      </c>
      <c r="ND2" s="225" t="s">
        <v>487</v>
      </c>
      <c r="NE2" s="225" t="s">
        <v>488</v>
      </c>
      <c r="NF2" s="225" t="s">
        <v>489</v>
      </c>
      <c r="NG2" s="225" t="s">
        <v>490</v>
      </c>
      <c r="NH2" s="225" t="s">
        <v>491</v>
      </c>
      <c r="NI2" s="225" t="s">
        <v>492</v>
      </c>
      <c r="NJ2" s="225" t="s">
        <v>493</v>
      </c>
      <c r="NK2" s="225" t="s">
        <v>494</v>
      </c>
      <c r="NL2" s="225" t="s">
        <v>495</v>
      </c>
      <c r="NM2" s="225" t="s">
        <v>496</v>
      </c>
      <c r="NN2" s="225" t="s">
        <v>497</v>
      </c>
      <c r="NO2" s="225" t="s">
        <v>498</v>
      </c>
      <c r="NP2" s="225" t="s">
        <v>499</v>
      </c>
      <c r="NQ2" s="225" t="s">
        <v>500</v>
      </c>
      <c r="NR2" s="225" t="s">
        <v>501</v>
      </c>
      <c r="NS2" s="225" t="s">
        <v>502</v>
      </c>
      <c r="NT2" s="225" t="s">
        <v>503</v>
      </c>
      <c r="NU2" s="225" t="s">
        <v>504</v>
      </c>
      <c r="NV2" s="225" t="s">
        <v>505</v>
      </c>
      <c r="NW2" s="225" t="s">
        <v>506</v>
      </c>
      <c r="NX2" s="225" t="s">
        <v>507</v>
      </c>
      <c r="NY2" s="225" t="s">
        <v>508</v>
      </c>
      <c r="NZ2" s="225" t="s">
        <v>509</v>
      </c>
      <c r="OA2" s="225" t="s">
        <v>510</v>
      </c>
      <c r="OB2" s="225" t="s">
        <v>511</v>
      </c>
      <c r="OC2" s="225" t="s">
        <v>512</v>
      </c>
      <c r="OD2" s="225" t="s">
        <v>513</v>
      </c>
      <c r="OE2" s="225" t="s">
        <v>514</v>
      </c>
      <c r="OF2" s="225" t="s">
        <v>515</v>
      </c>
      <c r="OG2" s="225" t="s">
        <v>516</v>
      </c>
      <c r="OH2" s="225" t="s">
        <v>517</v>
      </c>
      <c r="OI2" s="225" t="s">
        <v>518</v>
      </c>
      <c r="OJ2" s="225" t="s">
        <v>519</v>
      </c>
      <c r="OK2" s="225" t="s">
        <v>520</v>
      </c>
      <c r="OL2" s="225" t="s">
        <v>521</v>
      </c>
      <c r="OM2" s="225" t="s">
        <v>522</v>
      </c>
      <c r="ON2" s="225" t="s">
        <v>523</v>
      </c>
      <c r="OO2" s="225" t="s">
        <v>524</v>
      </c>
      <c r="OP2" s="225" t="s">
        <v>525</v>
      </c>
      <c r="OQ2" s="225" t="s">
        <v>526</v>
      </c>
      <c r="OR2" s="225" t="s">
        <v>527</v>
      </c>
      <c r="OS2" s="225" t="s">
        <v>528</v>
      </c>
      <c r="OT2" s="225" t="s">
        <v>529</v>
      </c>
      <c r="OU2" s="225" t="s">
        <v>530</v>
      </c>
      <c r="OV2" s="225" t="s">
        <v>531</v>
      </c>
      <c r="OW2" s="225" t="s">
        <v>532</v>
      </c>
      <c r="OX2" s="225" t="s">
        <v>533</v>
      </c>
      <c r="OY2" s="225" t="s">
        <v>534</v>
      </c>
      <c r="OZ2" s="225" t="s">
        <v>535</v>
      </c>
      <c r="PA2" s="225" t="s">
        <v>536</v>
      </c>
      <c r="PB2" s="225" t="s">
        <v>537</v>
      </c>
      <c r="PC2" s="225" t="s">
        <v>538</v>
      </c>
      <c r="PD2" s="225" t="s">
        <v>539</v>
      </c>
      <c r="PE2" s="225" t="s">
        <v>540</v>
      </c>
      <c r="PF2" s="225" t="s">
        <v>541</v>
      </c>
      <c r="PG2" s="225" t="s">
        <v>542</v>
      </c>
      <c r="PH2" s="225" t="s">
        <v>543</v>
      </c>
      <c r="PI2" s="225" t="s">
        <v>544</v>
      </c>
      <c r="PJ2" s="225" t="s">
        <v>545</v>
      </c>
      <c r="PK2" s="225" t="s">
        <v>546</v>
      </c>
      <c r="PL2" s="225" t="s">
        <v>547</v>
      </c>
      <c r="PM2" s="225" t="s">
        <v>548</v>
      </c>
      <c r="PN2" s="225" t="s">
        <v>549</v>
      </c>
      <c r="PO2" s="225" t="s">
        <v>550</v>
      </c>
      <c r="PP2" s="225" t="s">
        <v>551</v>
      </c>
      <c r="PQ2" s="225" t="s">
        <v>552</v>
      </c>
      <c r="PR2" s="225" t="s">
        <v>553</v>
      </c>
      <c r="PS2" s="225" t="s">
        <v>554</v>
      </c>
      <c r="PT2" s="225" t="s">
        <v>555</v>
      </c>
      <c r="PU2" s="225" t="s">
        <v>556</v>
      </c>
      <c r="PV2" s="225" t="s">
        <v>557</v>
      </c>
      <c r="PW2" s="225" t="s">
        <v>558</v>
      </c>
      <c r="PX2" s="225" t="s">
        <v>559</v>
      </c>
      <c r="PY2" s="225" t="s">
        <v>560</v>
      </c>
      <c r="PZ2" s="225" t="s">
        <v>561</v>
      </c>
      <c r="QA2" s="225" t="s">
        <v>562</v>
      </c>
      <c r="QB2" s="225" t="s">
        <v>563</v>
      </c>
      <c r="QC2" s="225" t="s">
        <v>564</v>
      </c>
      <c r="QD2" s="225" t="s">
        <v>565</v>
      </c>
      <c r="QE2" s="225" t="s">
        <v>566</v>
      </c>
      <c r="QF2" s="225" t="s">
        <v>567</v>
      </c>
      <c r="QG2" s="225" t="s">
        <v>568</v>
      </c>
      <c r="QH2" s="225" t="s">
        <v>569</v>
      </c>
      <c r="QI2" s="225" t="s">
        <v>570</v>
      </c>
      <c r="QJ2" s="225" t="s">
        <v>571</v>
      </c>
      <c r="QK2" s="225" t="s">
        <v>572</v>
      </c>
      <c r="QL2" s="225" t="s">
        <v>573</v>
      </c>
      <c r="QM2" s="225" t="s">
        <v>574</v>
      </c>
      <c r="QN2" s="225" t="s">
        <v>575</v>
      </c>
      <c r="QO2" s="225" t="s">
        <v>576</v>
      </c>
      <c r="QP2" s="225" t="s">
        <v>577</v>
      </c>
      <c r="QQ2" s="225" t="s">
        <v>578</v>
      </c>
      <c r="QR2" s="225" t="s">
        <v>579</v>
      </c>
      <c r="QS2" s="225" t="s">
        <v>580</v>
      </c>
      <c r="QT2" s="225" t="s">
        <v>581</v>
      </c>
      <c r="QU2" s="225" t="s">
        <v>582</v>
      </c>
      <c r="QV2" s="225" t="s">
        <v>583</v>
      </c>
      <c r="QW2" s="225" t="s">
        <v>584</v>
      </c>
      <c r="QX2" s="225" t="s">
        <v>585</v>
      </c>
      <c r="QY2" s="225" t="s">
        <v>586</v>
      </c>
      <c r="QZ2" s="225" t="s">
        <v>587</v>
      </c>
      <c r="RA2" s="225" t="s">
        <v>588</v>
      </c>
      <c r="RB2" s="225" t="s">
        <v>589</v>
      </c>
      <c r="RC2" s="225" t="s">
        <v>590</v>
      </c>
      <c r="RD2" s="225" t="s">
        <v>591</v>
      </c>
      <c r="RE2" s="225" t="s">
        <v>592</v>
      </c>
      <c r="RF2" s="225" t="s">
        <v>593</v>
      </c>
      <c r="RG2" s="225" t="s">
        <v>594</v>
      </c>
      <c r="RH2" s="225" t="s">
        <v>595</v>
      </c>
      <c r="RI2" s="225" t="s">
        <v>596</v>
      </c>
      <c r="RJ2" s="225" t="s">
        <v>597</v>
      </c>
      <c r="RK2" s="225" t="s">
        <v>598</v>
      </c>
      <c r="RL2" s="225" t="s">
        <v>599</v>
      </c>
      <c r="RM2" s="225" t="s">
        <v>600</v>
      </c>
      <c r="RN2" s="225" t="s">
        <v>601</v>
      </c>
      <c r="RO2" s="225" t="s">
        <v>602</v>
      </c>
      <c r="RP2" s="225" t="s">
        <v>603</v>
      </c>
      <c r="RQ2" s="225" t="s">
        <v>604</v>
      </c>
      <c r="RR2" s="225" t="s">
        <v>605</v>
      </c>
      <c r="RS2" s="225" t="s">
        <v>606</v>
      </c>
      <c r="RT2" s="225" t="s">
        <v>607</v>
      </c>
      <c r="RU2" s="225" t="s">
        <v>608</v>
      </c>
      <c r="RV2" s="225" t="s">
        <v>609</v>
      </c>
      <c r="RW2" s="225" t="s">
        <v>610</v>
      </c>
      <c r="RX2" s="225" t="s">
        <v>611</v>
      </c>
      <c r="RY2" s="225" t="s">
        <v>612</v>
      </c>
      <c r="RZ2" s="225" t="s">
        <v>613</v>
      </c>
      <c r="SA2" s="225" t="s">
        <v>614</v>
      </c>
      <c r="SB2" s="225" t="s">
        <v>615</v>
      </c>
      <c r="SC2" s="225" t="s">
        <v>616</v>
      </c>
      <c r="SD2" s="225" t="s">
        <v>617</v>
      </c>
      <c r="SE2" s="225" t="s">
        <v>618</v>
      </c>
      <c r="SF2" s="225" t="s">
        <v>619</v>
      </c>
      <c r="SG2" s="225" t="s">
        <v>620</v>
      </c>
      <c r="SH2" s="225" t="s">
        <v>621</v>
      </c>
      <c r="SI2" s="225" t="s">
        <v>622</v>
      </c>
      <c r="SJ2" s="225" t="s">
        <v>623</v>
      </c>
      <c r="SK2" s="225" t="s">
        <v>624</v>
      </c>
      <c r="SL2" s="225" t="s">
        <v>625</v>
      </c>
      <c r="SM2" s="225" t="s">
        <v>626</v>
      </c>
      <c r="SN2" s="225" t="s">
        <v>627</v>
      </c>
      <c r="SO2" s="225" t="s">
        <v>628</v>
      </c>
      <c r="SP2" s="225" t="s">
        <v>629</v>
      </c>
      <c r="SQ2" s="225" t="s">
        <v>630</v>
      </c>
      <c r="SR2" s="225" t="s">
        <v>631</v>
      </c>
      <c r="SS2" s="225" t="s">
        <v>632</v>
      </c>
      <c r="ST2" s="225" t="s">
        <v>633</v>
      </c>
      <c r="SU2" s="225" t="s">
        <v>634</v>
      </c>
      <c r="SV2" s="225" t="s">
        <v>635</v>
      </c>
      <c r="SW2" s="225" t="s">
        <v>636</v>
      </c>
      <c r="SX2" s="225" t="s">
        <v>637</v>
      </c>
      <c r="SY2" s="225" t="s">
        <v>638</v>
      </c>
      <c r="SZ2" s="225" t="s">
        <v>639</v>
      </c>
      <c r="TA2" s="225" t="s">
        <v>640</v>
      </c>
      <c r="TB2" s="225" t="s">
        <v>641</v>
      </c>
      <c r="TC2" s="225" t="s">
        <v>642</v>
      </c>
      <c r="TD2" s="225" t="s">
        <v>643</v>
      </c>
      <c r="TE2" s="225" t="s">
        <v>644</v>
      </c>
      <c r="TF2" s="225" t="s">
        <v>645</v>
      </c>
      <c r="TG2" s="225" t="s">
        <v>646</v>
      </c>
      <c r="TH2" s="225" t="s">
        <v>647</v>
      </c>
      <c r="TI2" s="225" t="s">
        <v>648</v>
      </c>
      <c r="TJ2" s="225" t="s">
        <v>649</v>
      </c>
      <c r="TK2" s="225" t="s">
        <v>650</v>
      </c>
      <c r="TL2" s="225" t="s">
        <v>651</v>
      </c>
      <c r="TM2" s="225" t="s">
        <v>652</v>
      </c>
      <c r="TN2" s="225" t="s">
        <v>653</v>
      </c>
      <c r="TO2" s="225" t="s">
        <v>654</v>
      </c>
      <c r="TP2" s="225" t="s">
        <v>655</v>
      </c>
      <c r="TQ2" s="225" t="s">
        <v>656</v>
      </c>
      <c r="TR2" s="225" t="s">
        <v>657</v>
      </c>
      <c r="TS2" s="225" t="s">
        <v>658</v>
      </c>
      <c r="TT2" s="225" t="s">
        <v>659</v>
      </c>
      <c r="TU2" s="225" t="s">
        <v>660</v>
      </c>
      <c r="TV2" s="225" t="s">
        <v>661</v>
      </c>
      <c r="TW2" s="225" t="s">
        <v>662</v>
      </c>
      <c r="TX2" s="225" t="s">
        <v>663</v>
      </c>
      <c r="TY2" s="225" t="s">
        <v>664</v>
      </c>
      <c r="TZ2" s="225" t="s">
        <v>665</v>
      </c>
      <c r="UA2" s="225" t="s">
        <v>666</v>
      </c>
      <c r="UB2" s="225" t="s">
        <v>667</v>
      </c>
      <c r="UC2" s="225" t="s">
        <v>668</v>
      </c>
      <c r="UD2" s="225" t="s">
        <v>669</v>
      </c>
      <c r="UE2" s="225" t="s">
        <v>670</v>
      </c>
      <c r="UF2" s="225" t="s">
        <v>671</v>
      </c>
      <c r="UG2" s="225" t="s">
        <v>672</v>
      </c>
      <c r="UH2" s="225" t="s">
        <v>673</v>
      </c>
      <c r="UI2" s="225" t="s">
        <v>674</v>
      </c>
      <c r="UJ2" s="225" t="s">
        <v>675</v>
      </c>
      <c r="UK2" s="225" t="s">
        <v>676</v>
      </c>
      <c r="UL2" s="225" t="s">
        <v>677</v>
      </c>
      <c r="UM2" s="225" t="s">
        <v>678</v>
      </c>
      <c r="UN2" s="225" t="s">
        <v>679</v>
      </c>
      <c r="UO2" s="225" t="s">
        <v>680</v>
      </c>
      <c r="UP2" s="225" t="s">
        <v>681</v>
      </c>
      <c r="UQ2" s="225" t="s">
        <v>682</v>
      </c>
      <c r="UR2" s="225" t="s">
        <v>683</v>
      </c>
      <c r="US2" s="225" t="s">
        <v>684</v>
      </c>
      <c r="UT2" s="225" t="s">
        <v>685</v>
      </c>
      <c r="UU2" s="225" t="s">
        <v>686</v>
      </c>
      <c r="UV2" s="225" t="s">
        <v>687</v>
      </c>
      <c r="UW2" s="225" t="s">
        <v>688</v>
      </c>
      <c r="UX2" s="225" t="s">
        <v>689</v>
      </c>
      <c r="UY2" s="225" t="s">
        <v>690</v>
      </c>
      <c r="UZ2" s="225" t="s">
        <v>691</v>
      </c>
      <c r="VA2" s="225" t="s">
        <v>692</v>
      </c>
      <c r="VB2" s="225" t="s">
        <v>693</v>
      </c>
      <c r="VC2" s="225" t="s">
        <v>694</v>
      </c>
      <c r="VD2" s="225" t="s">
        <v>695</v>
      </c>
      <c r="VE2" s="225" t="s">
        <v>696</v>
      </c>
      <c r="VF2" s="225" t="s">
        <v>697</v>
      </c>
      <c r="VG2" s="225" t="s">
        <v>698</v>
      </c>
      <c r="VH2" s="225" t="s">
        <v>699</v>
      </c>
      <c r="VI2" s="225" t="s">
        <v>700</v>
      </c>
      <c r="VJ2" s="225" t="s">
        <v>701</v>
      </c>
      <c r="VK2" s="225" t="s">
        <v>702</v>
      </c>
      <c r="VL2" s="225" t="s">
        <v>703</v>
      </c>
      <c r="VM2" s="225" t="s">
        <v>704</v>
      </c>
      <c r="VN2" s="225" t="s">
        <v>705</v>
      </c>
      <c r="VO2" s="225" t="s">
        <v>706</v>
      </c>
      <c r="VP2" s="225" t="s">
        <v>707</v>
      </c>
      <c r="VQ2" s="225" t="s">
        <v>708</v>
      </c>
      <c r="VR2" s="225" t="s">
        <v>709</v>
      </c>
      <c r="VS2" s="225" t="s">
        <v>710</v>
      </c>
      <c r="VT2" s="225" t="s">
        <v>711</v>
      </c>
      <c r="VU2" s="225" t="s">
        <v>712</v>
      </c>
      <c r="VV2" s="225" t="s">
        <v>713</v>
      </c>
      <c r="VW2" s="225" t="s">
        <v>714</v>
      </c>
      <c r="VX2" s="225" t="s">
        <v>715</v>
      </c>
      <c r="VY2" s="225" t="s">
        <v>716</v>
      </c>
      <c r="VZ2" s="225" t="s">
        <v>717</v>
      </c>
      <c r="WA2" s="225" t="s">
        <v>718</v>
      </c>
      <c r="WB2" s="225" t="s">
        <v>719</v>
      </c>
      <c r="WC2" s="225" t="s">
        <v>720</v>
      </c>
      <c r="WD2" s="225" t="s">
        <v>721</v>
      </c>
      <c r="WE2" s="225" t="s">
        <v>722</v>
      </c>
      <c r="WF2" s="225" t="s">
        <v>723</v>
      </c>
      <c r="WG2" s="225" t="s">
        <v>724</v>
      </c>
      <c r="WH2" s="225" t="s">
        <v>725</v>
      </c>
      <c r="WI2" s="225" t="s">
        <v>726</v>
      </c>
      <c r="WJ2" s="225" t="s">
        <v>727</v>
      </c>
      <c r="WK2" s="225" t="s">
        <v>728</v>
      </c>
      <c r="WL2" s="225" t="s">
        <v>729</v>
      </c>
      <c r="WM2" s="225" t="s">
        <v>730</v>
      </c>
      <c r="WN2" s="225" t="s">
        <v>731</v>
      </c>
      <c r="WO2" s="225" t="s">
        <v>732</v>
      </c>
      <c r="WP2" s="225" t="s">
        <v>733</v>
      </c>
      <c r="WQ2" s="225" t="s">
        <v>734</v>
      </c>
      <c r="WR2" s="225" t="s">
        <v>735</v>
      </c>
      <c r="WS2" s="225" t="s">
        <v>736</v>
      </c>
      <c r="WT2" s="225" t="s">
        <v>737</v>
      </c>
      <c r="WU2" s="225" t="s">
        <v>738</v>
      </c>
      <c r="WV2" s="225" t="s">
        <v>739</v>
      </c>
      <c r="WW2" s="225" t="s">
        <v>740</v>
      </c>
      <c r="WX2" s="225" t="s">
        <v>741</v>
      </c>
      <c r="WY2" s="225" t="s">
        <v>742</v>
      </c>
      <c r="WZ2" s="225" t="s">
        <v>743</v>
      </c>
      <c r="XA2" s="225" t="s">
        <v>744</v>
      </c>
      <c r="XB2" s="225" t="s">
        <v>745</v>
      </c>
      <c r="XC2" s="225" t="s">
        <v>746</v>
      </c>
      <c r="XD2" s="225" t="s">
        <v>747</v>
      </c>
      <c r="XE2" s="225" t="s">
        <v>748</v>
      </c>
      <c r="XF2" s="225" t="s">
        <v>749</v>
      </c>
      <c r="XG2" s="225" t="s">
        <v>750</v>
      </c>
      <c r="XH2" s="225" t="s">
        <v>751</v>
      </c>
      <c r="XI2" s="225" t="s">
        <v>752</v>
      </c>
      <c r="XJ2" s="225" t="s">
        <v>753</v>
      </c>
      <c r="XK2" s="225" t="s">
        <v>754</v>
      </c>
      <c r="XL2" s="225" t="s">
        <v>755</v>
      </c>
      <c r="XM2" s="225" t="s">
        <v>756</v>
      </c>
      <c r="XN2" s="225" t="s">
        <v>757</v>
      </c>
      <c r="XO2" s="225" t="s">
        <v>758</v>
      </c>
      <c r="XP2" s="225" t="s">
        <v>759</v>
      </c>
      <c r="XQ2" s="225" t="s">
        <v>760</v>
      </c>
      <c r="XR2" s="225" t="s">
        <v>761</v>
      </c>
      <c r="XS2" s="225" t="s">
        <v>762</v>
      </c>
      <c r="XT2" s="225" t="s">
        <v>763</v>
      </c>
      <c r="XU2" s="225" t="s">
        <v>764</v>
      </c>
      <c r="XV2" s="225" t="s">
        <v>765</v>
      </c>
      <c r="XW2" s="225" t="s">
        <v>766</v>
      </c>
      <c r="XX2" s="225" t="s">
        <v>767</v>
      </c>
      <c r="XY2" s="225" t="s">
        <v>768</v>
      </c>
      <c r="XZ2" s="225" t="s">
        <v>769</v>
      </c>
      <c r="YA2" s="225" t="s">
        <v>770</v>
      </c>
      <c r="YB2" s="225" t="s">
        <v>771</v>
      </c>
      <c r="YC2" s="225" t="s">
        <v>772</v>
      </c>
      <c r="YD2" s="225" t="s">
        <v>773</v>
      </c>
      <c r="YE2" s="225" t="s">
        <v>774</v>
      </c>
      <c r="YF2" s="225" t="s">
        <v>775</v>
      </c>
      <c r="YG2" s="225" t="s">
        <v>776</v>
      </c>
      <c r="YH2" s="225" t="s">
        <v>777</v>
      </c>
      <c r="YI2" s="225" t="s">
        <v>778</v>
      </c>
      <c r="YJ2" s="225" t="s">
        <v>779</v>
      </c>
      <c r="YK2" s="225" t="s">
        <v>780</v>
      </c>
      <c r="YL2" s="225" t="s">
        <v>781</v>
      </c>
      <c r="YM2" s="225" t="s">
        <v>782</v>
      </c>
      <c r="YN2" s="225" t="s">
        <v>783</v>
      </c>
      <c r="YO2" s="225" t="s">
        <v>784</v>
      </c>
      <c r="YP2" s="225" t="s">
        <v>785</v>
      </c>
      <c r="YQ2" s="225" t="s">
        <v>786</v>
      </c>
      <c r="YR2" s="225" t="s">
        <v>787</v>
      </c>
      <c r="YS2" s="225" t="s">
        <v>788</v>
      </c>
      <c r="YT2" s="225" t="s">
        <v>789</v>
      </c>
      <c r="YU2" s="225" t="s">
        <v>790</v>
      </c>
      <c r="YV2" s="225" t="s">
        <v>791</v>
      </c>
      <c r="YW2" s="225" t="s">
        <v>792</v>
      </c>
      <c r="YX2" s="225" t="s">
        <v>793</v>
      </c>
      <c r="YY2" s="225" t="s">
        <v>794</v>
      </c>
      <c r="YZ2" s="225" t="s">
        <v>795</v>
      </c>
      <c r="ZA2" s="225" t="s">
        <v>796</v>
      </c>
      <c r="ZB2" s="225" t="s">
        <v>797</v>
      </c>
      <c r="ZC2" s="225" t="s">
        <v>798</v>
      </c>
      <c r="ZD2" s="225" t="s">
        <v>799</v>
      </c>
      <c r="ZE2" s="225" t="s">
        <v>800</v>
      </c>
      <c r="ZF2" s="225" t="s">
        <v>801</v>
      </c>
      <c r="ZG2" s="225" t="s">
        <v>802</v>
      </c>
      <c r="ZH2" s="225" t="s">
        <v>803</v>
      </c>
      <c r="ZI2" s="225" t="s">
        <v>804</v>
      </c>
      <c r="ZJ2" s="225" t="s">
        <v>805</v>
      </c>
      <c r="ZK2" s="225" t="s">
        <v>806</v>
      </c>
      <c r="ZL2" s="225" t="s">
        <v>807</v>
      </c>
      <c r="ZM2" s="225" t="s">
        <v>808</v>
      </c>
      <c r="ZN2" s="225" t="s">
        <v>809</v>
      </c>
      <c r="ZO2" s="225" t="s">
        <v>810</v>
      </c>
      <c r="ZP2" s="225" t="s">
        <v>811</v>
      </c>
      <c r="ZQ2" s="225" t="s">
        <v>812</v>
      </c>
      <c r="ZR2" s="225" t="s">
        <v>813</v>
      </c>
      <c r="ZS2" s="225" t="s">
        <v>814</v>
      </c>
      <c r="ZT2" s="225" t="s">
        <v>815</v>
      </c>
      <c r="ZU2" s="225" t="s">
        <v>816</v>
      </c>
      <c r="ZV2" s="225" t="s">
        <v>817</v>
      </c>
      <c r="ZW2" s="225" t="s">
        <v>818</v>
      </c>
      <c r="ZX2" s="225" t="s">
        <v>819</v>
      </c>
      <c r="ZY2" s="225" t="s">
        <v>820</v>
      </c>
      <c r="ZZ2" s="225" t="s">
        <v>821</v>
      </c>
      <c r="AAA2" s="225" t="s">
        <v>822</v>
      </c>
      <c r="AAB2" s="225" t="s">
        <v>823</v>
      </c>
      <c r="AAC2" s="225" t="s">
        <v>824</v>
      </c>
      <c r="AAD2" s="225" t="s">
        <v>825</v>
      </c>
      <c r="AAE2" s="225" t="s">
        <v>826</v>
      </c>
      <c r="AAF2" s="225" t="s">
        <v>827</v>
      </c>
      <c r="AAG2" s="225" t="s">
        <v>828</v>
      </c>
      <c r="AAH2" s="225" t="s">
        <v>829</v>
      </c>
      <c r="AAI2" s="225" t="s">
        <v>830</v>
      </c>
      <c r="AAJ2" s="225" t="s">
        <v>831</v>
      </c>
      <c r="AAK2" s="225" t="s">
        <v>832</v>
      </c>
      <c r="AAL2" s="225" t="s">
        <v>833</v>
      </c>
      <c r="AAM2" s="225" t="s">
        <v>834</v>
      </c>
      <c r="AAN2" s="225" t="s">
        <v>835</v>
      </c>
      <c r="AAO2" s="225" t="s">
        <v>836</v>
      </c>
      <c r="AAP2" s="225" t="s">
        <v>837</v>
      </c>
      <c r="AAQ2" s="225" t="s">
        <v>838</v>
      </c>
      <c r="AAR2" s="225" t="s">
        <v>839</v>
      </c>
      <c r="AAS2" s="225" t="s">
        <v>840</v>
      </c>
      <c r="AAT2" s="225" t="s">
        <v>841</v>
      </c>
      <c r="AAU2" s="225" t="s">
        <v>842</v>
      </c>
      <c r="AAV2" s="225" t="s">
        <v>843</v>
      </c>
      <c r="AAW2" s="225" t="s">
        <v>844</v>
      </c>
      <c r="AAX2" s="225" t="s">
        <v>845</v>
      </c>
      <c r="AAY2" s="225" t="s">
        <v>846</v>
      </c>
      <c r="AAZ2" s="225" t="s">
        <v>847</v>
      </c>
      <c r="ABA2" s="225" t="s">
        <v>848</v>
      </c>
      <c r="ABB2" s="225" t="s">
        <v>849</v>
      </c>
      <c r="ABC2" s="225" t="s">
        <v>850</v>
      </c>
      <c r="ABD2" s="225" t="s">
        <v>851</v>
      </c>
      <c r="ABE2" s="225" t="s">
        <v>852</v>
      </c>
      <c r="ABF2" s="225" t="s">
        <v>853</v>
      </c>
      <c r="ABG2" s="225" t="s">
        <v>854</v>
      </c>
      <c r="ABH2" s="225" t="s">
        <v>855</v>
      </c>
      <c r="ABI2" s="225" t="s">
        <v>856</v>
      </c>
      <c r="ABJ2" s="225" t="s">
        <v>857</v>
      </c>
      <c r="ABK2" s="225" t="s">
        <v>858</v>
      </c>
      <c r="ABL2" s="225" t="s">
        <v>859</v>
      </c>
      <c r="ABM2" s="225" t="s">
        <v>860</v>
      </c>
      <c r="ABN2" s="225" t="s">
        <v>861</v>
      </c>
      <c r="ABO2" s="225" t="s">
        <v>862</v>
      </c>
      <c r="ABP2" s="225" t="s">
        <v>863</v>
      </c>
      <c r="ABQ2" s="225" t="s">
        <v>864</v>
      </c>
      <c r="ABR2" s="225" t="s">
        <v>865</v>
      </c>
      <c r="ABS2" s="225" t="s">
        <v>866</v>
      </c>
      <c r="ABT2" s="225" t="s">
        <v>867</v>
      </c>
      <c r="ABU2" s="225" t="s">
        <v>868</v>
      </c>
      <c r="ABV2" s="225" t="s">
        <v>869</v>
      </c>
      <c r="ABW2" s="225" t="s">
        <v>870</v>
      </c>
      <c r="ABX2" s="225" t="s">
        <v>871</v>
      </c>
      <c r="ABY2" s="225" t="s">
        <v>872</v>
      </c>
      <c r="ABZ2" s="225" t="s">
        <v>873</v>
      </c>
      <c r="ACA2" s="225" t="s">
        <v>874</v>
      </c>
      <c r="ACB2" s="225" t="s">
        <v>875</v>
      </c>
      <c r="ACC2" s="225" t="s">
        <v>876</v>
      </c>
      <c r="ACD2" s="225" t="s">
        <v>877</v>
      </c>
      <c r="ACE2" s="225" t="s">
        <v>878</v>
      </c>
      <c r="ACF2" s="225" t="s">
        <v>879</v>
      </c>
      <c r="ACG2" s="225" t="s">
        <v>880</v>
      </c>
      <c r="ACH2" s="225" t="s">
        <v>881</v>
      </c>
      <c r="ACI2" s="225" t="s">
        <v>882</v>
      </c>
      <c r="ACJ2" s="225" t="s">
        <v>883</v>
      </c>
      <c r="ACK2" s="225" t="s">
        <v>884</v>
      </c>
      <c r="ACL2" s="225" t="s">
        <v>885</v>
      </c>
      <c r="ACM2" s="225" t="s">
        <v>886</v>
      </c>
      <c r="ACN2" s="225" t="s">
        <v>887</v>
      </c>
      <c r="ACO2" s="225" t="s">
        <v>888</v>
      </c>
      <c r="ACP2" s="225" t="s">
        <v>889</v>
      </c>
      <c r="ACQ2" s="225" t="s">
        <v>890</v>
      </c>
      <c r="ACR2" s="225" t="s">
        <v>891</v>
      </c>
      <c r="ACS2" s="225" t="s">
        <v>892</v>
      </c>
      <c r="ACT2" s="225" t="s">
        <v>893</v>
      </c>
      <c r="ACU2" s="225" t="s">
        <v>894</v>
      </c>
      <c r="ACV2" s="225" t="s">
        <v>895</v>
      </c>
      <c r="ACW2" s="225" t="s">
        <v>896</v>
      </c>
      <c r="ACX2" s="225" t="s">
        <v>897</v>
      </c>
      <c r="ACY2" s="225" t="s">
        <v>898</v>
      </c>
      <c r="ACZ2" s="225" t="s">
        <v>899</v>
      </c>
      <c r="ADA2" s="225" t="s">
        <v>900</v>
      </c>
      <c r="ADB2" s="225" t="s">
        <v>901</v>
      </c>
      <c r="ADC2" s="225" t="s">
        <v>902</v>
      </c>
      <c r="ADD2" s="225" t="s">
        <v>903</v>
      </c>
      <c r="ADE2" s="225" t="s">
        <v>904</v>
      </c>
      <c r="ADF2" s="225" t="s">
        <v>905</v>
      </c>
      <c r="ADG2" s="225" t="s">
        <v>906</v>
      </c>
      <c r="ADH2" s="225" t="s">
        <v>907</v>
      </c>
      <c r="ADI2" s="225" t="s">
        <v>908</v>
      </c>
      <c r="ADJ2" s="225" t="s">
        <v>909</v>
      </c>
      <c r="ADK2" s="225" t="s">
        <v>910</v>
      </c>
      <c r="ADL2" s="225" t="s">
        <v>911</v>
      </c>
      <c r="ADM2" s="225" t="s">
        <v>912</v>
      </c>
      <c r="ADN2" s="225" t="s">
        <v>913</v>
      </c>
      <c r="ADO2" s="225" t="s">
        <v>914</v>
      </c>
      <c r="ADP2" s="225" t="s">
        <v>915</v>
      </c>
      <c r="ADQ2" s="225" t="s">
        <v>916</v>
      </c>
      <c r="ADR2" s="225" t="s">
        <v>917</v>
      </c>
      <c r="ADS2" s="225" t="s">
        <v>918</v>
      </c>
      <c r="ADT2" s="225" t="s">
        <v>919</v>
      </c>
      <c r="ADU2" s="225" t="s">
        <v>920</v>
      </c>
      <c r="ADV2" s="225" t="s">
        <v>921</v>
      </c>
      <c r="ADW2" s="225" t="s">
        <v>922</v>
      </c>
      <c r="ADX2" s="225" t="s">
        <v>923</v>
      </c>
      <c r="ADY2" s="225" t="s">
        <v>924</v>
      </c>
      <c r="ADZ2" s="225" t="s">
        <v>925</v>
      </c>
      <c r="AEA2" s="225" t="s">
        <v>926</v>
      </c>
      <c r="AEB2" s="225" t="s">
        <v>927</v>
      </c>
      <c r="AEC2" s="225" t="s">
        <v>928</v>
      </c>
      <c r="AED2" s="225" t="s">
        <v>929</v>
      </c>
      <c r="AEE2" s="225" t="s">
        <v>930</v>
      </c>
      <c r="AEF2" s="225" t="s">
        <v>931</v>
      </c>
      <c r="AEG2" s="225" t="s">
        <v>932</v>
      </c>
      <c r="AEH2" s="225" t="s">
        <v>933</v>
      </c>
      <c r="AEI2" s="225" t="s">
        <v>934</v>
      </c>
      <c r="AEJ2" s="225" t="s">
        <v>935</v>
      </c>
      <c r="AEK2" s="225" t="s">
        <v>936</v>
      </c>
      <c r="AEL2" s="225" t="s">
        <v>937</v>
      </c>
      <c r="AEM2" s="225" t="s">
        <v>938</v>
      </c>
      <c r="AEN2" s="225" t="s">
        <v>939</v>
      </c>
      <c r="AEO2" s="225" t="s">
        <v>940</v>
      </c>
      <c r="AEP2" s="225" t="s">
        <v>941</v>
      </c>
      <c r="AEQ2" s="225" t="s">
        <v>942</v>
      </c>
      <c r="AER2" s="225" t="s">
        <v>943</v>
      </c>
      <c r="AES2" s="225" t="s">
        <v>944</v>
      </c>
      <c r="AET2" s="225" t="s">
        <v>945</v>
      </c>
      <c r="AEU2" s="225" t="s">
        <v>946</v>
      </c>
      <c r="AEV2" s="225" t="s">
        <v>947</v>
      </c>
      <c r="AEW2" s="225" t="s">
        <v>948</v>
      </c>
      <c r="AEX2" s="225" t="s">
        <v>949</v>
      </c>
      <c r="AEY2" s="225" t="s">
        <v>950</v>
      </c>
      <c r="AEZ2" s="225" t="s">
        <v>951</v>
      </c>
      <c r="AFA2" s="225" t="s">
        <v>952</v>
      </c>
      <c r="AFB2" s="225" t="s">
        <v>953</v>
      </c>
      <c r="AFC2" s="225" t="s">
        <v>954</v>
      </c>
      <c r="AFD2" s="225" t="s">
        <v>955</v>
      </c>
      <c r="AFE2" s="225" t="s">
        <v>956</v>
      </c>
      <c r="AFF2" s="225" t="s">
        <v>957</v>
      </c>
      <c r="AFG2" s="225" t="s">
        <v>958</v>
      </c>
      <c r="AFH2" s="225" t="s">
        <v>959</v>
      </c>
      <c r="AFI2" s="225" t="s">
        <v>960</v>
      </c>
      <c r="AFJ2" s="225" t="s">
        <v>961</v>
      </c>
      <c r="AFK2" s="225" t="s">
        <v>962</v>
      </c>
      <c r="AFL2" s="225" t="s">
        <v>963</v>
      </c>
      <c r="AFM2" s="225" t="s">
        <v>964</v>
      </c>
      <c r="AFN2" s="225" t="s">
        <v>965</v>
      </c>
      <c r="AFO2" s="225" t="s">
        <v>966</v>
      </c>
      <c r="AFP2" s="225" t="s">
        <v>967</v>
      </c>
      <c r="AFQ2" s="225" t="s">
        <v>968</v>
      </c>
      <c r="AFR2" s="225" t="s">
        <v>969</v>
      </c>
      <c r="AFS2" s="225" t="s">
        <v>970</v>
      </c>
      <c r="AFT2" s="225" t="s">
        <v>971</v>
      </c>
      <c r="AFU2" s="225" t="s">
        <v>972</v>
      </c>
      <c r="AFV2" s="225" t="s">
        <v>973</v>
      </c>
      <c r="AFW2" s="225" t="s">
        <v>974</v>
      </c>
      <c r="AFX2" s="225" t="s">
        <v>975</v>
      </c>
      <c r="AFY2" s="225" t="s">
        <v>976</v>
      </c>
      <c r="AFZ2" s="225" t="s">
        <v>977</v>
      </c>
      <c r="AGA2" s="225" t="s">
        <v>978</v>
      </c>
      <c r="AGB2" s="225" t="s">
        <v>979</v>
      </c>
      <c r="AGC2" s="225" t="s">
        <v>980</v>
      </c>
      <c r="AGD2" s="225" t="s">
        <v>981</v>
      </c>
      <c r="AGE2" s="225" t="s">
        <v>982</v>
      </c>
      <c r="AGF2" s="225" t="s">
        <v>983</v>
      </c>
      <c r="AGG2" s="225" t="s">
        <v>984</v>
      </c>
      <c r="AGH2" s="225" t="s">
        <v>985</v>
      </c>
      <c r="AGI2" s="225" t="s">
        <v>986</v>
      </c>
      <c r="AGJ2" s="225" t="s">
        <v>987</v>
      </c>
      <c r="AGK2" s="225" t="s">
        <v>988</v>
      </c>
      <c r="AGL2" s="225" t="s">
        <v>989</v>
      </c>
      <c r="AGM2" s="225" t="s">
        <v>990</v>
      </c>
      <c r="AGN2" s="225" t="s">
        <v>991</v>
      </c>
      <c r="AGO2" s="225" t="s">
        <v>992</v>
      </c>
      <c r="AGP2" s="225" t="s">
        <v>993</v>
      </c>
      <c r="AGQ2" s="225" t="s">
        <v>994</v>
      </c>
      <c r="AGR2" s="225" t="s">
        <v>995</v>
      </c>
      <c r="AGS2" s="225" t="s">
        <v>996</v>
      </c>
      <c r="AGT2" s="225" t="s">
        <v>997</v>
      </c>
      <c r="AGU2" s="225" t="s">
        <v>998</v>
      </c>
      <c r="AGV2" s="225" t="s">
        <v>999</v>
      </c>
      <c r="AGW2" s="225" t="s">
        <v>1000</v>
      </c>
      <c r="AGX2" s="225" t="s">
        <v>1001</v>
      </c>
      <c r="AGY2" s="225" t="s">
        <v>1002</v>
      </c>
      <c r="AGZ2" s="225" t="s">
        <v>1003</v>
      </c>
      <c r="AHA2" s="225" t="s">
        <v>1004</v>
      </c>
      <c r="AHB2" s="225" t="s">
        <v>1005</v>
      </c>
      <c r="AHC2" s="225" t="s">
        <v>1006</v>
      </c>
      <c r="AHD2" s="225" t="s">
        <v>1007</v>
      </c>
      <c r="AHE2" s="225" t="s">
        <v>1008</v>
      </c>
      <c r="AHF2" s="225" t="s">
        <v>1009</v>
      </c>
      <c r="AHG2" s="225" t="s">
        <v>1010</v>
      </c>
      <c r="AHH2" s="225" t="s">
        <v>1011</v>
      </c>
      <c r="AHI2" s="225" t="s">
        <v>1012</v>
      </c>
      <c r="AHJ2" s="225" t="s">
        <v>1013</v>
      </c>
      <c r="AHK2" s="225" t="s">
        <v>1014</v>
      </c>
      <c r="AHL2" s="225" t="s">
        <v>1015</v>
      </c>
      <c r="AHM2" s="225" t="s">
        <v>1016</v>
      </c>
      <c r="AHN2" s="225" t="s">
        <v>1017</v>
      </c>
      <c r="AHO2" s="225" t="s">
        <v>1018</v>
      </c>
      <c r="AHP2" s="225" t="s">
        <v>1019</v>
      </c>
      <c r="AHQ2" s="225" t="s">
        <v>1020</v>
      </c>
      <c r="AHR2" s="225" t="s">
        <v>1021</v>
      </c>
      <c r="AHS2" s="225" t="s">
        <v>1022</v>
      </c>
      <c r="AHT2" s="225" t="s">
        <v>1023</v>
      </c>
      <c r="AHU2" s="225" t="s">
        <v>1024</v>
      </c>
      <c r="AHV2" s="225" t="s">
        <v>1025</v>
      </c>
      <c r="AHW2" s="225" t="s">
        <v>1026</v>
      </c>
      <c r="AHX2" s="225" t="s">
        <v>1027</v>
      </c>
      <c r="AHY2" s="225" t="s">
        <v>1028</v>
      </c>
      <c r="AHZ2" s="225" t="s">
        <v>1029</v>
      </c>
      <c r="AIA2" s="225" t="s">
        <v>1030</v>
      </c>
      <c r="AIB2" s="225" t="s">
        <v>1031</v>
      </c>
      <c r="AIC2" s="225" t="s">
        <v>1032</v>
      </c>
      <c r="AID2" s="225" t="s">
        <v>1033</v>
      </c>
      <c r="AIE2" s="225" t="s">
        <v>1034</v>
      </c>
      <c r="AIF2" s="225" t="s">
        <v>1035</v>
      </c>
      <c r="AIG2" s="225" t="s">
        <v>1036</v>
      </c>
      <c r="AIH2" s="225" t="s">
        <v>1037</v>
      </c>
      <c r="AII2" s="225" t="s">
        <v>1038</v>
      </c>
      <c r="AIJ2" s="225" t="s">
        <v>1039</v>
      </c>
      <c r="AIK2" s="225" t="s">
        <v>1040</v>
      </c>
      <c r="AIL2" s="225" t="s">
        <v>1041</v>
      </c>
      <c r="AIM2" s="225" t="s">
        <v>1042</v>
      </c>
      <c r="AIN2" s="225" t="s">
        <v>1043</v>
      </c>
      <c r="AIO2" s="225" t="s">
        <v>1044</v>
      </c>
      <c r="AIP2" s="225" t="s">
        <v>1045</v>
      </c>
      <c r="AIQ2" s="225" t="s">
        <v>1046</v>
      </c>
      <c r="AIR2" s="225" t="s">
        <v>1047</v>
      </c>
      <c r="AIS2" s="225" t="s">
        <v>1048</v>
      </c>
      <c r="AIT2" s="225" t="s">
        <v>1049</v>
      </c>
      <c r="AIU2" s="225" t="s">
        <v>1050</v>
      </c>
      <c r="AIV2" s="225" t="s">
        <v>1051</v>
      </c>
      <c r="AIW2" s="225" t="s">
        <v>1052</v>
      </c>
      <c r="AIX2" s="225" t="s">
        <v>1053</v>
      </c>
      <c r="AIY2" s="225" t="s">
        <v>1054</v>
      </c>
      <c r="AIZ2" s="225" t="s">
        <v>1055</v>
      </c>
      <c r="AJA2" s="225" t="s">
        <v>1056</v>
      </c>
      <c r="AJB2" s="225" t="s">
        <v>1057</v>
      </c>
      <c r="AJC2" s="225" t="s">
        <v>1058</v>
      </c>
      <c r="AJD2" s="225" t="s">
        <v>1059</v>
      </c>
      <c r="AJE2" s="225" t="s">
        <v>1060</v>
      </c>
      <c r="AJF2" s="225" t="s">
        <v>1061</v>
      </c>
      <c r="AJG2" s="225" t="s">
        <v>1062</v>
      </c>
      <c r="AJH2" s="225" t="s">
        <v>1063</v>
      </c>
      <c r="AJI2" s="225" t="s">
        <v>1064</v>
      </c>
      <c r="AJJ2" s="225" t="s">
        <v>1065</v>
      </c>
      <c r="AJK2" s="225" t="s">
        <v>1066</v>
      </c>
      <c r="AJL2" s="225" t="s">
        <v>1067</v>
      </c>
      <c r="AJM2" s="225" t="s">
        <v>1068</v>
      </c>
      <c r="AJN2" s="225" t="s">
        <v>1069</v>
      </c>
      <c r="AJO2" s="225" t="s">
        <v>1070</v>
      </c>
      <c r="AJP2" s="225" t="s">
        <v>1071</v>
      </c>
      <c r="AJQ2" s="225" t="s">
        <v>1072</v>
      </c>
      <c r="AJR2" s="225" t="s">
        <v>1073</v>
      </c>
      <c r="AJS2" s="225" t="s">
        <v>1074</v>
      </c>
      <c r="AJT2" s="225" t="s">
        <v>1075</v>
      </c>
      <c r="AJU2" s="225" t="s">
        <v>1076</v>
      </c>
      <c r="AJV2" s="225" t="s">
        <v>1077</v>
      </c>
      <c r="AJW2" s="225" t="s">
        <v>1078</v>
      </c>
      <c r="AJX2" s="225" t="s">
        <v>1079</v>
      </c>
      <c r="AJY2" s="225" t="s">
        <v>1080</v>
      </c>
      <c r="AJZ2" s="225" t="s">
        <v>1081</v>
      </c>
      <c r="AKA2" s="225" t="s">
        <v>1082</v>
      </c>
      <c r="AKB2" s="225" t="s">
        <v>1083</v>
      </c>
      <c r="AKC2" s="225" t="s">
        <v>1084</v>
      </c>
      <c r="AKD2" s="225" t="s">
        <v>1085</v>
      </c>
      <c r="AKE2" s="225" t="s">
        <v>1086</v>
      </c>
      <c r="AKF2" s="225" t="s">
        <v>1087</v>
      </c>
      <c r="AKG2" s="225" t="s">
        <v>1088</v>
      </c>
      <c r="AKH2" s="225" t="s">
        <v>1089</v>
      </c>
      <c r="AKI2" s="225" t="s">
        <v>1090</v>
      </c>
      <c r="AKJ2" s="225" t="s">
        <v>1091</v>
      </c>
      <c r="AKK2" s="225" t="s">
        <v>1092</v>
      </c>
      <c r="AKL2" s="225" t="s">
        <v>1093</v>
      </c>
      <c r="AKM2" s="225" t="s">
        <v>1094</v>
      </c>
      <c r="AKN2" s="225" t="s">
        <v>1095</v>
      </c>
      <c r="AKO2" s="225" t="s">
        <v>1096</v>
      </c>
      <c r="AKP2" s="225" t="s">
        <v>1097</v>
      </c>
      <c r="AKQ2" s="225" t="s">
        <v>1098</v>
      </c>
      <c r="AKR2" s="225" t="s">
        <v>1099</v>
      </c>
      <c r="AKS2" s="225" t="s">
        <v>1100</v>
      </c>
      <c r="AKT2" s="225" t="s">
        <v>1101</v>
      </c>
      <c r="AKU2" s="225" t="s">
        <v>1102</v>
      </c>
      <c r="AKV2" s="225" t="s">
        <v>1103</v>
      </c>
      <c r="AKW2" s="225" t="s">
        <v>1104</v>
      </c>
      <c r="AKX2" s="225" t="s">
        <v>1105</v>
      </c>
      <c r="AKY2" s="225" t="s">
        <v>1106</v>
      </c>
      <c r="AKZ2" s="225" t="s">
        <v>1107</v>
      </c>
      <c r="ALA2" s="225" t="s">
        <v>1108</v>
      </c>
      <c r="ALB2" s="225" t="s">
        <v>1109</v>
      </c>
      <c r="ALC2" s="225" t="s">
        <v>1110</v>
      </c>
      <c r="ALD2" s="225" t="s">
        <v>1111</v>
      </c>
      <c r="ALE2" s="225" t="s">
        <v>1112</v>
      </c>
      <c r="ALF2" s="225" t="s">
        <v>1113</v>
      </c>
      <c r="ALG2" s="225" t="s">
        <v>1114</v>
      </c>
      <c r="ALH2" s="225" t="s">
        <v>1115</v>
      </c>
      <c r="ALI2" s="225" t="s">
        <v>1116</v>
      </c>
      <c r="ALJ2" s="225" t="s">
        <v>1117</v>
      </c>
      <c r="ALK2" s="225" t="s">
        <v>1118</v>
      </c>
      <c r="ALL2" s="225" t="s">
        <v>1119</v>
      </c>
      <c r="ALM2" s="225" t="s">
        <v>1120</v>
      </c>
      <c r="ALN2" s="225" t="s">
        <v>1121</v>
      </c>
      <c r="ALO2" s="225" t="s">
        <v>1122</v>
      </c>
      <c r="ALP2" s="225" t="s">
        <v>1123</v>
      </c>
      <c r="ALQ2" s="225" t="s">
        <v>1124</v>
      </c>
      <c r="ALR2" s="225" t="s">
        <v>1125</v>
      </c>
      <c r="ALS2" s="225" t="s">
        <v>1126</v>
      </c>
      <c r="ALT2" s="225" t="s">
        <v>1127</v>
      </c>
      <c r="ALU2" s="225" t="s">
        <v>1128</v>
      </c>
      <c r="ALV2" s="225" t="s">
        <v>1129</v>
      </c>
      <c r="ALW2" s="225" t="s">
        <v>1130</v>
      </c>
      <c r="ALX2" s="225" t="s">
        <v>1131</v>
      </c>
      <c r="ALY2" s="225" t="s">
        <v>1132</v>
      </c>
      <c r="ALZ2" s="225" t="s">
        <v>1133</v>
      </c>
      <c r="AMA2" s="225" t="s">
        <v>1134</v>
      </c>
      <c r="AMB2" s="225" t="s">
        <v>1135</v>
      </c>
      <c r="AMC2" s="225" t="s">
        <v>1136</v>
      </c>
      <c r="AMD2" s="225" t="s">
        <v>1137</v>
      </c>
      <c r="AME2" s="225" t="s">
        <v>1138</v>
      </c>
      <c r="AMF2" s="225" t="s">
        <v>1139</v>
      </c>
      <c r="AMG2" s="225" t="s">
        <v>1140</v>
      </c>
      <c r="AMH2" s="225" t="s">
        <v>1141</v>
      </c>
      <c r="AMI2" s="225" t="s">
        <v>1142</v>
      </c>
      <c r="AMJ2" s="225" t="s">
        <v>1143</v>
      </c>
      <c r="AMK2" s="225" t="s">
        <v>1144</v>
      </c>
      <c r="AML2" s="225" t="s">
        <v>1145</v>
      </c>
      <c r="AMM2" s="225" t="s">
        <v>1146</v>
      </c>
      <c r="AMN2" s="225" t="s">
        <v>1147</v>
      </c>
      <c r="AMO2" s="225" t="s">
        <v>1148</v>
      </c>
      <c r="AMP2" s="225" t="s">
        <v>1149</v>
      </c>
      <c r="AMQ2" s="225" t="s">
        <v>1150</v>
      </c>
      <c r="AMR2" s="225" t="s">
        <v>1151</v>
      </c>
      <c r="AMS2" s="225" t="s">
        <v>1152</v>
      </c>
      <c r="AMT2" s="225" t="s">
        <v>1153</v>
      </c>
      <c r="AMU2" s="225" t="s">
        <v>1154</v>
      </c>
      <c r="AMV2" s="225" t="s">
        <v>1155</v>
      </c>
      <c r="AMW2" s="225" t="s">
        <v>1156</v>
      </c>
      <c r="AMX2" s="225" t="s">
        <v>1157</v>
      </c>
      <c r="AMY2" s="225" t="s">
        <v>1158</v>
      </c>
      <c r="AMZ2" s="225" t="s">
        <v>1159</v>
      </c>
      <c r="ANA2" s="225" t="s">
        <v>1160</v>
      </c>
      <c r="ANB2" s="225" t="s">
        <v>1161</v>
      </c>
      <c r="ANC2" s="225" t="s">
        <v>1162</v>
      </c>
      <c r="AND2" s="225" t="s">
        <v>1163</v>
      </c>
      <c r="ANE2" s="225" t="s">
        <v>1164</v>
      </c>
      <c r="ANF2" s="225" t="s">
        <v>1165</v>
      </c>
      <c r="ANG2" s="225" t="s">
        <v>1166</v>
      </c>
      <c r="ANH2" s="225" t="s">
        <v>1167</v>
      </c>
      <c r="ANI2" s="225" t="s">
        <v>1168</v>
      </c>
      <c r="ANJ2" s="225" t="s">
        <v>1169</v>
      </c>
      <c r="ANK2" s="225" t="s">
        <v>1170</v>
      </c>
      <c r="ANL2" s="225" t="s">
        <v>1171</v>
      </c>
      <c r="ANM2" s="225" t="s">
        <v>1172</v>
      </c>
      <c r="ANN2" s="225" t="s">
        <v>1173</v>
      </c>
      <c r="ANO2" s="225" t="s">
        <v>1174</v>
      </c>
      <c r="ANP2" s="225" t="s">
        <v>1175</v>
      </c>
      <c r="ANQ2" s="225" t="s">
        <v>1176</v>
      </c>
      <c r="ANR2" s="225" t="s">
        <v>1177</v>
      </c>
      <c r="ANS2" s="225" t="s">
        <v>1178</v>
      </c>
      <c r="ANT2" s="225" t="s">
        <v>1179</v>
      </c>
      <c r="ANU2" s="225" t="s">
        <v>1180</v>
      </c>
      <c r="ANV2" s="225" t="s">
        <v>1181</v>
      </c>
      <c r="ANW2" s="225" t="s">
        <v>1182</v>
      </c>
      <c r="ANX2" s="225" t="s">
        <v>1183</v>
      </c>
      <c r="ANY2" s="225" t="s">
        <v>1184</v>
      </c>
      <c r="ANZ2" s="225" t="s">
        <v>1185</v>
      </c>
      <c r="AOA2" s="225" t="s">
        <v>1186</v>
      </c>
      <c r="AOB2" s="225" t="s">
        <v>1187</v>
      </c>
      <c r="AOC2" s="225" t="s">
        <v>1188</v>
      </c>
      <c r="AOD2" s="225" t="s">
        <v>1189</v>
      </c>
      <c r="AOE2" s="225" t="s">
        <v>1190</v>
      </c>
      <c r="AOF2" s="225" t="s">
        <v>1191</v>
      </c>
      <c r="AOG2" s="225" t="s">
        <v>1192</v>
      </c>
      <c r="AOH2" s="225" t="s">
        <v>1193</v>
      </c>
      <c r="AOI2" s="225" t="s">
        <v>1194</v>
      </c>
      <c r="AOJ2" s="225" t="s">
        <v>1195</v>
      </c>
      <c r="AOK2" s="225" t="s">
        <v>1196</v>
      </c>
      <c r="AOL2" s="225" t="s">
        <v>1197</v>
      </c>
      <c r="AOM2" s="225" t="s">
        <v>1198</v>
      </c>
      <c r="AON2" s="225" t="s">
        <v>1199</v>
      </c>
      <c r="AOO2" s="225" t="s">
        <v>1200</v>
      </c>
      <c r="AOP2" s="225" t="s">
        <v>1201</v>
      </c>
      <c r="AOQ2" s="225" t="s">
        <v>1202</v>
      </c>
      <c r="AOR2" s="225" t="s">
        <v>1203</v>
      </c>
      <c r="AOS2" s="225" t="s">
        <v>1204</v>
      </c>
      <c r="AOT2" s="225" t="s">
        <v>1205</v>
      </c>
      <c r="AOU2" s="225" t="s">
        <v>1206</v>
      </c>
      <c r="AOV2" s="225" t="s">
        <v>1207</v>
      </c>
      <c r="AOW2" s="225" t="s">
        <v>1208</v>
      </c>
      <c r="AOX2" s="225" t="s">
        <v>1209</v>
      </c>
      <c r="AOY2" s="225" t="s">
        <v>1210</v>
      </c>
      <c r="AOZ2" s="225" t="s">
        <v>1211</v>
      </c>
      <c r="APA2" s="225" t="s">
        <v>1212</v>
      </c>
      <c r="APB2" s="225" t="s">
        <v>1213</v>
      </c>
      <c r="APC2" s="225" t="s">
        <v>1214</v>
      </c>
      <c r="APD2" s="225" t="s">
        <v>1215</v>
      </c>
      <c r="APE2" s="225" t="s">
        <v>1216</v>
      </c>
      <c r="APF2" s="225" t="s">
        <v>1217</v>
      </c>
      <c r="APG2" s="225" t="s">
        <v>1218</v>
      </c>
      <c r="APH2" s="225" t="s">
        <v>1219</v>
      </c>
      <c r="API2" s="225" t="s">
        <v>1220</v>
      </c>
      <c r="APJ2" s="225" t="s">
        <v>1221</v>
      </c>
      <c r="APK2" s="225" t="s">
        <v>1222</v>
      </c>
      <c r="APL2" s="225" t="s">
        <v>1223</v>
      </c>
      <c r="APM2" s="225" t="s">
        <v>1224</v>
      </c>
      <c r="APN2" s="225" t="s">
        <v>1225</v>
      </c>
      <c r="APO2" s="225" t="s">
        <v>1226</v>
      </c>
      <c r="APP2" s="225" t="s">
        <v>1227</v>
      </c>
      <c r="APQ2" s="225" t="s">
        <v>1228</v>
      </c>
      <c r="APR2" s="225" t="s">
        <v>1229</v>
      </c>
      <c r="APS2" s="225" t="s">
        <v>1230</v>
      </c>
      <c r="APT2" s="225" t="s">
        <v>1231</v>
      </c>
      <c r="APU2" s="225" t="s">
        <v>1232</v>
      </c>
      <c r="APV2" s="225" t="s">
        <v>1233</v>
      </c>
      <c r="APW2" s="225" t="s">
        <v>1234</v>
      </c>
      <c r="APX2" s="225" t="s">
        <v>1235</v>
      </c>
      <c r="APY2" s="225" t="s">
        <v>1236</v>
      </c>
      <c r="APZ2" s="225" t="s">
        <v>1237</v>
      </c>
      <c r="AQA2" s="225" t="s">
        <v>1238</v>
      </c>
      <c r="AQB2" s="225" t="s">
        <v>1239</v>
      </c>
      <c r="AQC2" s="225" t="s">
        <v>1240</v>
      </c>
      <c r="AQD2" s="225" t="s">
        <v>1241</v>
      </c>
      <c r="AQE2" s="225" t="s">
        <v>1242</v>
      </c>
      <c r="AQF2" s="225" t="s">
        <v>1243</v>
      </c>
      <c r="AQG2" s="225" t="s">
        <v>1244</v>
      </c>
      <c r="AQH2" s="225" t="s">
        <v>1245</v>
      </c>
      <c r="AQI2" s="225" t="s">
        <v>1246</v>
      </c>
      <c r="AQJ2" s="225" t="s">
        <v>1247</v>
      </c>
      <c r="AQK2" s="225" t="s">
        <v>1248</v>
      </c>
      <c r="AQL2" s="225" t="s">
        <v>1249</v>
      </c>
      <c r="AQM2" s="225" t="s">
        <v>1250</v>
      </c>
      <c r="AQN2" s="225" t="s">
        <v>1251</v>
      </c>
      <c r="AQO2" s="225" t="s">
        <v>1252</v>
      </c>
      <c r="AQP2" s="225" t="s">
        <v>1253</v>
      </c>
      <c r="AQQ2" s="225" t="s">
        <v>1254</v>
      </c>
      <c r="AQR2" s="225" t="s">
        <v>1255</v>
      </c>
      <c r="AQS2" s="225" t="s">
        <v>1256</v>
      </c>
      <c r="AQT2" s="225" t="s">
        <v>1257</v>
      </c>
      <c r="AQU2" s="225" t="s">
        <v>1258</v>
      </c>
      <c r="AQV2" s="225" t="s">
        <v>1259</v>
      </c>
      <c r="AQW2" s="225" t="s">
        <v>1260</v>
      </c>
      <c r="AQX2" s="225" t="s">
        <v>1261</v>
      </c>
      <c r="AQY2" s="225" t="s">
        <v>1262</v>
      </c>
      <c r="AQZ2" s="225" t="s">
        <v>1263</v>
      </c>
      <c r="ARA2" s="225" t="s">
        <v>1264</v>
      </c>
      <c r="ARB2" s="225" t="s">
        <v>1265</v>
      </c>
      <c r="ARC2" s="225" t="s">
        <v>1266</v>
      </c>
      <c r="ARD2" s="225" t="s">
        <v>1267</v>
      </c>
      <c r="ARE2" s="225" t="s">
        <v>1268</v>
      </c>
      <c r="ARF2" s="225" t="s">
        <v>1269</v>
      </c>
      <c r="ARG2" s="225" t="s">
        <v>1270</v>
      </c>
      <c r="ARH2" s="225" t="s">
        <v>1271</v>
      </c>
      <c r="ARI2" s="225" t="s">
        <v>1272</v>
      </c>
      <c r="ARJ2" s="225" t="s">
        <v>1273</v>
      </c>
      <c r="ARK2" s="225" t="s">
        <v>1274</v>
      </c>
      <c r="ARL2" s="225" t="s">
        <v>1275</v>
      </c>
      <c r="ARM2" s="225" t="s">
        <v>1276</v>
      </c>
      <c r="ARN2" s="225" t="s">
        <v>1277</v>
      </c>
      <c r="ARO2" s="225" t="s">
        <v>1278</v>
      </c>
      <c r="ARP2" s="225" t="s">
        <v>1279</v>
      </c>
      <c r="ARQ2" s="225" t="s">
        <v>1280</v>
      </c>
      <c r="ARR2" s="225" t="s">
        <v>1281</v>
      </c>
      <c r="ARS2" s="225" t="s">
        <v>1282</v>
      </c>
      <c r="ART2" s="225" t="s">
        <v>1283</v>
      </c>
      <c r="ARU2" s="225" t="s">
        <v>1284</v>
      </c>
      <c r="ARV2" s="225" t="s">
        <v>1285</v>
      </c>
      <c r="ARW2" s="225" t="s">
        <v>1286</v>
      </c>
      <c r="ARX2" s="225" t="s">
        <v>1287</v>
      </c>
      <c r="ARY2" s="225" t="s">
        <v>1288</v>
      </c>
      <c r="ARZ2" s="225" t="s">
        <v>1289</v>
      </c>
      <c r="ASA2" s="225" t="s">
        <v>1290</v>
      </c>
      <c r="ASB2" s="225" t="s">
        <v>1291</v>
      </c>
      <c r="ASC2" s="225" t="s">
        <v>1292</v>
      </c>
      <c r="ASD2" s="225" t="s">
        <v>1293</v>
      </c>
      <c r="ASE2" s="225" t="s">
        <v>1294</v>
      </c>
      <c r="ASF2" s="225" t="s">
        <v>1295</v>
      </c>
      <c r="ASG2" s="225" t="s">
        <v>1296</v>
      </c>
      <c r="ASH2" s="225" t="s">
        <v>1297</v>
      </c>
      <c r="ASI2" s="225" t="s">
        <v>1298</v>
      </c>
      <c r="ASJ2" s="225" t="s">
        <v>1299</v>
      </c>
      <c r="ASK2" s="225" t="s">
        <v>1300</v>
      </c>
      <c r="ASL2" s="225" t="s">
        <v>1301</v>
      </c>
      <c r="ASM2" s="225" t="s">
        <v>1302</v>
      </c>
      <c r="ASN2" s="225" t="s">
        <v>1303</v>
      </c>
      <c r="ASO2" s="225" t="s">
        <v>1304</v>
      </c>
      <c r="ASP2" s="225" t="s">
        <v>1305</v>
      </c>
      <c r="ASQ2" s="225" t="s">
        <v>1306</v>
      </c>
      <c r="ASR2" s="225" t="s">
        <v>1307</v>
      </c>
      <c r="ASS2" s="225" t="s">
        <v>1308</v>
      </c>
      <c r="AST2" s="225" t="s">
        <v>1309</v>
      </c>
      <c r="ASU2" s="225" t="s">
        <v>1310</v>
      </c>
      <c r="ASV2" s="225" t="s">
        <v>1311</v>
      </c>
      <c r="ASW2" s="225" t="s">
        <v>1312</v>
      </c>
      <c r="ASX2" s="225" t="s">
        <v>1313</v>
      </c>
      <c r="ASY2" s="225" t="s">
        <v>1314</v>
      </c>
      <c r="ASZ2" s="225" t="s">
        <v>1315</v>
      </c>
      <c r="ATA2" s="225" t="s">
        <v>1316</v>
      </c>
      <c r="ATB2" s="225" t="s">
        <v>1317</v>
      </c>
      <c r="ATC2" s="225" t="s">
        <v>1318</v>
      </c>
      <c r="ATD2" s="225" t="s">
        <v>1319</v>
      </c>
      <c r="ATE2" s="225" t="s">
        <v>1320</v>
      </c>
      <c r="ATF2" s="225" t="s">
        <v>1321</v>
      </c>
      <c r="ATG2" s="225" t="s">
        <v>1322</v>
      </c>
      <c r="ATH2" s="225" t="s">
        <v>1323</v>
      </c>
      <c r="ATI2" s="225" t="s">
        <v>1324</v>
      </c>
      <c r="ATJ2" s="225" t="s">
        <v>1325</v>
      </c>
      <c r="ATK2" s="225" t="s">
        <v>1326</v>
      </c>
      <c r="ATL2" s="225" t="s">
        <v>1327</v>
      </c>
      <c r="ATM2" s="225" t="s">
        <v>1328</v>
      </c>
      <c r="ATN2" s="225" t="s">
        <v>1329</v>
      </c>
      <c r="ATO2" s="225" t="s">
        <v>1330</v>
      </c>
      <c r="ATP2" s="225" t="s">
        <v>1331</v>
      </c>
      <c r="ATQ2" s="225" t="s">
        <v>1332</v>
      </c>
      <c r="ATR2" s="225" t="s">
        <v>1333</v>
      </c>
      <c r="ATS2" s="225" t="s">
        <v>1334</v>
      </c>
      <c r="ATT2" s="225" t="s">
        <v>1335</v>
      </c>
      <c r="ATU2" s="225" t="s">
        <v>1336</v>
      </c>
      <c r="ATV2" s="225" t="s">
        <v>1337</v>
      </c>
      <c r="ATW2" s="225" t="s">
        <v>1338</v>
      </c>
      <c r="ATX2" s="225" t="s">
        <v>1339</v>
      </c>
      <c r="ATY2" s="225" t="s">
        <v>1340</v>
      </c>
      <c r="ATZ2" s="225" t="s">
        <v>1341</v>
      </c>
      <c r="AUA2" s="225" t="s">
        <v>1342</v>
      </c>
      <c r="AUB2" s="225" t="s">
        <v>1343</v>
      </c>
      <c r="AUC2" s="225" t="s">
        <v>1344</v>
      </c>
      <c r="AUD2" s="225" t="s">
        <v>1345</v>
      </c>
      <c r="AUE2" s="225" t="s">
        <v>1346</v>
      </c>
      <c r="AUF2" s="225" t="s">
        <v>1347</v>
      </c>
      <c r="AUG2" s="225" t="s">
        <v>1348</v>
      </c>
      <c r="AUH2" s="225" t="s">
        <v>1349</v>
      </c>
      <c r="AUI2" s="225" t="s">
        <v>1350</v>
      </c>
      <c r="AUJ2" s="225" t="s">
        <v>1351</v>
      </c>
      <c r="AUK2" s="225" t="s">
        <v>1352</v>
      </c>
      <c r="AUL2" s="225" t="s">
        <v>1353</v>
      </c>
      <c r="AUM2" s="225" t="s">
        <v>1354</v>
      </c>
      <c r="AUN2" s="225" t="s">
        <v>1355</v>
      </c>
      <c r="AUO2" s="225" t="s">
        <v>1356</v>
      </c>
      <c r="AUP2" s="225" t="s">
        <v>1357</v>
      </c>
      <c r="AUQ2" s="225" t="s">
        <v>1358</v>
      </c>
      <c r="AUR2" s="225" t="s">
        <v>1359</v>
      </c>
      <c r="AUS2" s="225" t="s">
        <v>1360</v>
      </c>
      <c r="AUT2" s="225" t="s">
        <v>1361</v>
      </c>
      <c r="AUU2" s="225" t="s">
        <v>1362</v>
      </c>
      <c r="AUV2" s="225" t="s">
        <v>1363</v>
      </c>
      <c r="AUW2" s="225" t="s">
        <v>1364</v>
      </c>
      <c r="AUX2" s="225" t="s">
        <v>1365</v>
      </c>
      <c r="AUY2" s="225" t="s">
        <v>1366</v>
      </c>
      <c r="AUZ2" s="225" t="s">
        <v>1367</v>
      </c>
      <c r="AVA2" s="225" t="s">
        <v>1368</v>
      </c>
      <c r="AVB2" s="225" t="s">
        <v>1369</v>
      </c>
      <c r="AVC2" s="225" t="s">
        <v>1370</v>
      </c>
      <c r="AVD2" s="225" t="s">
        <v>1371</v>
      </c>
      <c r="AVE2" s="225" t="s">
        <v>1372</v>
      </c>
      <c r="AVF2" s="225" t="s">
        <v>1373</v>
      </c>
      <c r="AVG2" s="225" t="s">
        <v>1374</v>
      </c>
      <c r="AVH2" s="225" t="s">
        <v>1375</v>
      </c>
      <c r="AVI2" s="225" t="s">
        <v>1376</v>
      </c>
      <c r="AVJ2" s="225" t="s">
        <v>1377</v>
      </c>
      <c r="AVK2" s="225" t="s">
        <v>1378</v>
      </c>
      <c r="AVL2" s="225" t="s">
        <v>1379</v>
      </c>
      <c r="AVM2" s="225" t="s">
        <v>1380</v>
      </c>
      <c r="AVN2" s="225" t="s">
        <v>1381</v>
      </c>
      <c r="AVO2" s="225" t="s">
        <v>1382</v>
      </c>
      <c r="AVP2" s="225" t="s">
        <v>1383</v>
      </c>
      <c r="AVQ2" s="225" t="s">
        <v>1384</v>
      </c>
      <c r="AVR2" s="225" t="s">
        <v>1385</v>
      </c>
      <c r="AVS2" s="225" t="s">
        <v>1386</v>
      </c>
      <c r="AVT2" s="225" t="s">
        <v>1387</v>
      </c>
      <c r="AVU2" s="225" t="s">
        <v>1388</v>
      </c>
      <c r="AVV2" s="225" t="s">
        <v>1389</v>
      </c>
      <c r="AVW2" s="225" t="s">
        <v>1390</v>
      </c>
      <c r="AVX2" s="225" t="s">
        <v>1391</v>
      </c>
      <c r="AVY2" s="225" t="s">
        <v>1392</v>
      </c>
      <c r="AVZ2" s="225" t="s">
        <v>1393</v>
      </c>
      <c r="AWA2" s="225" t="s">
        <v>1394</v>
      </c>
      <c r="AWB2" s="225" t="s">
        <v>1395</v>
      </c>
      <c r="AWC2" s="225" t="s">
        <v>1396</v>
      </c>
      <c r="AWD2" s="225" t="s">
        <v>1397</v>
      </c>
      <c r="AWE2" s="225" t="s">
        <v>1398</v>
      </c>
      <c r="AWF2" s="225" t="s">
        <v>1399</v>
      </c>
      <c r="AWG2" s="225" t="s">
        <v>1400</v>
      </c>
      <c r="AWH2" s="225" t="s">
        <v>1401</v>
      </c>
      <c r="AWI2" s="225" t="s">
        <v>1402</v>
      </c>
      <c r="AWJ2" s="225" t="s">
        <v>1403</v>
      </c>
      <c r="AWK2" s="225" t="s">
        <v>1404</v>
      </c>
      <c r="AWL2" s="225" t="s">
        <v>1405</v>
      </c>
      <c r="AWM2" s="225" t="s">
        <v>1406</v>
      </c>
      <c r="AWN2" s="225" t="s">
        <v>1407</v>
      </c>
      <c r="AWO2" s="225" t="s">
        <v>1408</v>
      </c>
      <c r="AWP2" s="225" t="s">
        <v>1409</v>
      </c>
      <c r="AWQ2" s="225" t="s">
        <v>1410</v>
      </c>
      <c r="AWR2" s="225" t="s">
        <v>1411</v>
      </c>
      <c r="AWS2" s="225" t="s">
        <v>1412</v>
      </c>
      <c r="AWT2" s="225" t="s">
        <v>1413</v>
      </c>
      <c r="AWU2" s="225" t="s">
        <v>1414</v>
      </c>
      <c r="AWV2" s="225" t="s">
        <v>1415</v>
      </c>
      <c r="AWW2" s="225" t="s">
        <v>1416</v>
      </c>
      <c r="AWX2" s="225" t="s">
        <v>1417</v>
      </c>
      <c r="AWY2" s="225" t="s">
        <v>1418</v>
      </c>
      <c r="AWZ2" s="225" t="s">
        <v>1419</v>
      </c>
      <c r="AXA2" s="225" t="s">
        <v>1420</v>
      </c>
      <c r="AXB2" s="225" t="s">
        <v>1421</v>
      </c>
      <c r="AXC2" s="225" t="s">
        <v>1422</v>
      </c>
      <c r="AXD2" s="225" t="s">
        <v>1423</v>
      </c>
      <c r="AXE2" s="225" t="s">
        <v>1424</v>
      </c>
      <c r="AXF2" s="225" t="s">
        <v>1425</v>
      </c>
      <c r="AXG2" s="225" t="s">
        <v>1426</v>
      </c>
      <c r="AXH2" s="225" t="s">
        <v>1427</v>
      </c>
      <c r="AXI2" s="225" t="s">
        <v>1428</v>
      </c>
      <c r="AXJ2" s="225" t="s">
        <v>1429</v>
      </c>
      <c r="AXK2" s="225" t="s">
        <v>1430</v>
      </c>
      <c r="AXL2" s="225" t="s">
        <v>1431</v>
      </c>
      <c r="AXM2" s="225" t="s">
        <v>1432</v>
      </c>
      <c r="AXN2" s="225" t="s">
        <v>1433</v>
      </c>
      <c r="AXO2" s="225" t="s">
        <v>1434</v>
      </c>
      <c r="AXP2" s="225" t="s">
        <v>1435</v>
      </c>
      <c r="AXQ2" s="225" t="s">
        <v>1436</v>
      </c>
      <c r="AXR2" s="225" t="s">
        <v>1437</v>
      </c>
      <c r="AXS2" s="225" t="s">
        <v>1438</v>
      </c>
      <c r="AXT2" s="225" t="s">
        <v>1439</v>
      </c>
      <c r="AXU2" s="225" t="s">
        <v>1440</v>
      </c>
      <c r="AXV2" s="225" t="s">
        <v>1441</v>
      </c>
      <c r="AXW2" s="225" t="s">
        <v>1442</v>
      </c>
      <c r="AXX2" s="225" t="s">
        <v>1443</v>
      </c>
      <c r="AXY2" s="225" t="s">
        <v>1444</v>
      </c>
      <c r="AXZ2" s="225" t="s">
        <v>1445</v>
      </c>
      <c r="AYA2" s="225" t="s">
        <v>1446</v>
      </c>
      <c r="AYB2" s="225" t="s">
        <v>1447</v>
      </c>
      <c r="AYC2" s="225" t="s">
        <v>1448</v>
      </c>
      <c r="AYD2" s="225" t="s">
        <v>1449</v>
      </c>
      <c r="AYE2" s="225" t="s">
        <v>1450</v>
      </c>
      <c r="AYF2" s="225" t="s">
        <v>1451</v>
      </c>
      <c r="AYG2" s="225" t="s">
        <v>1452</v>
      </c>
      <c r="AYH2" s="225" t="s">
        <v>1453</v>
      </c>
      <c r="AYI2" s="225" t="s">
        <v>1454</v>
      </c>
      <c r="AYJ2" s="225" t="s">
        <v>1455</v>
      </c>
      <c r="AYK2" s="225" t="s">
        <v>1456</v>
      </c>
      <c r="AYL2" s="225" t="s">
        <v>1457</v>
      </c>
      <c r="AYM2" s="225" t="s">
        <v>1458</v>
      </c>
      <c r="AYN2" s="225" t="s">
        <v>1459</v>
      </c>
      <c r="AYO2" s="225" t="s">
        <v>1460</v>
      </c>
      <c r="AYP2" s="225" t="s">
        <v>1461</v>
      </c>
      <c r="AYQ2" s="225" t="s">
        <v>1462</v>
      </c>
      <c r="AYR2" s="225" t="s">
        <v>1463</v>
      </c>
      <c r="AYS2" s="225" t="s">
        <v>1464</v>
      </c>
      <c r="AYT2" s="225" t="s">
        <v>1465</v>
      </c>
      <c r="AYU2" s="225" t="s">
        <v>1466</v>
      </c>
      <c r="AYV2" s="225" t="s">
        <v>1467</v>
      </c>
      <c r="AYW2" s="225" t="s">
        <v>1468</v>
      </c>
      <c r="AYX2" s="225" t="s">
        <v>1469</v>
      </c>
      <c r="AYY2" s="225" t="s">
        <v>1470</v>
      </c>
      <c r="AYZ2" s="225" t="s">
        <v>1471</v>
      </c>
      <c r="AZA2" s="225" t="s">
        <v>1472</v>
      </c>
      <c r="AZB2" s="225" t="s">
        <v>1473</v>
      </c>
      <c r="AZC2" s="225" t="s">
        <v>1474</v>
      </c>
      <c r="AZD2" s="225" t="s">
        <v>1475</v>
      </c>
      <c r="AZE2" s="225" t="s">
        <v>1476</v>
      </c>
      <c r="AZF2" s="225" t="s">
        <v>1477</v>
      </c>
      <c r="AZG2" s="225" t="s">
        <v>1478</v>
      </c>
      <c r="AZH2" s="225" t="s">
        <v>1479</v>
      </c>
      <c r="AZI2" s="225" t="s">
        <v>1480</v>
      </c>
      <c r="AZJ2" s="225" t="s">
        <v>1481</v>
      </c>
      <c r="AZK2" s="225" t="s">
        <v>1482</v>
      </c>
      <c r="AZL2" s="225" t="s">
        <v>1483</v>
      </c>
      <c r="AZM2" s="225" t="s">
        <v>1484</v>
      </c>
      <c r="AZN2" s="225" t="s">
        <v>1485</v>
      </c>
      <c r="AZO2" s="225" t="s">
        <v>1486</v>
      </c>
      <c r="AZP2" s="225" t="s">
        <v>1487</v>
      </c>
      <c r="AZQ2" s="225" t="s">
        <v>1488</v>
      </c>
      <c r="AZR2" s="225" t="s">
        <v>1489</v>
      </c>
      <c r="AZS2" s="225" t="s">
        <v>1490</v>
      </c>
      <c r="AZT2" s="225" t="s">
        <v>1491</v>
      </c>
      <c r="AZU2" s="225" t="s">
        <v>1492</v>
      </c>
      <c r="AZV2" s="225" t="s">
        <v>1493</v>
      </c>
      <c r="AZW2" s="225" t="s">
        <v>1494</v>
      </c>
      <c r="AZX2" s="225" t="s">
        <v>1495</v>
      </c>
      <c r="AZY2" s="225" t="s">
        <v>1496</v>
      </c>
      <c r="AZZ2" s="225" t="s">
        <v>1497</v>
      </c>
      <c r="BAA2" s="225" t="s">
        <v>1498</v>
      </c>
      <c r="BAB2" s="225" t="s">
        <v>1499</v>
      </c>
      <c r="BAC2" s="225" t="s">
        <v>1500</v>
      </c>
      <c r="BAD2" s="225" t="s">
        <v>1501</v>
      </c>
      <c r="BAE2" s="225" t="s">
        <v>1502</v>
      </c>
      <c r="BAF2" s="225" t="s">
        <v>1503</v>
      </c>
      <c r="BAG2" s="225" t="s">
        <v>1504</v>
      </c>
      <c r="BAH2" s="225" t="s">
        <v>1505</v>
      </c>
      <c r="BAI2" s="225" t="s">
        <v>1506</v>
      </c>
      <c r="BAJ2" s="225" t="s">
        <v>1507</v>
      </c>
      <c r="BAK2" s="225" t="s">
        <v>1508</v>
      </c>
      <c r="BAL2" s="225" t="s">
        <v>1509</v>
      </c>
      <c r="BAM2" s="225" t="s">
        <v>1510</v>
      </c>
      <c r="BAN2" s="225" t="s">
        <v>1511</v>
      </c>
      <c r="BAO2" s="225" t="s">
        <v>1512</v>
      </c>
      <c r="BAP2" s="225" t="s">
        <v>1513</v>
      </c>
      <c r="BAQ2" s="225" t="s">
        <v>1514</v>
      </c>
      <c r="BAR2" s="225" t="s">
        <v>1515</v>
      </c>
      <c r="BAS2" s="225" t="s">
        <v>1516</v>
      </c>
      <c r="BAT2" s="225" t="s">
        <v>1517</v>
      </c>
      <c r="BAU2" s="225" t="s">
        <v>1518</v>
      </c>
      <c r="BAV2" s="225" t="s">
        <v>1519</v>
      </c>
      <c r="BAW2" s="225" t="s">
        <v>1520</v>
      </c>
      <c r="BAX2" s="225" t="s">
        <v>1521</v>
      </c>
      <c r="BAY2" s="225" t="s">
        <v>1522</v>
      </c>
      <c r="BAZ2" s="225" t="s">
        <v>1523</v>
      </c>
      <c r="BBA2" s="225" t="s">
        <v>1524</v>
      </c>
      <c r="BBB2" s="225" t="s">
        <v>1525</v>
      </c>
      <c r="BBC2" s="225" t="s">
        <v>1526</v>
      </c>
      <c r="BBD2" s="225" t="s">
        <v>1527</v>
      </c>
      <c r="BBE2" s="225" t="s">
        <v>1528</v>
      </c>
      <c r="BBF2" s="225" t="s">
        <v>1529</v>
      </c>
      <c r="BBG2" s="225" t="s">
        <v>1530</v>
      </c>
      <c r="BBH2" s="225" t="s">
        <v>1531</v>
      </c>
      <c r="BBI2" s="225" t="s">
        <v>1532</v>
      </c>
      <c r="BBJ2" s="225" t="s">
        <v>1533</v>
      </c>
      <c r="BBK2" s="225" t="s">
        <v>1534</v>
      </c>
      <c r="BBL2" s="225" t="s">
        <v>1535</v>
      </c>
      <c r="BBM2" s="225" t="s">
        <v>1536</v>
      </c>
      <c r="BBN2" s="225" t="s">
        <v>1537</v>
      </c>
      <c r="BBO2" s="225" t="s">
        <v>1538</v>
      </c>
      <c r="BBP2" s="225" t="s">
        <v>1539</v>
      </c>
      <c r="BBQ2" s="225" t="s">
        <v>1540</v>
      </c>
      <c r="BBR2" s="225" t="s">
        <v>1541</v>
      </c>
      <c r="BBS2" s="225" t="s">
        <v>1542</v>
      </c>
      <c r="BBT2" s="225" t="s">
        <v>1543</v>
      </c>
      <c r="BBU2" s="225" t="s">
        <v>1544</v>
      </c>
      <c r="BBV2" s="225" t="s">
        <v>1545</v>
      </c>
      <c r="BBW2" s="225" t="s">
        <v>1546</v>
      </c>
      <c r="BBX2" s="225" t="s">
        <v>1547</v>
      </c>
      <c r="BBY2" s="225" t="s">
        <v>1548</v>
      </c>
      <c r="BBZ2" s="225" t="s">
        <v>1549</v>
      </c>
      <c r="BCA2" s="225" t="s">
        <v>1550</v>
      </c>
      <c r="BCB2" s="225" t="s">
        <v>1551</v>
      </c>
      <c r="BCC2" s="225" t="s">
        <v>1552</v>
      </c>
      <c r="BCD2" s="225" t="s">
        <v>1553</v>
      </c>
      <c r="BCE2" s="225" t="s">
        <v>1554</v>
      </c>
      <c r="BCF2" s="225" t="s">
        <v>1555</v>
      </c>
      <c r="BCG2" s="225" t="s">
        <v>1556</v>
      </c>
      <c r="BCH2" s="225" t="s">
        <v>1557</v>
      </c>
      <c r="BCI2" s="225" t="s">
        <v>1558</v>
      </c>
      <c r="BCJ2" s="225" t="s">
        <v>1559</v>
      </c>
      <c r="BCK2" s="225" t="s">
        <v>1560</v>
      </c>
      <c r="BCL2" s="225" t="s">
        <v>1561</v>
      </c>
      <c r="BCM2" s="225" t="s">
        <v>1562</v>
      </c>
      <c r="BCN2" s="225" t="s">
        <v>1563</v>
      </c>
      <c r="BCO2" s="225" t="s">
        <v>1564</v>
      </c>
      <c r="BCP2" s="225" t="s">
        <v>1565</v>
      </c>
      <c r="BCQ2" s="225" t="s">
        <v>1566</v>
      </c>
      <c r="BCR2" s="225" t="s">
        <v>1567</v>
      </c>
      <c r="BCS2" s="225" t="s">
        <v>1568</v>
      </c>
      <c r="BCT2" s="225" t="s">
        <v>1569</v>
      </c>
      <c r="BCU2" s="225" t="s">
        <v>1570</v>
      </c>
      <c r="BCV2" s="225" t="s">
        <v>1571</v>
      </c>
      <c r="BCW2" s="225" t="s">
        <v>1572</v>
      </c>
      <c r="BCX2" s="225" t="s">
        <v>1573</v>
      </c>
      <c r="BCY2" s="225" t="s">
        <v>1574</v>
      </c>
      <c r="BCZ2" s="225" t="s">
        <v>1575</v>
      </c>
      <c r="BDA2" s="225" t="s">
        <v>1576</v>
      </c>
      <c r="BDB2" s="225" t="s">
        <v>1577</v>
      </c>
      <c r="BDC2" s="225" t="s">
        <v>1578</v>
      </c>
      <c r="BDD2" s="225" t="s">
        <v>1579</v>
      </c>
      <c r="BDE2" s="225" t="s">
        <v>1580</v>
      </c>
      <c r="BDF2" s="225" t="s">
        <v>1581</v>
      </c>
      <c r="BDG2" s="225" t="s">
        <v>1582</v>
      </c>
      <c r="BDH2" s="225" t="s">
        <v>1583</v>
      </c>
      <c r="BDI2" s="225" t="s">
        <v>1584</v>
      </c>
      <c r="BDJ2" s="225" t="s">
        <v>1585</v>
      </c>
      <c r="BDK2" s="225" t="s">
        <v>1586</v>
      </c>
      <c r="BDL2" s="225" t="s">
        <v>1587</v>
      </c>
      <c r="BDM2" s="225" t="s">
        <v>1588</v>
      </c>
      <c r="BDN2" s="225" t="s">
        <v>1589</v>
      </c>
      <c r="BDO2" s="225" t="s">
        <v>1590</v>
      </c>
      <c r="BDP2" s="225" t="s">
        <v>1591</v>
      </c>
      <c r="BDQ2" s="225" t="s">
        <v>1592</v>
      </c>
      <c r="BDR2" s="225" t="s">
        <v>1593</v>
      </c>
      <c r="BDS2" s="225" t="s">
        <v>1594</v>
      </c>
      <c r="BDT2" s="225" t="s">
        <v>1595</v>
      </c>
      <c r="BDU2" s="225" t="s">
        <v>1596</v>
      </c>
      <c r="BDV2" s="225" t="s">
        <v>1597</v>
      </c>
      <c r="BDW2" s="225" t="s">
        <v>1598</v>
      </c>
      <c r="BDX2" s="225" t="s">
        <v>1599</v>
      </c>
      <c r="BDY2" s="225" t="s">
        <v>1600</v>
      </c>
      <c r="BDZ2" s="225" t="s">
        <v>1601</v>
      </c>
      <c r="BEA2" s="225" t="s">
        <v>1602</v>
      </c>
      <c r="BEB2" s="225" t="s">
        <v>1603</v>
      </c>
      <c r="BEC2" s="225" t="s">
        <v>1604</v>
      </c>
      <c r="BED2" s="225" t="s">
        <v>1605</v>
      </c>
      <c r="BEE2" s="225" t="s">
        <v>1606</v>
      </c>
      <c r="BEF2" s="225" t="s">
        <v>1607</v>
      </c>
      <c r="BEG2" s="225" t="s">
        <v>1608</v>
      </c>
      <c r="BEH2" s="225" t="s">
        <v>1609</v>
      </c>
      <c r="BEI2" s="225" t="s">
        <v>1610</v>
      </c>
      <c r="BEJ2" s="225" t="s">
        <v>1611</v>
      </c>
      <c r="BEK2" s="225" t="s">
        <v>1612</v>
      </c>
      <c r="BEL2" s="225" t="s">
        <v>1613</v>
      </c>
      <c r="BEM2" s="225" t="s">
        <v>1614</v>
      </c>
      <c r="BEN2" s="225" t="s">
        <v>1615</v>
      </c>
      <c r="BEO2" s="225" t="s">
        <v>1616</v>
      </c>
      <c r="BEP2" s="225" t="s">
        <v>1617</v>
      </c>
      <c r="BEQ2" s="225" t="s">
        <v>1618</v>
      </c>
      <c r="BER2" s="225" t="s">
        <v>1619</v>
      </c>
      <c r="BES2" s="225" t="s">
        <v>1620</v>
      </c>
      <c r="BET2" s="225" t="s">
        <v>1621</v>
      </c>
      <c r="BEU2" s="225" t="s">
        <v>1622</v>
      </c>
      <c r="BEV2" s="225" t="s">
        <v>1623</v>
      </c>
      <c r="BEW2" s="225" t="s">
        <v>1624</v>
      </c>
      <c r="BEX2" s="225" t="s">
        <v>1625</v>
      </c>
      <c r="BEY2" s="225" t="s">
        <v>1626</v>
      </c>
      <c r="BEZ2" s="225" t="s">
        <v>1627</v>
      </c>
      <c r="BFA2" s="225" t="s">
        <v>1628</v>
      </c>
      <c r="BFB2" s="225" t="s">
        <v>1629</v>
      </c>
      <c r="BFC2" s="225" t="s">
        <v>1630</v>
      </c>
      <c r="BFD2" s="225" t="s">
        <v>1631</v>
      </c>
      <c r="BFE2" s="225" t="s">
        <v>1632</v>
      </c>
      <c r="BFF2" s="225" t="s">
        <v>1633</v>
      </c>
      <c r="BFG2" s="225" t="s">
        <v>1634</v>
      </c>
      <c r="BFH2" s="225" t="s">
        <v>1635</v>
      </c>
      <c r="BFI2" s="225" t="s">
        <v>1636</v>
      </c>
      <c r="BFJ2" s="225" t="s">
        <v>1637</v>
      </c>
      <c r="BFK2" s="225" t="s">
        <v>1638</v>
      </c>
      <c r="BFL2" s="225" t="s">
        <v>1639</v>
      </c>
      <c r="BFM2" s="225" t="s">
        <v>1640</v>
      </c>
      <c r="BFN2" s="225" t="s">
        <v>1641</v>
      </c>
      <c r="BFO2" s="225" t="s">
        <v>1642</v>
      </c>
      <c r="BFP2" s="225" t="s">
        <v>1643</v>
      </c>
      <c r="BFQ2" s="225" t="s">
        <v>1644</v>
      </c>
      <c r="BFR2" s="225" t="s">
        <v>1645</v>
      </c>
      <c r="BFS2" s="225" t="s">
        <v>1646</v>
      </c>
      <c r="BFT2" s="225" t="s">
        <v>1647</v>
      </c>
      <c r="BFU2" s="225" t="s">
        <v>1648</v>
      </c>
      <c r="BFV2" s="225" t="s">
        <v>1649</v>
      </c>
      <c r="BFW2" s="225" t="s">
        <v>1650</v>
      </c>
      <c r="BFX2" s="225" t="s">
        <v>1651</v>
      </c>
      <c r="BFY2" s="225" t="s">
        <v>1652</v>
      </c>
      <c r="BFZ2" s="225" t="s">
        <v>1653</v>
      </c>
      <c r="BGA2" s="225" t="s">
        <v>1654</v>
      </c>
      <c r="BGB2" s="225" t="s">
        <v>1655</v>
      </c>
      <c r="BGC2" s="225" t="s">
        <v>1656</v>
      </c>
      <c r="BGD2" s="225" t="s">
        <v>1657</v>
      </c>
      <c r="BGE2" s="225" t="s">
        <v>1658</v>
      </c>
      <c r="BGF2" s="225" t="s">
        <v>1659</v>
      </c>
      <c r="BGG2" s="225" t="s">
        <v>1660</v>
      </c>
      <c r="BGH2" s="225" t="s">
        <v>1661</v>
      </c>
      <c r="BGI2" s="225" t="s">
        <v>1662</v>
      </c>
      <c r="BGJ2" s="225" t="s">
        <v>1663</v>
      </c>
      <c r="BGK2" s="225" t="s">
        <v>1664</v>
      </c>
      <c r="BGL2" s="225" t="s">
        <v>1665</v>
      </c>
      <c r="BGM2" s="225" t="s">
        <v>1666</v>
      </c>
      <c r="BGN2" s="225" t="s">
        <v>1667</v>
      </c>
      <c r="BGO2" s="225" t="s">
        <v>1668</v>
      </c>
      <c r="BGP2" s="225" t="s">
        <v>1669</v>
      </c>
      <c r="BGQ2" s="225" t="s">
        <v>1670</v>
      </c>
      <c r="BGR2" s="225" t="s">
        <v>1671</v>
      </c>
      <c r="BGS2" s="225" t="s">
        <v>1672</v>
      </c>
      <c r="BGT2" s="225" t="s">
        <v>1673</v>
      </c>
      <c r="BGU2" s="225" t="s">
        <v>1674</v>
      </c>
      <c r="BGV2" s="225" t="s">
        <v>1675</v>
      </c>
      <c r="BGW2" s="225" t="s">
        <v>1676</v>
      </c>
      <c r="BGX2" s="225" t="s">
        <v>1677</v>
      </c>
      <c r="BGY2" s="225" t="s">
        <v>1678</v>
      </c>
      <c r="BGZ2" s="225" t="s">
        <v>1679</v>
      </c>
      <c r="BHA2" s="225" t="s">
        <v>1680</v>
      </c>
      <c r="BHB2" s="225" t="s">
        <v>1681</v>
      </c>
      <c r="BHC2" s="225" t="s">
        <v>1682</v>
      </c>
      <c r="BHD2" s="225" t="s">
        <v>1683</v>
      </c>
      <c r="BHE2" s="225" t="s">
        <v>1684</v>
      </c>
      <c r="BHF2" s="225" t="s">
        <v>1685</v>
      </c>
      <c r="BHG2" s="225" t="s">
        <v>1686</v>
      </c>
      <c r="BHH2" s="225" t="s">
        <v>1687</v>
      </c>
      <c r="BHI2" s="225" t="s">
        <v>1688</v>
      </c>
      <c r="BHJ2" s="225" t="s">
        <v>1689</v>
      </c>
      <c r="BHK2" s="225" t="s">
        <v>1690</v>
      </c>
      <c r="BHL2" s="225" t="s">
        <v>1691</v>
      </c>
      <c r="BHM2" s="225" t="s">
        <v>1692</v>
      </c>
      <c r="BHN2" s="225" t="s">
        <v>1693</v>
      </c>
      <c r="BHO2" s="225" t="s">
        <v>1694</v>
      </c>
      <c r="BHP2" s="225" t="s">
        <v>1695</v>
      </c>
      <c r="BHQ2" s="225" t="s">
        <v>1696</v>
      </c>
      <c r="BHR2" s="225" t="s">
        <v>1697</v>
      </c>
      <c r="BHS2" s="225" t="s">
        <v>1698</v>
      </c>
      <c r="BHT2" s="225" t="s">
        <v>1699</v>
      </c>
      <c r="BHU2" s="225" t="s">
        <v>1700</v>
      </c>
      <c r="BHV2" s="225" t="s">
        <v>1701</v>
      </c>
      <c r="BHW2" s="225" t="s">
        <v>1702</v>
      </c>
      <c r="BHX2" s="225" t="s">
        <v>1703</v>
      </c>
      <c r="BHY2" s="225" t="s">
        <v>1704</v>
      </c>
      <c r="BHZ2" s="225" t="s">
        <v>1705</v>
      </c>
      <c r="BIA2" s="225" t="s">
        <v>1706</v>
      </c>
      <c r="BIB2" s="225" t="s">
        <v>1707</v>
      </c>
      <c r="BIC2" s="225" t="s">
        <v>1708</v>
      </c>
      <c r="BID2" s="225" t="s">
        <v>1709</v>
      </c>
      <c r="BIE2" s="225" t="s">
        <v>1710</v>
      </c>
      <c r="BIF2" s="225" t="s">
        <v>1711</v>
      </c>
      <c r="BIG2" s="225" t="s">
        <v>1712</v>
      </c>
      <c r="BIH2" s="225" t="s">
        <v>1713</v>
      </c>
      <c r="BII2" s="225" t="s">
        <v>1714</v>
      </c>
      <c r="BIJ2" s="225" t="s">
        <v>1715</v>
      </c>
      <c r="BIK2" s="225" t="s">
        <v>1716</v>
      </c>
      <c r="BIL2" s="225" t="s">
        <v>1717</v>
      </c>
      <c r="BIM2" s="225" t="s">
        <v>1718</v>
      </c>
      <c r="BIN2" s="225" t="s">
        <v>1719</v>
      </c>
      <c r="BIO2" s="225" t="s">
        <v>1720</v>
      </c>
      <c r="BIP2" s="225" t="s">
        <v>1721</v>
      </c>
      <c r="BIQ2" s="225" t="s">
        <v>1722</v>
      </c>
      <c r="BIR2" s="225" t="s">
        <v>1723</v>
      </c>
      <c r="BIS2" s="225" t="s">
        <v>1724</v>
      </c>
      <c r="BIT2" s="225" t="s">
        <v>1725</v>
      </c>
      <c r="BIU2" s="225" t="s">
        <v>1726</v>
      </c>
      <c r="BIV2" s="225" t="s">
        <v>1727</v>
      </c>
      <c r="BIW2" s="225" t="s">
        <v>1728</v>
      </c>
      <c r="BIX2" s="225" t="s">
        <v>1729</v>
      </c>
      <c r="BIY2" s="225" t="s">
        <v>1730</v>
      </c>
      <c r="BIZ2" s="225" t="s">
        <v>1731</v>
      </c>
      <c r="BJA2" s="225" t="s">
        <v>1732</v>
      </c>
      <c r="BJB2" s="225" t="s">
        <v>1733</v>
      </c>
      <c r="BJC2" s="225" t="s">
        <v>1734</v>
      </c>
      <c r="BJD2" s="225" t="s">
        <v>1735</v>
      </c>
      <c r="BJE2" s="225" t="s">
        <v>1736</v>
      </c>
      <c r="BJF2" s="225" t="s">
        <v>1737</v>
      </c>
      <c r="BJG2" s="225" t="s">
        <v>1738</v>
      </c>
      <c r="BJH2" s="225" t="s">
        <v>1739</v>
      </c>
      <c r="BJI2" s="225" t="s">
        <v>1740</v>
      </c>
      <c r="BJJ2" s="225" t="s">
        <v>1741</v>
      </c>
      <c r="BJK2" s="225" t="s">
        <v>1742</v>
      </c>
      <c r="BJL2" s="225" t="s">
        <v>1743</v>
      </c>
      <c r="BJM2" s="225" t="s">
        <v>1744</v>
      </c>
      <c r="BJN2" s="225" t="s">
        <v>1745</v>
      </c>
      <c r="BJO2" s="225" t="s">
        <v>1746</v>
      </c>
      <c r="BJP2" s="225" t="s">
        <v>1747</v>
      </c>
      <c r="BJQ2" s="225" t="s">
        <v>1748</v>
      </c>
      <c r="BJR2" s="225" t="s">
        <v>1749</v>
      </c>
      <c r="BJS2" s="225" t="s">
        <v>1750</v>
      </c>
      <c r="BJT2" s="225" t="s">
        <v>1751</v>
      </c>
      <c r="BJU2" s="225" t="s">
        <v>1752</v>
      </c>
      <c r="BJV2" s="225" t="s">
        <v>1753</v>
      </c>
      <c r="BJW2" s="225" t="s">
        <v>1754</v>
      </c>
      <c r="BJX2" s="225" t="s">
        <v>1755</v>
      </c>
      <c r="BJY2" s="225" t="s">
        <v>1756</v>
      </c>
      <c r="BJZ2" s="225" t="s">
        <v>1757</v>
      </c>
      <c r="BKA2" s="225" t="s">
        <v>1758</v>
      </c>
      <c r="BKB2" s="225" t="s">
        <v>1759</v>
      </c>
      <c r="BKC2" s="225" t="s">
        <v>1760</v>
      </c>
      <c r="BKD2" s="225" t="s">
        <v>1761</v>
      </c>
      <c r="BKE2" s="225" t="s">
        <v>1762</v>
      </c>
      <c r="BKF2" s="225" t="s">
        <v>1763</v>
      </c>
      <c r="BKG2" s="225" t="s">
        <v>1764</v>
      </c>
      <c r="BKH2" s="225" t="s">
        <v>1765</v>
      </c>
      <c r="BKI2" s="225" t="s">
        <v>1766</v>
      </c>
      <c r="BKJ2" s="225" t="s">
        <v>1767</v>
      </c>
      <c r="BKK2" s="225" t="s">
        <v>1768</v>
      </c>
      <c r="BKL2" s="225" t="s">
        <v>1769</v>
      </c>
      <c r="BKM2" s="225" t="s">
        <v>1770</v>
      </c>
      <c r="BKN2" s="225" t="s">
        <v>1771</v>
      </c>
      <c r="BKO2" s="225" t="s">
        <v>1772</v>
      </c>
      <c r="BKP2" s="225" t="s">
        <v>1773</v>
      </c>
      <c r="BKQ2" s="225" t="s">
        <v>1774</v>
      </c>
      <c r="BKR2" s="225" t="s">
        <v>1775</v>
      </c>
      <c r="BKS2" s="225" t="s">
        <v>1776</v>
      </c>
      <c r="BKT2" s="225" t="s">
        <v>1777</v>
      </c>
      <c r="BKU2" s="225" t="s">
        <v>1778</v>
      </c>
      <c r="BKV2" s="225" t="s">
        <v>1779</v>
      </c>
      <c r="BKW2" s="225" t="s">
        <v>1780</v>
      </c>
      <c r="BKX2" s="225" t="s">
        <v>1781</v>
      </c>
      <c r="BKY2" s="225" t="s">
        <v>1782</v>
      </c>
      <c r="BKZ2" s="225" t="s">
        <v>1783</v>
      </c>
      <c r="BLA2" s="225" t="s">
        <v>1784</v>
      </c>
      <c r="BLB2" s="225" t="s">
        <v>1785</v>
      </c>
      <c r="BLC2" s="225" t="s">
        <v>1786</v>
      </c>
      <c r="BLD2" s="225" t="s">
        <v>1787</v>
      </c>
      <c r="BLE2" s="225" t="s">
        <v>1788</v>
      </c>
      <c r="BLF2" s="225" t="s">
        <v>1789</v>
      </c>
      <c r="BLG2" s="225" t="s">
        <v>1790</v>
      </c>
      <c r="BLH2" s="225" t="s">
        <v>1791</v>
      </c>
      <c r="BLI2" s="225" t="s">
        <v>1792</v>
      </c>
      <c r="BLJ2" s="225" t="s">
        <v>1793</v>
      </c>
      <c r="BLK2" s="225" t="s">
        <v>1794</v>
      </c>
      <c r="BLL2" s="225" t="s">
        <v>1795</v>
      </c>
      <c r="BLM2" s="225" t="s">
        <v>1796</v>
      </c>
      <c r="BLN2" s="225" t="s">
        <v>1797</v>
      </c>
      <c r="BLO2" s="225" t="s">
        <v>1798</v>
      </c>
      <c r="BLP2" s="225" t="s">
        <v>1799</v>
      </c>
      <c r="BLQ2" s="225" t="s">
        <v>1800</v>
      </c>
      <c r="BLR2" s="225" t="s">
        <v>1801</v>
      </c>
      <c r="BLS2" s="225" t="s">
        <v>1802</v>
      </c>
      <c r="BLT2" s="225" t="s">
        <v>1803</v>
      </c>
      <c r="BLU2" s="225" t="s">
        <v>1804</v>
      </c>
      <c r="BLV2" s="225" t="s">
        <v>1805</v>
      </c>
      <c r="BLW2" s="225" t="s">
        <v>1806</v>
      </c>
      <c r="BLX2" s="225" t="s">
        <v>1807</v>
      </c>
      <c r="BLY2" s="225" t="s">
        <v>1808</v>
      </c>
      <c r="BLZ2" s="225" t="s">
        <v>1809</v>
      </c>
      <c r="BMA2" s="225" t="s">
        <v>1810</v>
      </c>
      <c r="BMB2" s="225" t="s">
        <v>1811</v>
      </c>
      <c r="BMC2" s="225" t="s">
        <v>1812</v>
      </c>
      <c r="BMD2" s="225" t="s">
        <v>1813</v>
      </c>
      <c r="BME2" s="225" t="s">
        <v>1814</v>
      </c>
      <c r="BMF2" s="225" t="s">
        <v>1815</v>
      </c>
      <c r="BMG2" s="225" t="s">
        <v>1816</v>
      </c>
      <c r="BMH2" s="225" t="s">
        <v>1817</v>
      </c>
      <c r="BMI2" s="225" t="s">
        <v>1818</v>
      </c>
      <c r="BMJ2" s="225" t="s">
        <v>1819</v>
      </c>
      <c r="BMK2" s="225" t="s">
        <v>1820</v>
      </c>
      <c r="BML2" s="225" t="s">
        <v>1821</v>
      </c>
      <c r="BMM2" s="225" t="s">
        <v>1822</v>
      </c>
      <c r="BMN2" s="225" t="s">
        <v>1823</v>
      </c>
      <c r="BMO2" s="225" t="s">
        <v>1824</v>
      </c>
      <c r="BMP2" s="225" t="s">
        <v>1825</v>
      </c>
      <c r="BMQ2" s="225" t="s">
        <v>1826</v>
      </c>
      <c r="BMR2" s="225" t="s">
        <v>1827</v>
      </c>
      <c r="BMS2" s="225" t="s">
        <v>1828</v>
      </c>
      <c r="BMT2" s="225" t="s">
        <v>1829</v>
      </c>
      <c r="BMU2" s="225" t="s">
        <v>1830</v>
      </c>
      <c r="BMV2" s="225" t="s">
        <v>1831</v>
      </c>
      <c r="BMW2" s="225" t="s">
        <v>1832</v>
      </c>
      <c r="BMX2" s="225" t="s">
        <v>1833</v>
      </c>
      <c r="BMY2" s="225" t="s">
        <v>1834</v>
      </c>
      <c r="BMZ2" s="225" t="s">
        <v>1835</v>
      </c>
      <c r="BNA2" s="225" t="s">
        <v>1836</v>
      </c>
      <c r="BNB2" s="225" t="s">
        <v>1837</v>
      </c>
      <c r="BNC2" s="225" t="s">
        <v>1838</v>
      </c>
      <c r="BND2" s="225" t="s">
        <v>1839</v>
      </c>
      <c r="BNE2" s="225" t="s">
        <v>1840</v>
      </c>
      <c r="BNF2" s="225" t="s">
        <v>1841</v>
      </c>
      <c r="BNG2" s="225" t="s">
        <v>1842</v>
      </c>
      <c r="BNH2" s="225" t="s">
        <v>1843</v>
      </c>
      <c r="BNI2" s="225" t="s">
        <v>1844</v>
      </c>
      <c r="BNJ2" s="225" t="s">
        <v>1845</v>
      </c>
      <c r="BNK2" s="225" t="s">
        <v>1846</v>
      </c>
      <c r="BNL2" s="225" t="s">
        <v>1847</v>
      </c>
      <c r="BNM2" s="225" t="s">
        <v>1848</v>
      </c>
      <c r="BNN2" s="225" t="s">
        <v>1849</v>
      </c>
      <c r="BNO2" s="225" t="s">
        <v>1850</v>
      </c>
      <c r="BNP2" s="225" t="s">
        <v>1851</v>
      </c>
      <c r="BNQ2" s="225" t="s">
        <v>1852</v>
      </c>
      <c r="BNR2" s="225" t="s">
        <v>1853</v>
      </c>
      <c r="BNS2" s="225" t="s">
        <v>1854</v>
      </c>
      <c r="BNT2" s="225" t="s">
        <v>1855</v>
      </c>
      <c r="BNU2" s="225" t="s">
        <v>1856</v>
      </c>
      <c r="BNV2" s="225" t="s">
        <v>1857</v>
      </c>
      <c r="BNW2" s="225" t="s">
        <v>1858</v>
      </c>
      <c r="BNX2" s="225" t="s">
        <v>1859</v>
      </c>
      <c r="BNY2" s="225" t="s">
        <v>1860</v>
      </c>
      <c r="BNZ2" s="225" t="s">
        <v>1861</v>
      </c>
      <c r="BOA2" s="225" t="s">
        <v>1862</v>
      </c>
      <c r="BOB2" s="225" t="s">
        <v>1863</v>
      </c>
      <c r="BOC2" s="225" t="s">
        <v>1864</v>
      </c>
      <c r="BOD2" s="225" t="s">
        <v>1865</v>
      </c>
      <c r="BOE2" s="225" t="s">
        <v>1866</v>
      </c>
      <c r="BOF2" s="225" t="s">
        <v>1867</v>
      </c>
      <c r="BOG2" s="225" t="s">
        <v>1868</v>
      </c>
      <c r="BOH2" s="225" t="s">
        <v>1869</v>
      </c>
      <c r="BOI2" s="225" t="s">
        <v>1870</v>
      </c>
      <c r="BOJ2" s="225" t="s">
        <v>1871</v>
      </c>
      <c r="BOK2" s="225" t="s">
        <v>1872</v>
      </c>
      <c r="BOL2" s="225" t="s">
        <v>1873</v>
      </c>
      <c r="BOM2" s="225" t="s">
        <v>1874</v>
      </c>
      <c r="BON2" s="225" t="s">
        <v>1875</v>
      </c>
      <c r="BOO2" s="225" t="s">
        <v>1876</v>
      </c>
      <c r="BOP2" s="225" t="s">
        <v>1877</v>
      </c>
      <c r="BOQ2" s="225" t="s">
        <v>1878</v>
      </c>
      <c r="BOR2" s="225" t="s">
        <v>1879</v>
      </c>
      <c r="BOS2" s="225" t="s">
        <v>1880</v>
      </c>
      <c r="BOT2" s="225" t="s">
        <v>1881</v>
      </c>
      <c r="BOU2" s="225" t="s">
        <v>1882</v>
      </c>
      <c r="BOV2" s="225" t="s">
        <v>1883</v>
      </c>
      <c r="BOW2" s="225" t="s">
        <v>1884</v>
      </c>
      <c r="BOX2" s="225" t="s">
        <v>1885</v>
      </c>
      <c r="BOY2" s="225" t="s">
        <v>1886</v>
      </c>
      <c r="BOZ2" s="225" t="s">
        <v>1887</v>
      </c>
      <c r="BPA2" s="225" t="s">
        <v>1888</v>
      </c>
      <c r="BPB2" s="225" t="s">
        <v>1889</v>
      </c>
      <c r="BPC2" s="225" t="s">
        <v>1890</v>
      </c>
      <c r="BPD2" s="225" t="s">
        <v>1891</v>
      </c>
      <c r="BPE2" s="225" t="s">
        <v>1892</v>
      </c>
      <c r="BPF2" s="225" t="s">
        <v>1893</v>
      </c>
      <c r="BPG2" s="225" t="s">
        <v>1894</v>
      </c>
      <c r="BPH2" s="225" t="s">
        <v>1895</v>
      </c>
      <c r="BPI2" s="225" t="s">
        <v>1896</v>
      </c>
      <c r="BPJ2" s="225" t="s">
        <v>1897</v>
      </c>
      <c r="BPK2" s="225" t="s">
        <v>1898</v>
      </c>
      <c r="BPL2" s="225" t="s">
        <v>1899</v>
      </c>
      <c r="BPM2" s="225" t="s">
        <v>1900</v>
      </c>
      <c r="BPN2" s="225" t="s">
        <v>1901</v>
      </c>
      <c r="BPO2" s="225" t="s">
        <v>1902</v>
      </c>
      <c r="BPP2" s="225" t="s">
        <v>1903</v>
      </c>
      <c r="BPQ2" s="225" t="s">
        <v>1904</v>
      </c>
      <c r="BPR2" s="225" t="s">
        <v>1905</v>
      </c>
      <c r="BPS2" s="225" t="s">
        <v>1906</v>
      </c>
      <c r="BPT2" s="225" t="s">
        <v>1907</v>
      </c>
      <c r="BPU2" s="225" t="s">
        <v>1908</v>
      </c>
      <c r="BPV2" s="225" t="s">
        <v>1909</v>
      </c>
      <c r="BPW2" s="225" t="s">
        <v>1910</v>
      </c>
      <c r="BPX2" s="225" t="s">
        <v>1911</v>
      </c>
      <c r="BPY2" s="225" t="s">
        <v>1912</v>
      </c>
      <c r="BPZ2" s="225" t="s">
        <v>1913</v>
      </c>
      <c r="BQA2" s="225" t="s">
        <v>1914</v>
      </c>
      <c r="BQB2" s="225" t="s">
        <v>1915</v>
      </c>
      <c r="BQC2" s="225" t="s">
        <v>1916</v>
      </c>
      <c r="BQD2" s="225" t="s">
        <v>1917</v>
      </c>
      <c r="BQE2" s="225" t="s">
        <v>1918</v>
      </c>
      <c r="BQF2" s="225" t="s">
        <v>1919</v>
      </c>
      <c r="BQG2" s="225" t="s">
        <v>1920</v>
      </c>
      <c r="BQH2" s="225" t="s">
        <v>1921</v>
      </c>
      <c r="BQI2" s="225" t="s">
        <v>1922</v>
      </c>
      <c r="BQJ2" s="225" t="s">
        <v>1923</v>
      </c>
      <c r="BQK2" s="225" t="s">
        <v>1924</v>
      </c>
      <c r="BQL2" s="225" t="s">
        <v>1925</v>
      </c>
      <c r="BQM2" s="225" t="s">
        <v>1926</v>
      </c>
      <c r="BQN2" s="225" t="s">
        <v>1927</v>
      </c>
      <c r="BQO2" s="225" t="s">
        <v>1928</v>
      </c>
      <c r="BQP2" s="225" t="s">
        <v>1929</v>
      </c>
      <c r="BQQ2" s="225" t="s">
        <v>1930</v>
      </c>
      <c r="BQR2" s="225" t="s">
        <v>1931</v>
      </c>
      <c r="BQS2" s="225" t="s">
        <v>1932</v>
      </c>
      <c r="BQT2" s="225" t="s">
        <v>1933</v>
      </c>
      <c r="BQU2" s="225" t="s">
        <v>1934</v>
      </c>
      <c r="BQV2" s="225" t="s">
        <v>1935</v>
      </c>
      <c r="BQW2" s="225" t="s">
        <v>1936</v>
      </c>
      <c r="BQX2" s="225" t="s">
        <v>1937</v>
      </c>
      <c r="BQY2" s="225" t="s">
        <v>1938</v>
      </c>
      <c r="BQZ2" s="225" t="s">
        <v>1939</v>
      </c>
      <c r="BRA2" s="225" t="s">
        <v>1940</v>
      </c>
      <c r="BRB2" s="225" t="s">
        <v>1941</v>
      </c>
      <c r="BRC2" s="225" t="s">
        <v>1942</v>
      </c>
      <c r="BRD2" s="225" t="s">
        <v>1943</v>
      </c>
      <c r="BRE2" s="225" t="s">
        <v>1944</v>
      </c>
      <c r="BRF2" s="225" t="s">
        <v>1945</v>
      </c>
      <c r="BRG2" s="225" t="s">
        <v>1946</v>
      </c>
      <c r="BRH2" s="225" t="s">
        <v>1947</v>
      </c>
      <c r="BRI2" s="225" t="s">
        <v>1948</v>
      </c>
      <c r="BRJ2" s="225" t="s">
        <v>1949</v>
      </c>
      <c r="BRK2" s="225" t="s">
        <v>1950</v>
      </c>
      <c r="BRL2" s="225" t="s">
        <v>1951</v>
      </c>
      <c r="BRM2" s="225" t="s">
        <v>1952</v>
      </c>
      <c r="BRN2" s="225" t="s">
        <v>1953</v>
      </c>
      <c r="BRO2" s="225" t="s">
        <v>1954</v>
      </c>
      <c r="BRP2" s="225" t="s">
        <v>1955</v>
      </c>
      <c r="BRQ2" s="225" t="s">
        <v>1956</v>
      </c>
      <c r="BRR2" s="225" t="s">
        <v>1957</v>
      </c>
      <c r="BRS2" s="225" t="s">
        <v>1958</v>
      </c>
      <c r="BRT2" s="225" t="s">
        <v>1959</v>
      </c>
      <c r="BRU2" s="225" t="s">
        <v>1960</v>
      </c>
      <c r="BRV2" s="225" t="s">
        <v>1961</v>
      </c>
      <c r="BRW2" s="225" t="s">
        <v>1962</v>
      </c>
      <c r="BRX2" s="225" t="s">
        <v>1963</v>
      </c>
      <c r="BRY2" s="225" t="s">
        <v>1964</v>
      </c>
      <c r="BRZ2" s="225" t="s">
        <v>1965</v>
      </c>
      <c r="BSA2" s="225" t="s">
        <v>1966</v>
      </c>
      <c r="BSB2" s="225" t="s">
        <v>1967</v>
      </c>
      <c r="BSC2" s="225" t="s">
        <v>1968</v>
      </c>
      <c r="BSD2" s="225" t="s">
        <v>1969</v>
      </c>
      <c r="BSE2" s="225" t="s">
        <v>1970</v>
      </c>
      <c r="BSF2" s="225" t="s">
        <v>1971</v>
      </c>
      <c r="BSG2" s="225" t="s">
        <v>1972</v>
      </c>
      <c r="BSH2" s="225" t="s">
        <v>1973</v>
      </c>
      <c r="BSI2" s="225" t="s">
        <v>1974</v>
      </c>
      <c r="BSJ2" s="225" t="s">
        <v>1975</v>
      </c>
      <c r="BSK2" s="225" t="s">
        <v>1976</v>
      </c>
      <c r="BSL2" s="225" t="s">
        <v>1977</v>
      </c>
      <c r="BSM2" s="225" t="s">
        <v>1978</v>
      </c>
      <c r="BSN2" s="225" t="s">
        <v>1979</v>
      </c>
      <c r="BSO2" s="225" t="s">
        <v>1980</v>
      </c>
      <c r="BSP2" s="225" t="s">
        <v>1981</v>
      </c>
      <c r="BSQ2" s="225" t="s">
        <v>1982</v>
      </c>
      <c r="BSR2" s="225" t="s">
        <v>1983</v>
      </c>
      <c r="BSS2" s="225" t="s">
        <v>1984</v>
      </c>
      <c r="BST2" s="225" t="s">
        <v>1985</v>
      </c>
      <c r="BSU2" s="225" t="s">
        <v>1986</v>
      </c>
      <c r="BSV2" s="225" t="s">
        <v>1987</v>
      </c>
      <c r="BSW2" s="225" t="s">
        <v>1988</v>
      </c>
      <c r="BSX2" s="225" t="s">
        <v>1989</v>
      </c>
      <c r="BSY2" s="225" t="s">
        <v>1990</v>
      </c>
      <c r="BSZ2" s="225" t="s">
        <v>1991</v>
      </c>
      <c r="BTA2" s="225" t="s">
        <v>1992</v>
      </c>
      <c r="BTB2" s="225" t="s">
        <v>1993</v>
      </c>
      <c r="BTC2" s="225" t="s">
        <v>1994</v>
      </c>
      <c r="BTD2" s="225" t="s">
        <v>1995</v>
      </c>
      <c r="BTE2" s="225" t="s">
        <v>1996</v>
      </c>
      <c r="BTF2" s="225" t="s">
        <v>1997</v>
      </c>
      <c r="BTG2" s="225" t="s">
        <v>1998</v>
      </c>
      <c r="BTH2" s="225" t="s">
        <v>1999</v>
      </c>
      <c r="BTI2" s="225" t="s">
        <v>2000</v>
      </c>
      <c r="BTJ2" s="225" t="s">
        <v>2001</v>
      </c>
      <c r="BTK2" s="225" t="s">
        <v>2002</v>
      </c>
      <c r="BTL2" s="225" t="s">
        <v>2003</v>
      </c>
      <c r="BTM2" s="225" t="s">
        <v>2004</v>
      </c>
      <c r="BTN2" s="225" t="s">
        <v>2005</v>
      </c>
      <c r="BTO2" s="225" t="s">
        <v>2006</v>
      </c>
      <c r="BTP2" s="225" t="s">
        <v>2007</v>
      </c>
      <c r="BTQ2" s="225" t="s">
        <v>2008</v>
      </c>
      <c r="BTR2" s="225" t="s">
        <v>2009</v>
      </c>
      <c r="BTS2" s="225" t="s">
        <v>2010</v>
      </c>
      <c r="BTT2" s="225" t="s">
        <v>2011</v>
      </c>
      <c r="BTU2" s="225" t="s">
        <v>2012</v>
      </c>
      <c r="BTV2" s="225" t="s">
        <v>2013</v>
      </c>
      <c r="BTW2" s="225" t="s">
        <v>2014</v>
      </c>
      <c r="BTX2" s="225" t="s">
        <v>2015</v>
      </c>
      <c r="BTY2" s="225" t="s">
        <v>2016</v>
      </c>
      <c r="BTZ2" s="225" t="s">
        <v>2017</v>
      </c>
      <c r="BUA2" s="225" t="s">
        <v>2018</v>
      </c>
      <c r="BUB2" s="225" t="s">
        <v>2019</v>
      </c>
      <c r="BUC2" s="225" t="s">
        <v>2020</v>
      </c>
      <c r="BUD2" s="225" t="s">
        <v>2021</v>
      </c>
      <c r="BUE2" s="225" t="s">
        <v>2022</v>
      </c>
      <c r="BUF2" s="225" t="s">
        <v>2023</v>
      </c>
      <c r="BUG2" s="225" t="s">
        <v>2024</v>
      </c>
      <c r="BUH2" s="225" t="s">
        <v>2025</v>
      </c>
      <c r="BUI2" s="225" t="s">
        <v>2026</v>
      </c>
      <c r="BUJ2" s="225" t="s">
        <v>2027</v>
      </c>
      <c r="BUK2" s="225" t="s">
        <v>2028</v>
      </c>
      <c r="BUL2" s="225" t="s">
        <v>2029</v>
      </c>
      <c r="BUM2" s="225" t="s">
        <v>2030</v>
      </c>
      <c r="BUN2" s="225" t="s">
        <v>2031</v>
      </c>
      <c r="BUO2" s="225" t="s">
        <v>2032</v>
      </c>
      <c r="BUP2" s="225" t="s">
        <v>2033</v>
      </c>
      <c r="BUQ2" s="225" t="s">
        <v>2034</v>
      </c>
      <c r="BUR2" s="225" t="s">
        <v>2035</v>
      </c>
      <c r="BUS2" s="225" t="s">
        <v>2036</v>
      </c>
      <c r="BUT2" s="225" t="s">
        <v>2037</v>
      </c>
      <c r="BUU2" s="225" t="s">
        <v>2038</v>
      </c>
      <c r="BUV2" s="225" t="s">
        <v>2039</v>
      </c>
      <c r="BUW2" s="225" t="s">
        <v>2040</v>
      </c>
      <c r="BUX2" s="225" t="s">
        <v>2041</v>
      </c>
      <c r="BUY2" s="225" t="s">
        <v>2042</v>
      </c>
      <c r="BUZ2" s="225" t="s">
        <v>2043</v>
      </c>
      <c r="BVA2" s="225" t="s">
        <v>2044</v>
      </c>
      <c r="BVB2" s="225" t="s">
        <v>2045</v>
      </c>
      <c r="BVC2" s="225" t="s">
        <v>2046</v>
      </c>
      <c r="BVD2" s="225" t="s">
        <v>2047</v>
      </c>
      <c r="BVE2" s="225" t="s">
        <v>2048</v>
      </c>
      <c r="BVF2" s="225" t="s">
        <v>2049</v>
      </c>
      <c r="BVG2" s="225" t="s">
        <v>2050</v>
      </c>
      <c r="BVH2" s="225" t="s">
        <v>2051</v>
      </c>
      <c r="BVI2" s="225" t="s">
        <v>2052</v>
      </c>
      <c r="BVJ2" s="225" t="s">
        <v>2053</v>
      </c>
      <c r="BVK2" s="225" t="s">
        <v>2054</v>
      </c>
      <c r="BVL2" s="225" t="s">
        <v>2055</v>
      </c>
      <c r="BVM2" s="225" t="s">
        <v>2056</v>
      </c>
      <c r="BVN2" s="225" t="s">
        <v>2057</v>
      </c>
      <c r="BVO2" s="225" t="s">
        <v>2058</v>
      </c>
      <c r="BVP2" s="225" t="s">
        <v>2059</v>
      </c>
      <c r="BVQ2" s="225" t="s">
        <v>2060</v>
      </c>
      <c r="BVR2" s="225" t="s">
        <v>2061</v>
      </c>
      <c r="BVS2" s="225" t="s">
        <v>2062</v>
      </c>
      <c r="BVT2" s="225" t="s">
        <v>2063</v>
      </c>
      <c r="BVU2" s="225" t="s">
        <v>2064</v>
      </c>
      <c r="BVV2" s="225" t="s">
        <v>2065</v>
      </c>
      <c r="BVW2" s="225" t="s">
        <v>2066</v>
      </c>
      <c r="BVX2" s="225" t="s">
        <v>2067</v>
      </c>
      <c r="BVY2" s="225" t="s">
        <v>2068</v>
      </c>
      <c r="BVZ2" s="225" t="s">
        <v>2069</v>
      </c>
      <c r="BWA2" s="225" t="s">
        <v>2070</v>
      </c>
      <c r="BWB2" s="225" t="s">
        <v>2071</v>
      </c>
      <c r="BWC2" s="225" t="s">
        <v>2072</v>
      </c>
      <c r="BWD2" s="225" t="s">
        <v>2073</v>
      </c>
      <c r="BWE2" s="225" t="s">
        <v>2074</v>
      </c>
      <c r="BWF2" s="225" t="s">
        <v>2075</v>
      </c>
      <c r="BWG2" s="225" t="s">
        <v>2076</v>
      </c>
      <c r="BWH2" s="225" t="s">
        <v>2077</v>
      </c>
      <c r="BWI2" s="225" t="s">
        <v>2078</v>
      </c>
      <c r="BWJ2" s="225" t="s">
        <v>2079</v>
      </c>
      <c r="BWK2" s="225" t="s">
        <v>2080</v>
      </c>
      <c r="BWL2" s="225" t="s">
        <v>2081</v>
      </c>
      <c r="BWM2" s="225" t="s">
        <v>2082</v>
      </c>
      <c r="BWN2" s="225" t="s">
        <v>2083</v>
      </c>
      <c r="BWO2" s="225" t="s">
        <v>2084</v>
      </c>
      <c r="BWP2" s="225" t="s">
        <v>2085</v>
      </c>
      <c r="BWQ2" s="225" t="s">
        <v>2086</v>
      </c>
      <c r="BWR2" s="225" t="s">
        <v>2087</v>
      </c>
      <c r="BWS2" s="225" t="s">
        <v>2088</v>
      </c>
      <c r="BWT2" s="225" t="s">
        <v>2089</v>
      </c>
      <c r="BWU2" s="225" t="s">
        <v>2090</v>
      </c>
      <c r="BWV2" s="225" t="s">
        <v>2091</v>
      </c>
      <c r="BWW2" s="225" t="s">
        <v>2092</v>
      </c>
      <c r="BWX2" s="225" t="s">
        <v>2093</v>
      </c>
      <c r="BWY2" s="225" t="s">
        <v>2094</v>
      </c>
      <c r="BWZ2" s="225" t="s">
        <v>2095</v>
      </c>
      <c r="BXA2" s="225" t="s">
        <v>2096</v>
      </c>
      <c r="BXB2" s="225" t="s">
        <v>2097</v>
      </c>
      <c r="BXC2" s="225" t="s">
        <v>2098</v>
      </c>
      <c r="BXD2" s="225" t="s">
        <v>2099</v>
      </c>
      <c r="BXE2" s="225" t="s">
        <v>2100</v>
      </c>
      <c r="BXF2" s="225" t="s">
        <v>2101</v>
      </c>
      <c r="BXG2" s="225" t="s">
        <v>2102</v>
      </c>
      <c r="BXH2" s="225" t="s">
        <v>2103</v>
      </c>
      <c r="BXI2" s="225" t="s">
        <v>2104</v>
      </c>
      <c r="BXJ2" s="225" t="s">
        <v>2105</v>
      </c>
      <c r="BXK2" s="225" t="s">
        <v>2106</v>
      </c>
      <c r="BXL2" s="225" t="s">
        <v>2107</v>
      </c>
      <c r="BXM2" s="225" t="s">
        <v>2108</v>
      </c>
      <c r="BXN2" s="225" t="s">
        <v>2109</v>
      </c>
      <c r="BXO2" s="225" t="s">
        <v>2110</v>
      </c>
      <c r="BXP2" s="225" t="s">
        <v>2111</v>
      </c>
      <c r="BXQ2" s="225" t="s">
        <v>2112</v>
      </c>
      <c r="BXR2" s="225" t="s">
        <v>2113</v>
      </c>
      <c r="BXS2" s="225" t="s">
        <v>2114</v>
      </c>
      <c r="BXT2" s="225" t="s">
        <v>2115</v>
      </c>
      <c r="BXU2" s="225" t="s">
        <v>2116</v>
      </c>
      <c r="BXV2" s="225" t="s">
        <v>2117</v>
      </c>
      <c r="BXW2" s="225" t="s">
        <v>2118</v>
      </c>
      <c r="BXX2" s="225" t="s">
        <v>2119</v>
      </c>
      <c r="BXY2" s="225" t="s">
        <v>2120</v>
      </c>
      <c r="BXZ2" s="225" t="s">
        <v>2121</v>
      </c>
      <c r="BYA2" s="225" t="s">
        <v>2122</v>
      </c>
      <c r="BYB2" s="225" t="s">
        <v>2123</v>
      </c>
      <c r="BYC2" s="225" t="s">
        <v>2124</v>
      </c>
      <c r="BYD2" s="225" t="s">
        <v>2125</v>
      </c>
      <c r="BYE2" s="225" t="s">
        <v>2126</v>
      </c>
      <c r="BYF2" s="225" t="s">
        <v>2127</v>
      </c>
      <c r="BYG2" s="225" t="s">
        <v>2128</v>
      </c>
      <c r="BYH2" s="225" t="s">
        <v>2129</v>
      </c>
      <c r="BYI2" s="225" t="s">
        <v>2130</v>
      </c>
      <c r="BYJ2" s="225" t="s">
        <v>2131</v>
      </c>
      <c r="BYK2" s="225" t="s">
        <v>2132</v>
      </c>
      <c r="BYL2" s="225" t="s">
        <v>2133</v>
      </c>
      <c r="BYM2" s="225" t="s">
        <v>2134</v>
      </c>
      <c r="BYN2" s="225" t="s">
        <v>2135</v>
      </c>
      <c r="BYO2" s="225" t="s">
        <v>2136</v>
      </c>
      <c r="BYP2" s="225" t="s">
        <v>2137</v>
      </c>
      <c r="BYQ2" s="225" t="s">
        <v>2138</v>
      </c>
      <c r="BYR2" s="225" t="s">
        <v>2139</v>
      </c>
      <c r="BYS2" s="225" t="s">
        <v>2140</v>
      </c>
      <c r="BYT2" s="225" t="s">
        <v>2141</v>
      </c>
      <c r="BYU2" s="225" t="s">
        <v>2142</v>
      </c>
      <c r="BYV2" s="225" t="s">
        <v>2143</v>
      </c>
      <c r="BYW2" s="225" t="s">
        <v>2144</v>
      </c>
      <c r="BYX2" s="225" t="s">
        <v>2145</v>
      </c>
      <c r="BYY2" s="225" t="s">
        <v>2146</v>
      </c>
      <c r="BYZ2" s="225" t="s">
        <v>2147</v>
      </c>
      <c r="BZA2" s="225" t="s">
        <v>2148</v>
      </c>
      <c r="BZB2" s="225" t="s">
        <v>2149</v>
      </c>
      <c r="BZC2" s="225" t="s">
        <v>2150</v>
      </c>
      <c r="BZD2" s="225" t="s">
        <v>2151</v>
      </c>
      <c r="BZE2" s="225" t="s">
        <v>2152</v>
      </c>
      <c r="BZF2" s="225" t="s">
        <v>2153</v>
      </c>
      <c r="BZG2" s="225" t="s">
        <v>2154</v>
      </c>
      <c r="BZH2" s="225" t="s">
        <v>2155</v>
      </c>
      <c r="BZI2" s="225" t="s">
        <v>2156</v>
      </c>
      <c r="BZJ2" s="225" t="s">
        <v>2157</v>
      </c>
      <c r="BZK2" s="225" t="s">
        <v>2158</v>
      </c>
      <c r="BZL2" s="225" t="s">
        <v>2159</v>
      </c>
      <c r="BZM2" s="225" t="s">
        <v>2160</v>
      </c>
      <c r="BZN2" s="225" t="s">
        <v>2161</v>
      </c>
      <c r="BZO2" s="225" t="s">
        <v>2162</v>
      </c>
      <c r="BZP2" s="225" t="s">
        <v>2163</v>
      </c>
      <c r="BZQ2" s="225" t="s">
        <v>2164</v>
      </c>
      <c r="BZR2" s="225" t="s">
        <v>2165</v>
      </c>
      <c r="BZS2" s="225" t="s">
        <v>2166</v>
      </c>
      <c r="BZT2" s="225" t="s">
        <v>2167</v>
      </c>
      <c r="BZU2" s="225" t="s">
        <v>2168</v>
      </c>
      <c r="BZV2" s="225" t="s">
        <v>2169</v>
      </c>
      <c r="BZW2" s="225" t="s">
        <v>2170</v>
      </c>
      <c r="BZX2" s="225" t="s">
        <v>2171</v>
      </c>
      <c r="BZY2" s="225" t="s">
        <v>2172</v>
      </c>
      <c r="BZZ2" s="225" t="s">
        <v>2173</v>
      </c>
      <c r="CAA2" s="225" t="s">
        <v>2174</v>
      </c>
      <c r="CAB2" s="225" t="s">
        <v>2175</v>
      </c>
      <c r="CAC2" s="225" t="s">
        <v>2176</v>
      </c>
      <c r="CAD2" s="225" t="s">
        <v>2177</v>
      </c>
      <c r="CAE2" s="225" t="s">
        <v>2178</v>
      </c>
      <c r="CAF2" s="225" t="s">
        <v>2179</v>
      </c>
      <c r="CAG2" s="225" t="s">
        <v>2180</v>
      </c>
      <c r="CAH2" s="225" t="s">
        <v>2181</v>
      </c>
      <c r="CAI2" s="225" t="s">
        <v>2182</v>
      </c>
      <c r="CAJ2" s="225" t="s">
        <v>2183</v>
      </c>
      <c r="CAK2" s="225" t="s">
        <v>2184</v>
      </c>
      <c r="CAL2" s="225" t="s">
        <v>2185</v>
      </c>
      <c r="CAM2" s="225" t="s">
        <v>2186</v>
      </c>
      <c r="CAN2" s="225" t="s">
        <v>2187</v>
      </c>
      <c r="CAO2" s="225" t="s">
        <v>2188</v>
      </c>
      <c r="CAP2" s="225" t="s">
        <v>2189</v>
      </c>
      <c r="CAQ2" s="225" t="s">
        <v>2190</v>
      </c>
      <c r="CAR2" s="225" t="s">
        <v>2191</v>
      </c>
      <c r="CAS2" s="225" t="s">
        <v>2192</v>
      </c>
      <c r="CAT2" s="225" t="s">
        <v>2193</v>
      </c>
      <c r="CAU2" s="225" t="s">
        <v>2194</v>
      </c>
      <c r="CAV2" s="225" t="s">
        <v>2195</v>
      </c>
      <c r="CAW2" s="225" t="s">
        <v>2196</v>
      </c>
      <c r="CAX2" s="225" t="s">
        <v>2197</v>
      </c>
      <c r="CAY2" s="225" t="s">
        <v>2198</v>
      </c>
      <c r="CAZ2" s="225" t="s">
        <v>2199</v>
      </c>
      <c r="CBA2" s="225" t="s">
        <v>2200</v>
      </c>
      <c r="CBB2" s="225" t="s">
        <v>2201</v>
      </c>
      <c r="CBC2" s="225" t="s">
        <v>2202</v>
      </c>
      <c r="CBD2" s="225" t="s">
        <v>2203</v>
      </c>
      <c r="CBE2" s="225" t="s">
        <v>2204</v>
      </c>
      <c r="CBF2" s="225" t="s">
        <v>2205</v>
      </c>
      <c r="CBG2" s="225" t="s">
        <v>2206</v>
      </c>
      <c r="CBH2" s="225" t="s">
        <v>2207</v>
      </c>
      <c r="CBI2" s="225" t="s">
        <v>2208</v>
      </c>
      <c r="CBJ2" s="225" t="s">
        <v>2209</v>
      </c>
      <c r="CBK2" s="225" t="s">
        <v>2210</v>
      </c>
      <c r="CBL2" s="225" t="s">
        <v>2211</v>
      </c>
      <c r="CBM2" s="225" t="s">
        <v>2212</v>
      </c>
      <c r="CBN2" s="225" t="s">
        <v>2213</v>
      </c>
      <c r="CBO2" s="225" t="s">
        <v>2214</v>
      </c>
      <c r="CBP2" s="225" t="s">
        <v>2215</v>
      </c>
      <c r="CBQ2" s="225" t="s">
        <v>2216</v>
      </c>
      <c r="CBR2" s="225" t="s">
        <v>2217</v>
      </c>
      <c r="CBS2" s="225" t="s">
        <v>2218</v>
      </c>
      <c r="CBT2" s="225" t="s">
        <v>2219</v>
      </c>
      <c r="CBU2" s="225" t="s">
        <v>2220</v>
      </c>
      <c r="CBV2" s="225" t="s">
        <v>2221</v>
      </c>
      <c r="CBW2" s="225" t="s">
        <v>2222</v>
      </c>
      <c r="CBX2" s="225" t="s">
        <v>2223</v>
      </c>
      <c r="CBY2" s="225" t="s">
        <v>2224</v>
      </c>
      <c r="CBZ2" s="225" t="s">
        <v>2225</v>
      </c>
      <c r="CCA2" s="225" t="s">
        <v>2226</v>
      </c>
      <c r="CCB2" s="225" t="s">
        <v>2227</v>
      </c>
      <c r="CCC2" s="225" t="s">
        <v>2228</v>
      </c>
      <c r="CCD2" s="225" t="s">
        <v>2229</v>
      </c>
      <c r="CCE2" s="225" t="s">
        <v>2230</v>
      </c>
      <c r="CCF2" s="225" t="s">
        <v>2231</v>
      </c>
      <c r="CCG2" s="225" t="s">
        <v>2232</v>
      </c>
      <c r="CCH2" s="225" t="s">
        <v>2233</v>
      </c>
      <c r="CCI2" s="225" t="s">
        <v>2234</v>
      </c>
      <c r="CCJ2" s="225" t="s">
        <v>2235</v>
      </c>
      <c r="CCK2" s="225" t="s">
        <v>2236</v>
      </c>
      <c r="CCL2" s="225" t="s">
        <v>2237</v>
      </c>
      <c r="CCM2" s="225" t="s">
        <v>2238</v>
      </c>
      <c r="CCN2" s="225" t="s">
        <v>2239</v>
      </c>
      <c r="CCO2" s="225" t="s">
        <v>2240</v>
      </c>
      <c r="CCP2" s="225" t="s">
        <v>2241</v>
      </c>
      <c r="CCQ2" s="225" t="s">
        <v>2242</v>
      </c>
      <c r="CCR2" s="225" t="s">
        <v>2243</v>
      </c>
      <c r="CCS2" s="225" t="s">
        <v>2244</v>
      </c>
      <c r="CCT2" s="225" t="s">
        <v>2245</v>
      </c>
      <c r="CCU2" s="225" t="s">
        <v>2246</v>
      </c>
      <c r="CCV2" s="225" t="s">
        <v>2247</v>
      </c>
      <c r="CCW2" s="225" t="s">
        <v>2248</v>
      </c>
      <c r="CCX2" s="225" t="s">
        <v>2249</v>
      </c>
      <c r="CCY2" s="225" t="s">
        <v>2250</v>
      </c>
      <c r="CCZ2" s="225" t="s">
        <v>2251</v>
      </c>
      <c r="CDA2" s="225" t="s">
        <v>2252</v>
      </c>
      <c r="CDB2" s="225" t="s">
        <v>2253</v>
      </c>
      <c r="CDC2" s="225" t="s">
        <v>2254</v>
      </c>
      <c r="CDD2" s="225" t="s">
        <v>2255</v>
      </c>
      <c r="CDE2" s="225" t="s">
        <v>2256</v>
      </c>
      <c r="CDF2" s="225" t="s">
        <v>2257</v>
      </c>
      <c r="CDG2" s="225" t="s">
        <v>2258</v>
      </c>
      <c r="CDH2" s="225" t="s">
        <v>2259</v>
      </c>
      <c r="CDI2" s="225" t="s">
        <v>2260</v>
      </c>
      <c r="CDJ2" s="225" t="s">
        <v>2261</v>
      </c>
      <c r="CDK2" s="225" t="s">
        <v>2262</v>
      </c>
      <c r="CDL2" s="225" t="s">
        <v>2263</v>
      </c>
      <c r="CDM2" s="225" t="s">
        <v>2264</v>
      </c>
      <c r="CDN2" s="225" t="s">
        <v>2265</v>
      </c>
      <c r="CDO2" s="225" t="s">
        <v>2266</v>
      </c>
      <c r="CDP2" s="225" t="s">
        <v>2267</v>
      </c>
      <c r="CDQ2" s="225" t="s">
        <v>2268</v>
      </c>
      <c r="CDR2" s="225" t="s">
        <v>2269</v>
      </c>
      <c r="CDS2" s="225" t="s">
        <v>2270</v>
      </c>
      <c r="CDT2" s="225" t="s">
        <v>2271</v>
      </c>
      <c r="CDU2" s="225" t="s">
        <v>2272</v>
      </c>
      <c r="CDV2" s="225" t="s">
        <v>2273</v>
      </c>
      <c r="CDW2" s="225" t="s">
        <v>2274</v>
      </c>
      <c r="CDX2" s="225" t="s">
        <v>2275</v>
      </c>
      <c r="CDY2" s="225" t="s">
        <v>2276</v>
      </c>
      <c r="CDZ2" s="225" t="s">
        <v>2277</v>
      </c>
      <c r="CEA2" s="225" t="s">
        <v>2278</v>
      </c>
      <c r="CEB2" s="225" t="s">
        <v>2279</v>
      </c>
      <c r="CEC2" s="225" t="s">
        <v>2280</v>
      </c>
      <c r="CED2" s="225" t="s">
        <v>2281</v>
      </c>
      <c r="CEE2" s="225" t="s">
        <v>2282</v>
      </c>
      <c r="CEF2" s="225" t="s">
        <v>2283</v>
      </c>
      <c r="CEG2" s="225" t="s">
        <v>2284</v>
      </c>
      <c r="CEH2" s="225" t="s">
        <v>2285</v>
      </c>
      <c r="CEI2" s="225" t="s">
        <v>2286</v>
      </c>
      <c r="CEJ2" s="225" t="s">
        <v>2287</v>
      </c>
      <c r="CEK2" s="225" t="s">
        <v>2288</v>
      </c>
      <c r="CEL2" s="225" t="s">
        <v>2289</v>
      </c>
      <c r="CEM2" s="225" t="s">
        <v>2290</v>
      </c>
      <c r="CEN2" s="225" t="s">
        <v>2291</v>
      </c>
      <c r="CEO2" s="225" t="s">
        <v>2292</v>
      </c>
      <c r="CEP2" s="225" t="s">
        <v>2293</v>
      </c>
      <c r="CEQ2" s="225" t="s">
        <v>2294</v>
      </c>
      <c r="CER2" s="225" t="s">
        <v>2295</v>
      </c>
      <c r="CES2" s="225" t="s">
        <v>2296</v>
      </c>
      <c r="CET2" s="225" t="s">
        <v>2297</v>
      </c>
      <c r="CEU2" s="225" t="s">
        <v>2298</v>
      </c>
      <c r="CEV2" s="225" t="s">
        <v>2299</v>
      </c>
      <c r="CEW2" s="225" t="s">
        <v>2300</v>
      </c>
      <c r="CEX2" s="225" t="s">
        <v>2301</v>
      </c>
      <c r="CEY2" s="225" t="s">
        <v>2302</v>
      </c>
      <c r="CEZ2" s="225" t="s">
        <v>2303</v>
      </c>
      <c r="CFA2" s="225" t="s">
        <v>2304</v>
      </c>
      <c r="CFB2" s="225" t="s">
        <v>2305</v>
      </c>
      <c r="CFC2" s="225" t="s">
        <v>2306</v>
      </c>
      <c r="CFD2" s="225" t="s">
        <v>2307</v>
      </c>
      <c r="CFE2" s="225" t="s">
        <v>2308</v>
      </c>
      <c r="CFF2" s="225" t="s">
        <v>2309</v>
      </c>
      <c r="CFG2" s="225" t="s">
        <v>2310</v>
      </c>
      <c r="CFH2" s="225" t="s">
        <v>2311</v>
      </c>
      <c r="CFI2" s="225" t="s">
        <v>2312</v>
      </c>
      <c r="CFJ2" s="225" t="s">
        <v>2313</v>
      </c>
      <c r="CFK2" s="225" t="s">
        <v>2314</v>
      </c>
      <c r="CFL2" s="225" t="s">
        <v>2315</v>
      </c>
      <c r="CFM2" s="225" t="s">
        <v>2316</v>
      </c>
      <c r="CFN2" s="225" t="s">
        <v>2317</v>
      </c>
      <c r="CFO2" s="225" t="s">
        <v>2318</v>
      </c>
      <c r="CFP2" s="225" t="s">
        <v>2319</v>
      </c>
      <c r="CFQ2" s="225" t="s">
        <v>2320</v>
      </c>
      <c r="CFR2" s="225" t="s">
        <v>2321</v>
      </c>
      <c r="CFS2" s="225" t="s">
        <v>2322</v>
      </c>
      <c r="CFT2" s="225" t="s">
        <v>2323</v>
      </c>
      <c r="CFU2" s="225" t="s">
        <v>2324</v>
      </c>
      <c r="CFV2" s="225" t="s">
        <v>2325</v>
      </c>
      <c r="CFW2" s="225" t="s">
        <v>2326</v>
      </c>
      <c r="CFX2" s="225" t="s">
        <v>2327</v>
      </c>
      <c r="CFY2" s="225" t="s">
        <v>2328</v>
      </c>
      <c r="CFZ2" s="225" t="s">
        <v>2329</v>
      </c>
      <c r="CGA2" s="225" t="s">
        <v>2330</v>
      </c>
      <c r="CGB2" s="225" t="s">
        <v>2331</v>
      </c>
      <c r="CGC2" s="225" t="s">
        <v>2332</v>
      </c>
      <c r="CGD2" s="225" t="s">
        <v>2333</v>
      </c>
      <c r="CGE2" s="225" t="s">
        <v>2334</v>
      </c>
      <c r="CGF2" s="225" t="s">
        <v>2335</v>
      </c>
      <c r="CGG2" s="225" t="s">
        <v>2336</v>
      </c>
      <c r="CGH2" s="225" t="s">
        <v>2337</v>
      </c>
      <c r="CGI2" s="225" t="s">
        <v>2338</v>
      </c>
      <c r="CGJ2" s="225" t="s">
        <v>2339</v>
      </c>
      <c r="CGK2" s="225" t="s">
        <v>2340</v>
      </c>
      <c r="CGL2" s="225" t="s">
        <v>2341</v>
      </c>
      <c r="CGM2" s="225" t="s">
        <v>2342</v>
      </c>
      <c r="CGN2" s="225" t="s">
        <v>2343</v>
      </c>
      <c r="CGO2" s="225" t="s">
        <v>2344</v>
      </c>
      <c r="CGP2" s="225" t="s">
        <v>2345</v>
      </c>
      <c r="CGQ2" s="225" t="s">
        <v>2346</v>
      </c>
      <c r="CGR2" s="225" t="s">
        <v>2347</v>
      </c>
      <c r="CGS2" s="225" t="s">
        <v>2348</v>
      </c>
      <c r="CGT2" s="225" t="s">
        <v>2349</v>
      </c>
      <c r="CGU2" s="225" t="s">
        <v>2350</v>
      </c>
      <c r="CGV2" s="225" t="s">
        <v>2351</v>
      </c>
      <c r="CGW2" s="225" t="s">
        <v>2352</v>
      </c>
      <c r="CGX2" s="225" t="s">
        <v>2353</v>
      </c>
      <c r="CGY2" s="225" t="s">
        <v>2354</v>
      </c>
      <c r="CGZ2" s="225" t="s">
        <v>2355</v>
      </c>
      <c r="CHA2" s="225" t="s">
        <v>2356</v>
      </c>
      <c r="CHB2" s="225" t="s">
        <v>2357</v>
      </c>
      <c r="CHC2" s="225" t="s">
        <v>2358</v>
      </c>
      <c r="CHD2" s="225" t="s">
        <v>2359</v>
      </c>
      <c r="CHE2" s="225" t="s">
        <v>2360</v>
      </c>
      <c r="CHF2" s="225" t="s">
        <v>2361</v>
      </c>
      <c r="CHG2" s="225" t="s">
        <v>2362</v>
      </c>
      <c r="CHH2" s="225" t="s">
        <v>2363</v>
      </c>
      <c r="CHI2" s="225" t="s">
        <v>2364</v>
      </c>
      <c r="CHJ2" s="225" t="s">
        <v>2365</v>
      </c>
      <c r="CHK2" s="225" t="s">
        <v>2366</v>
      </c>
      <c r="CHL2" s="225" t="s">
        <v>2367</v>
      </c>
      <c r="CHM2" s="225" t="s">
        <v>2368</v>
      </c>
      <c r="CHN2" s="225" t="s">
        <v>2369</v>
      </c>
      <c r="CHO2" s="225" t="s">
        <v>2370</v>
      </c>
      <c r="CHP2" s="225" t="s">
        <v>2371</v>
      </c>
      <c r="CHQ2" s="225" t="s">
        <v>2372</v>
      </c>
      <c r="CHR2" s="225" t="s">
        <v>2373</v>
      </c>
      <c r="CHS2" s="225" t="s">
        <v>2374</v>
      </c>
      <c r="CHT2" s="225" t="s">
        <v>2375</v>
      </c>
      <c r="CHU2" s="225" t="s">
        <v>2376</v>
      </c>
      <c r="CHV2" s="225" t="s">
        <v>2377</v>
      </c>
      <c r="CHW2" s="225" t="s">
        <v>2378</v>
      </c>
      <c r="CHX2" s="225" t="s">
        <v>2379</v>
      </c>
      <c r="CHY2" s="225" t="s">
        <v>2380</v>
      </c>
      <c r="CHZ2" s="225" t="s">
        <v>2381</v>
      </c>
      <c r="CIA2" s="225" t="s">
        <v>2382</v>
      </c>
      <c r="CIB2" s="225" t="s">
        <v>2383</v>
      </c>
      <c r="CIC2" s="225" t="s">
        <v>2384</v>
      </c>
      <c r="CID2" s="225" t="s">
        <v>2385</v>
      </c>
      <c r="CIE2" s="225" t="s">
        <v>2386</v>
      </c>
      <c r="CIF2" s="225" t="s">
        <v>2387</v>
      </c>
      <c r="CIG2" s="225" t="s">
        <v>2388</v>
      </c>
      <c r="CIH2" s="225" t="s">
        <v>2389</v>
      </c>
      <c r="CII2" s="225" t="s">
        <v>2390</v>
      </c>
      <c r="CIJ2" s="225" t="s">
        <v>2391</v>
      </c>
      <c r="CIK2" s="225" t="s">
        <v>2392</v>
      </c>
      <c r="CIL2" s="225" t="s">
        <v>2393</v>
      </c>
      <c r="CIM2" s="225" t="s">
        <v>2394</v>
      </c>
      <c r="CIN2" s="225" t="s">
        <v>2395</v>
      </c>
      <c r="CIO2" s="225" t="s">
        <v>2396</v>
      </c>
      <c r="CIP2" s="225" t="s">
        <v>2397</v>
      </c>
      <c r="CIQ2" s="225" t="s">
        <v>2398</v>
      </c>
      <c r="CIR2" s="225" t="s">
        <v>2399</v>
      </c>
      <c r="CIS2" s="225" t="s">
        <v>2400</v>
      </c>
      <c r="CIT2" s="225" t="s">
        <v>2401</v>
      </c>
      <c r="CIU2" s="225" t="s">
        <v>2402</v>
      </c>
      <c r="CIV2" s="225" t="s">
        <v>2403</v>
      </c>
      <c r="CIW2" s="225" t="s">
        <v>2404</v>
      </c>
      <c r="CIX2" s="225" t="s">
        <v>2405</v>
      </c>
      <c r="CIY2" s="225" t="s">
        <v>2406</v>
      </c>
      <c r="CIZ2" s="225" t="s">
        <v>2407</v>
      </c>
      <c r="CJA2" s="225" t="s">
        <v>2408</v>
      </c>
      <c r="CJB2" s="225" t="s">
        <v>2409</v>
      </c>
      <c r="CJC2" s="225" t="s">
        <v>2410</v>
      </c>
      <c r="CJD2" s="225" t="s">
        <v>2411</v>
      </c>
      <c r="CJE2" s="225" t="s">
        <v>2412</v>
      </c>
      <c r="CJF2" s="225" t="s">
        <v>2413</v>
      </c>
      <c r="CJG2" s="225" t="s">
        <v>2414</v>
      </c>
      <c r="CJH2" s="225" t="s">
        <v>2415</v>
      </c>
      <c r="CJI2" s="225" t="s">
        <v>2416</v>
      </c>
      <c r="CJJ2" s="225" t="s">
        <v>2417</v>
      </c>
      <c r="CJK2" s="225" t="s">
        <v>2418</v>
      </c>
      <c r="CJL2" s="225" t="s">
        <v>2419</v>
      </c>
      <c r="CJM2" s="225" t="s">
        <v>2420</v>
      </c>
      <c r="CJN2" s="225" t="s">
        <v>2421</v>
      </c>
      <c r="CJO2" s="225" t="s">
        <v>2422</v>
      </c>
      <c r="CJP2" s="225" t="s">
        <v>2423</v>
      </c>
      <c r="CJQ2" s="225" t="s">
        <v>2424</v>
      </c>
      <c r="CJR2" s="225" t="s">
        <v>2425</v>
      </c>
      <c r="CJS2" s="225" t="s">
        <v>2426</v>
      </c>
      <c r="CJT2" s="225" t="s">
        <v>2427</v>
      </c>
      <c r="CJU2" s="225" t="s">
        <v>2428</v>
      </c>
      <c r="CJV2" s="225" t="s">
        <v>2429</v>
      </c>
      <c r="CJW2" s="225" t="s">
        <v>2430</v>
      </c>
      <c r="CJX2" s="225" t="s">
        <v>2431</v>
      </c>
      <c r="CJY2" s="225" t="s">
        <v>2432</v>
      </c>
      <c r="CJZ2" s="225" t="s">
        <v>2433</v>
      </c>
      <c r="CKA2" s="225" t="s">
        <v>2434</v>
      </c>
      <c r="CKB2" s="225" t="s">
        <v>2435</v>
      </c>
      <c r="CKC2" s="225" t="s">
        <v>2436</v>
      </c>
      <c r="CKD2" s="225" t="s">
        <v>2437</v>
      </c>
      <c r="CKE2" s="225" t="s">
        <v>2438</v>
      </c>
      <c r="CKF2" s="225" t="s">
        <v>2439</v>
      </c>
      <c r="CKG2" s="225" t="s">
        <v>2440</v>
      </c>
      <c r="CKH2" s="225" t="s">
        <v>2441</v>
      </c>
      <c r="CKI2" s="225" t="s">
        <v>2442</v>
      </c>
      <c r="CKJ2" s="225" t="s">
        <v>2443</v>
      </c>
      <c r="CKK2" s="225" t="s">
        <v>2444</v>
      </c>
      <c r="CKL2" s="225" t="s">
        <v>2445</v>
      </c>
      <c r="CKM2" s="225" t="s">
        <v>2446</v>
      </c>
      <c r="CKN2" s="225" t="s">
        <v>2447</v>
      </c>
      <c r="CKO2" s="225" t="s">
        <v>2448</v>
      </c>
      <c r="CKP2" s="225" t="s">
        <v>2449</v>
      </c>
      <c r="CKQ2" s="225" t="s">
        <v>2450</v>
      </c>
      <c r="CKR2" s="225" t="s">
        <v>2451</v>
      </c>
      <c r="CKS2" s="225" t="s">
        <v>2452</v>
      </c>
      <c r="CKT2" s="225" t="s">
        <v>2453</v>
      </c>
      <c r="CKU2" s="225" t="s">
        <v>2454</v>
      </c>
      <c r="CKV2" s="225" t="s">
        <v>2455</v>
      </c>
      <c r="CKW2" s="225" t="s">
        <v>2456</v>
      </c>
      <c r="CKX2" s="225" t="s">
        <v>2457</v>
      </c>
      <c r="CKY2" s="225" t="s">
        <v>2458</v>
      </c>
      <c r="CKZ2" s="225" t="s">
        <v>2459</v>
      </c>
      <c r="CLA2" s="225" t="s">
        <v>2460</v>
      </c>
      <c r="CLB2" s="225" t="s">
        <v>2461</v>
      </c>
      <c r="CLC2" s="225" t="s">
        <v>2462</v>
      </c>
      <c r="CLD2" s="225" t="s">
        <v>2463</v>
      </c>
      <c r="CLE2" s="225" t="s">
        <v>2464</v>
      </c>
      <c r="CLF2" s="225" t="s">
        <v>2465</v>
      </c>
      <c r="CLG2" s="225" t="s">
        <v>2466</v>
      </c>
      <c r="CLH2" s="225" t="s">
        <v>2467</v>
      </c>
      <c r="CLI2" s="225" t="s">
        <v>2468</v>
      </c>
      <c r="CLJ2" s="225" t="s">
        <v>2469</v>
      </c>
      <c r="CLK2" s="225" t="s">
        <v>2470</v>
      </c>
      <c r="CLL2" s="225" t="s">
        <v>2471</v>
      </c>
      <c r="CLM2" s="225" t="s">
        <v>2472</v>
      </c>
      <c r="CLN2" s="225" t="s">
        <v>2473</v>
      </c>
      <c r="CLO2" s="225" t="s">
        <v>2474</v>
      </c>
      <c r="CLP2" s="225" t="s">
        <v>2475</v>
      </c>
      <c r="CLQ2" s="225" t="s">
        <v>2476</v>
      </c>
      <c r="CLR2" s="225" t="s">
        <v>2477</v>
      </c>
      <c r="CLS2" s="225" t="s">
        <v>2478</v>
      </c>
      <c r="CLT2" s="225" t="s">
        <v>2479</v>
      </c>
      <c r="CLU2" s="225" t="s">
        <v>2480</v>
      </c>
      <c r="CLV2" s="225" t="s">
        <v>2481</v>
      </c>
      <c r="CLW2" s="225" t="s">
        <v>2482</v>
      </c>
      <c r="CLX2" s="225" t="s">
        <v>2483</v>
      </c>
      <c r="CLY2" s="225" t="s">
        <v>2484</v>
      </c>
      <c r="CLZ2" s="225" t="s">
        <v>2485</v>
      </c>
      <c r="CMA2" s="225" t="s">
        <v>2486</v>
      </c>
      <c r="CMB2" s="225" t="s">
        <v>2487</v>
      </c>
      <c r="CMC2" s="225" t="s">
        <v>2488</v>
      </c>
      <c r="CMD2" s="225" t="s">
        <v>2489</v>
      </c>
      <c r="CME2" s="225" t="s">
        <v>2490</v>
      </c>
      <c r="CMF2" s="225" t="s">
        <v>2491</v>
      </c>
      <c r="CMG2" s="225" t="s">
        <v>2492</v>
      </c>
      <c r="CMH2" s="225" t="s">
        <v>2493</v>
      </c>
      <c r="CMI2" s="225" t="s">
        <v>2494</v>
      </c>
      <c r="CMJ2" s="225" t="s">
        <v>2495</v>
      </c>
      <c r="CMK2" s="225" t="s">
        <v>2496</v>
      </c>
      <c r="CML2" s="225" t="s">
        <v>2497</v>
      </c>
      <c r="CMM2" s="225" t="s">
        <v>2498</v>
      </c>
      <c r="CMN2" s="225" t="s">
        <v>2499</v>
      </c>
      <c r="CMO2" s="225" t="s">
        <v>2500</v>
      </c>
      <c r="CMP2" s="225" t="s">
        <v>2501</v>
      </c>
      <c r="CMQ2" s="225" t="s">
        <v>2502</v>
      </c>
      <c r="CMR2" s="225" t="s">
        <v>2503</v>
      </c>
      <c r="CMS2" s="225" t="s">
        <v>2504</v>
      </c>
      <c r="CMT2" s="225" t="s">
        <v>2505</v>
      </c>
      <c r="CMU2" s="225" t="s">
        <v>2506</v>
      </c>
      <c r="CMV2" s="225" t="s">
        <v>2507</v>
      </c>
      <c r="CMW2" s="225" t="s">
        <v>2508</v>
      </c>
      <c r="CMX2" s="225" t="s">
        <v>2509</v>
      </c>
      <c r="CMY2" s="225" t="s">
        <v>2510</v>
      </c>
      <c r="CMZ2" s="225" t="s">
        <v>2511</v>
      </c>
      <c r="CNA2" s="225" t="s">
        <v>2512</v>
      </c>
      <c r="CNB2" s="225" t="s">
        <v>2513</v>
      </c>
      <c r="CNC2" s="225" t="s">
        <v>2514</v>
      </c>
      <c r="CND2" s="225" t="s">
        <v>2515</v>
      </c>
      <c r="CNE2" s="225" t="s">
        <v>2516</v>
      </c>
      <c r="CNF2" s="225" t="s">
        <v>2517</v>
      </c>
      <c r="CNG2" s="225" t="s">
        <v>2518</v>
      </c>
      <c r="CNH2" s="225" t="s">
        <v>2519</v>
      </c>
      <c r="CNI2" s="225" t="s">
        <v>2520</v>
      </c>
      <c r="CNJ2" s="225" t="s">
        <v>2521</v>
      </c>
      <c r="CNK2" s="225" t="s">
        <v>2522</v>
      </c>
      <c r="CNL2" s="225" t="s">
        <v>2523</v>
      </c>
      <c r="CNM2" s="225" t="s">
        <v>2524</v>
      </c>
      <c r="CNN2" s="225" t="s">
        <v>2525</v>
      </c>
      <c r="CNO2" s="225" t="s">
        <v>2526</v>
      </c>
      <c r="CNP2" s="225" t="s">
        <v>2527</v>
      </c>
      <c r="CNQ2" s="225" t="s">
        <v>2528</v>
      </c>
      <c r="CNR2" s="225" t="s">
        <v>2529</v>
      </c>
      <c r="CNS2" s="225" t="s">
        <v>2530</v>
      </c>
      <c r="CNT2" s="225" t="s">
        <v>2531</v>
      </c>
      <c r="CNU2" s="225" t="s">
        <v>2532</v>
      </c>
      <c r="CNV2" s="225" t="s">
        <v>2533</v>
      </c>
      <c r="CNW2" s="225" t="s">
        <v>2534</v>
      </c>
      <c r="CNX2" s="225" t="s">
        <v>2535</v>
      </c>
      <c r="CNY2" s="225" t="s">
        <v>2536</v>
      </c>
      <c r="CNZ2" s="225" t="s">
        <v>2537</v>
      </c>
      <c r="COA2" s="225" t="s">
        <v>2538</v>
      </c>
      <c r="COB2" s="225" t="s">
        <v>2539</v>
      </c>
      <c r="COC2" s="225" t="s">
        <v>2540</v>
      </c>
      <c r="COD2" s="225" t="s">
        <v>2541</v>
      </c>
      <c r="COE2" s="225" t="s">
        <v>2542</v>
      </c>
      <c r="COF2" s="225" t="s">
        <v>2543</v>
      </c>
      <c r="COG2" s="225" t="s">
        <v>2544</v>
      </c>
      <c r="COH2" s="225" t="s">
        <v>2545</v>
      </c>
      <c r="COI2" s="225" t="s">
        <v>2546</v>
      </c>
      <c r="COJ2" s="225" t="s">
        <v>2547</v>
      </c>
      <c r="COK2" s="225" t="s">
        <v>2548</v>
      </c>
      <c r="COL2" s="225" t="s">
        <v>2549</v>
      </c>
      <c r="COM2" s="225" t="s">
        <v>2550</v>
      </c>
      <c r="CON2" s="225" t="s">
        <v>2551</v>
      </c>
      <c r="COO2" s="225" t="s">
        <v>2552</v>
      </c>
      <c r="COP2" s="225" t="s">
        <v>2553</v>
      </c>
      <c r="COQ2" s="225" t="s">
        <v>2554</v>
      </c>
      <c r="COR2" s="225" t="s">
        <v>2555</v>
      </c>
      <c r="COS2" s="225" t="s">
        <v>2556</v>
      </c>
      <c r="COT2" s="225" t="s">
        <v>2557</v>
      </c>
      <c r="COU2" s="225" t="s">
        <v>2558</v>
      </c>
      <c r="COV2" s="225" t="s">
        <v>2559</v>
      </c>
      <c r="COW2" s="225" t="s">
        <v>2560</v>
      </c>
      <c r="COX2" s="225" t="s">
        <v>2561</v>
      </c>
      <c r="COY2" s="225" t="s">
        <v>2562</v>
      </c>
      <c r="COZ2" s="225" t="s">
        <v>2563</v>
      </c>
      <c r="CPA2" s="225" t="s">
        <v>2564</v>
      </c>
      <c r="CPB2" s="225" t="s">
        <v>2565</v>
      </c>
      <c r="CPC2" s="225" t="s">
        <v>2566</v>
      </c>
      <c r="CPD2" s="225" t="s">
        <v>2567</v>
      </c>
      <c r="CPE2" s="225" t="s">
        <v>2568</v>
      </c>
      <c r="CPF2" s="225" t="s">
        <v>2569</v>
      </c>
      <c r="CPG2" s="225" t="s">
        <v>2570</v>
      </c>
      <c r="CPH2" s="225" t="s">
        <v>2571</v>
      </c>
      <c r="CPI2" s="225" t="s">
        <v>2572</v>
      </c>
      <c r="CPJ2" s="225" t="s">
        <v>2573</v>
      </c>
      <c r="CPK2" s="225" t="s">
        <v>2574</v>
      </c>
      <c r="CPL2" s="225" t="s">
        <v>2575</v>
      </c>
      <c r="CPM2" s="225" t="s">
        <v>2576</v>
      </c>
      <c r="CPN2" s="225" t="s">
        <v>2577</v>
      </c>
      <c r="CPO2" s="225" t="s">
        <v>2578</v>
      </c>
      <c r="CPP2" s="225" t="s">
        <v>2579</v>
      </c>
      <c r="CPQ2" s="225" t="s">
        <v>2580</v>
      </c>
      <c r="CPR2" s="225" t="s">
        <v>2581</v>
      </c>
      <c r="CPS2" s="225" t="s">
        <v>2582</v>
      </c>
      <c r="CPT2" s="225" t="s">
        <v>2583</v>
      </c>
      <c r="CPU2" s="225" t="s">
        <v>2584</v>
      </c>
      <c r="CPV2" s="225" t="s">
        <v>2585</v>
      </c>
      <c r="CPW2" s="225" t="s">
        <v>2586</v>
      </c>
      <c r="CPX2" s="225" t="s">
        <v>2587</v>
      </c>
      <c r="CPY2" s="225" t="s">
        <v>2588</v>
      </c>
      <c r="CPZ2" s="225" t="s">
        <v>2589</v>
      </c>
      <c r="CQA2" s="225" t="s">
        <v>2590</v>
      </c>
      <c r="CQB2" s="225" t="s">
        <v>2591</v>
      </c>
      <c r="CQC2" s="225" t="s">
        <v>2592</v>
      </c>
      <c r="CQD2" s="225" t="s">
        <v>2593</v>
      </c>
      <c r="CQE2" s="225" t="s">
        <v>2594</v>
      </c>
      <c r="CQF2" s="225" t="s">
        <v>2595</v>
      </c>
      <c r="CQG2" s="225" t="s">
        <v>2596</v>
      </c>
      <c r="CQH2" s="225" t="s">
        <v>2597</v>
      </c>
      <c r="CQI2" s="225" t="s">
        <v>2598</v>
      </c>
      <c r="CQJ2" s="225" t="s">
        <v>2599</v>
      </c>
      <c r="CQK2" s="225" t="s">
        <v>2600</v>
      </c>
      <c r="CQL2" s="225" t="s">
        <v>2601</v>
      </c>
      <c r="CQM2" s="225" t="s">
        <v>2602</v>
      </c>
      <c r="CQN2" s="225" t="s">
        <v>2603</v>
      </c>
      <c r="CQO2" s="225" t="s">
        <v>2604</v>
      </c>
      <c r="CQP2" s="225" t="s">
        <v>2605</v>
      </c>
      <c r="CQQ2" s="225" t="s">
        <v>2606</v>
      </c>
      <c r="CQR2" s="225" t="s">
        <v>2607</v>
      </c>
      <c r="CQS2" s="225" t="s">
        <v>2608</v>
      </c>
      <c r="CQT2" s="225" t="s">
        <v>2609</v>
      </c>
      <c r="CQU2" s="225" t="s">
        <v>2610</v>
      </c>
      <c r="CQV2" s="225" t="s">
        <v>2611</v>
      </c>
      <c r="CQW2" s="225" t="s">
        <v>2612</v>
      </c>
      <c r="CQX2" s="225" t="s">
        <v>2613</v>
      </c>
      <c r="CQY2" s="225" t="s">
        <v>2614</v>
      </c>
      <c r="CQZ2" s="225" t="s">
        <v>2615</v>
      </c>
      <c r="CRA2" s="225" t="s">
        <v>2616</v>
      </c>
      <c r="CRB2" s="225" t="s">
        <v>2617</v>
      </c>
      <c r="CRC2" s="225" t="s">
        <v>2618</v>
      </c>
      <c r="CRD2" s="225" t="s">
        <v>2619</v>
      </c>
      <c r="CRE2" s="225" t="s">
        <v>2620</v>
      </c>
      <c r="CRF2" s="225" t="s">
        <v>2621</v>
      </c>
      <c r="CRG2" s="225" t="s">
        <v>2622</v>
      </c>
      <c r="CRH2" s="225" t="s">
        <v>2623</v>
      </c>
      <c r="CRI2" s="225" t="s">
        <v>2624</v>
      </c>
      <c r="CRJ2" s="225" t="s">
        <v>2625</v>
      </c>
      <c r="CRK2" s="225" t="s">
        <v>2626</v>
      </c>
      <c r="CRL2" s="225" t="s">
        <v>2627</v>
      </c>
      <c r="CRM2" s="225" t="s">
        <v>2628</v>
      </c>
      <c r="CRN2" s="225" t="s">
        <v>2629</v>
      </c>
      <c r="CRO2" s="225" t="s">
        <v>2630</v>
      </c>
      <c r="CRP2" s="225" t="s">
        <v>2631</v>
      </c>
      <c r="CRQ2" s="225" t="s">
        <v>2632</v>
      </c>
      <c r="CRR2" s="225" t="s">
        <v>2633</v>
      </c>
      <c r="CRS2" s="225" t="s">
        <v>2634</v>
      </c>
      <c r="CRT2" s="225" t="s">
        <v>2635</v>
      </c>
      <c r="CRU2" s="225" t="s">
        <v>2636</v>
      </c>
      <c r="CRV2" s="225" t="s">
        <v>2637</v>
      </c>
      <c r="CRW2" s="225" t="s">
        <v>2638</v>
      </c>
      <c r="CRX2" s="225" t="s">
        <v>2639</v>
      </c>
      <c r="CRY2" s="225" t="s">
        <v>2640</v>
      </c>
      <c r="CRZ2" s="225" t="s">
        <v>2641</v>
      </c>
      <c r="CSA2" s="225" t="s">
        <v>2642</v>
      </c>
      <c r="CSB2" s="225" t="s">
        <v>2643</v>
      </c>
      <c r="CSC2" s="225" t="s">
        <v>2644</v>
      </c>
      <c r="CSD2" s="225" t="s">
        <v>2645</v>
      </c>
      <c r="CSE2" s="225" t="s">
        <v>2646</v>
      </c>
      <c r="CSF2" s="225" t="s">
        <v>2647</v>
      </c>
      <c r="CSG2" s="225" t="s">
        <v>2648</v>
      </c>
      <c r="CSH2" s="225" t="s">
        <v>2649</v>
      </c>
      <c r="CSI2" s="225" t="s">
        <v>2650</v>
      </c>
      <c r="CSJ2" s="225" t="s">
        <v>2651</v>
      </c>
      <c r="CSK2" s="225" t="s">
        <v>2652</v>
      </c>
      <c r="CSL2" s="225" t="s">
        <v>2653</v>
      </c>
      <c r="CSM2" s="225" t="s">
        <v>2654</v>
      </c>
      <c r="CSN2" s="225" t="s">
        <v>2655</v>
      </c>
      <c r="CSO2" s="225" t="s">
        <v>2656</v>
      </c>
      <c r="CSP2" s="225" t="s">
        <v>2657</v>
      </c>
      <c r="CSQ2" s="225" t="s">
        <v>2658</v>
      </c>
      <c r="CSR2" s="225" t="s">
        <v>2659</v>
      </c>
      <c r="CSS2" s="225" t="s">
        <v>2660</v>
      </c>
      <c r="CST2" s="225" t="s">
        <v>2661</v>
      </c>
      <c r="CSU2" s="225" t="s">
        <v>2662</v>
      </c>
      <c r="CSV2" s="225" t="s">
        <v>2663</v>
      </c>
      <c r="CSW2" s="225" t="s">
        <v>2664</v>
      </c>
      <c r="CSX2" s="225" t="s">
        <v>2665</v>
      </c>
      <c r="CSY2" s="225" t="s">
        <v>2666</v>
      </c>
      <c r="CSZ2" s="225" t="s">
        <v>2667</v>
      </c>
      <c r="CTA2" s="225" t="s">
        <v>2668</v>
      </c>
      <c r="CTB2" s="225" t="s">
        <v>2669</v>
      </c>
      <c r="CTC2" s="225" t="s">
        <v>2670</v>
      </c>
      <c r="CTD2" s="225" t="s">
        <v>2671</v>
      </c>
      <c r="CTE2" s="225" t="s">
        <v>2672</v>
      </c>
      <c r="CTF2" s="225" t="s">
        <v>2673</v>
      </c>
      <c r="CTG2" s="225" t="s">
        <v>2674</v>
      </c>
      <c r="CTH2" s="225" t="s">
        <v>2675</v>
      </c>
      <c r="CTI2" s="225" t="s">
        <v>2676</v>
      </c>
      <c r="CTJ2" s="225" t="s">
        <v>2677</v>
      </c>
      <c r="CTK2" s="225" t="s">
        <v>2678</v>
      </c>
      <c r="CTL2" s="225" t="s">
        <v>2679</v>
      </c>
      <c r="CTM2" s="225" t="s">
        <v>2680</v>
      </c>
      <c r="CTN2" s="225" t="s">
        <v>2681</v>
      </c>
      <c r="CTO2" s="225" t="s">
        <v>2682</v>
      </c>
      <c r="CTP2" s="225" t="s">
        <v>2683</v>
      </c>
      <c r="CTQ2" s="225" t="s">
        <v>2684</v>
      </c>
      <c r="CTR2" s="225" t="s">
        <v>2685</v>
      </c>
      <c r="CTS2" s="225" t="s">
        <v>2686</v>
      </c>
      <c r="CTT2" s="225" t="s">
        <v>2687</v>
      </c>
      <c r="CTU2" s="225" t="s">
        <v>2688</v>
      </c>
      <c r="CTV2" s="225" t="s">
        <v>2689</v>
      </c>
      <c r="CTW2" s="225" t="s">
        <v>2690</v>
      </c>
      <c r="CTX2" s="225" t="s">
        <v>2691</v>
      </c>
      <c r="CTY2" s="225" t="s">
        <v>2692</v>
      </c>
      <c r="CTZ2" s="225" t="s">
        <v>2693</v>
      </c>
      <c r="CUA2" s="225" t="s">
        <v>2694</v>
      </c>
      <c r="CUB2" s="225" t="s">
        <v>2695</v>
      </c>
      <c r="CUC2" s="225" t="s">
        <v>2696</v>
      </c>
      <c r="CUD2" s="225" t="s">
        <v>2697</v>
      </c>
      <c r="CUE2" s="225" t="s">
        <v>2698</v>
      </c>
      <c r="CUF2" s="225" t="s">
        <v>2699</v>
      </c>
      <c r="CUG2" s="225" t="s">
        <v>2700</v>
      </c>
      <c r="CUH2" s="225" t="s">
        <v>2701</v>
      </c>
      <c r="CUI2" s="225" t="s">
        <v>2702</v>
      </c>
      <c r="CUJ2" s="225" t="s">
        <v>2703</v>
      </c>
      <c r="CUK2" s="225" t="s">
        <v>2704</v>
      </c>
      <c r="CUL2" s="225" t="s">
        <v>2705</v>
      </c>
      <c r="CUM2" s="225" t="s">
        <v>2706</v>
      </c>
      <c r="CUN2" s="225" t="s">
        <v>2707</v>
      </c>
      <c r="CUO2" s="225" t="s">
        <v>2708</v>
      </c>
      <c r="CUP2" s="225" t="s">
        <v>2709</v>
      </c>
      <c r="CUQ2" s="225" t="s">
        <v>2710</v>
      </c>
      <c r="CUR2" s="225" t="s">
        <v>2711</v>
      </c>
      <c r="CUS2" s="225" t="s">
        <v>2712</v>
      </c>
      <c r="CUT2" s="225" t="s">
        <v>2713</v>
      </c>
      <c r="CUU2" s="225" t="s">
        <v>2714</v>
      </c>
      <c r="CUV2" s="225" t="s">
        <v>2715</v>
      </c>
      <c r="CUW2" s="225" t="s">
        <v>2716</v>
      </c>
      <c r="CUX2" s="225" t="s">
        <v>2717</v>
      </c>
      <c r="CUY2" s="225" t="s">
        <v>2718</v>
      </c>
      <c r="CUZ2" s="225" t="s">
        <v>2719</v>
      </c>
      <c r="CVA2" s="225" t="s">
        <v>2720</v>
      </c>
      <c r="CVB2" s="225" t="s">
        <v>2721</v>
      </c>
      <c r="CVC2" s="225" t="s">
        <v>2722</v>
      </c>
      <c r="CVD2" s="225" t="s">
        <v>2723</v>
      </c>
      <c r="CVE2" s="225" t="s">
        <v>2724</v>
      </c>
      <c r="CVF2" s="225" t="s">
        <v>2725</v>
      </c>
      <c r="CVG2" s="225" t="s">
        <v>2726</v>
      </c>
      <c r="CVH2" s="225" t="s">
        <v>2727</v>
      </c>
      <c r="CVI2" s="225" t="s">
        <v>2728</v>
      </c>
      <c r="CVJ2" s="225" t="s">
        <v>2729</v>
      </c>
      <c r="CVK2" s="225" t="s">
        <v>2730</v>
      </c>
      <c r="CVL2" s="225" t="s">
        <v>2731</v>
      </c>
      <c r="CVM2" s="225" t="s">
        <v>2732</v>
      </c>
      <c r="CVN2" s="225" t="s">
        <v>2733</v>
      </c>
      <c r="CVO2" s="225" t="s">
        <v>2734</v>
      </c>
      <c r="CVP2" s="225" t="s">
        <v>2735</v>
      </c>
      <c r="CVQ2" s="225" t="s">
        <v>2736</v>
      </c>
      <c r="CVR2" s="225" t="s">
        <v>2737</v>
      </c>
      <c r="CVS2" s="225" t="s">
        <v>2738</v>
      </c>
      <c r="CVT2" s="225" t="s">
        <v>2739</v>
      </c>
      <c r="CVU2" s="225" t="s">
        <v>2740</v>
      </c>
      <c r="CVV2" s="225" t="s">
        <v>2741</v>
      </c>
      <c r="CVW2" s="225" t="s">
        <v>2742</v>
      </c>
      <c r="CVX2" s="225" t="s">
        <v>2743</v>
      </c>
      <c r="CVY2" s="225" t="s">
        <v>2744</v>
      </c>
      <c r="CVZ2" s="225" t="s">
        <v>2745</v>
      </c>
      <c r="CWA2" s="225" t="s">
        <v>2746</v>
      </c>
      <c r="CWB2" s="225" t="s">
        <v>2747</v>
      </c>
      <c r="CWC2" s="225" t="s">
        <v>2748</v>
      </c>
      <c r="CWD2" s="225" t="s">
        <v>2749</v>
      </c>
      <c r="CWE2" s="225" t="s">
        <v>2750</v>
      </c>
      <c r="CWF2" s="225" t="s">
        <v>2751</v>
      </c>
      <c r="CWG2" s="225" t="s">
        <v>2752</v>
      </c>
      <c r="CWH2" s="225" t="s">
        <v>2753</v>
      </c>
      <c r="CWI2" s="225" t="s">
        <v>2754</v>
      </c>
      <c r="CWJ2" s="225" t="s">
        <v>2755</v>
      </c>
      <c r="CWK2" s="225" t="s">
        <v>2756</v>
      </c>
      <c r="CWL2" s="225" t="s">
        <v>2757</v>
      </c>
      <c r="CWM2" s="225" t="s">
        <v>2758</v>
      </c>
      <c r="CWN2" s="225" t="s">
        <v>2759</v>
      </c>
      <c r="CWO2" s="225" t="s">
        <v>2760</v>
      </c>
      <c r="CWP2" s="225" t="s">
        <v>2761</v>
      </c>
      <c r="CWQ2" s="225" t="s">
        <v>2762</v>
      </c>
      <c r="CWR2" s="225" t="s">
        <v>2763</v>
      </c>
      <c r="CWS2" s="225" t="s">
        <v>2764</v>
      </c>
      <c r="CWT2" s="225" t="s">
        <v>2765</v>
      </c>
      <c r="CWU2" s="225" t="s">
        <v>2766</v>
      </c>
      <c r="CWV2" s="225" t="s">
        <v>2767</v>
      </c>
      <c r="CWW2" s="225" t="s">
        <v>2768</v>
      </c>
      <c r="CWX2" s="225" t="s">
        <v>2769</v>
      </c>
      <c r="CWY2" s="225" t="s">
        <v>2770</v>
      </c>
      <c r="CWZ2" s="225" t="s">
        <v>2771</v>
      </c>
      <c r="CXA2" s="225" t="s">
        <v>2772</v>
      </c>
      <c r="CXB2" s="225" t="s">
        <v>2773</v>
      </c>
      <c r="CXC2" s="225" t="s">
        <v>2774</v>
      </c>
      <c r="CXD2" s="225" t="s">
        <v>2775</v>
      </c>
      <c r="CXE2" s="225" t="s">
        <v>2776</v>
      </c>
      <c r="CXF2" s="225" t="s">
        <v>2777</v>
      </c>
      <c r="CXG2" s="225" t="s">
        <v>2778</v>
      </c>
      <c r="CXH2" s="225" t="s">
        <v>2779</v>
      </c>
      <c r="CXI2" s="225" t="s">
        <v>2780</v>
      </c>
      <c r="CXJ2" s="225" t="s">
        <v>2781</v>
      </c>
      <c r="CXK2" s="225" t="s">
        <v>2782</v>
      </c>
      <c r="CXL2" s="225" t="s">
        <v>2783</v>
      </c>
      <c r="CXM2" s="225" t="s">
        <v>2784</v>
      </c>
      <c r="CXN2" s="225" t="s">
        <v>2785</v>
      </c>
      <c r="CXO2" s="225" t="s">
        <v>2786</v>
      </c>
      <c r="CXP2" s="225" t="s">
        <v>2787</v>
      </c>
      <c r="CXQ2" s="225" t="s">
        <v>2788</v>
      </c>
      <c r="CXR2" s="225" t="s">
        <v>2789</v>
      </c>
      <c r="CXS2" s="225" t="s">
        <v>2790</v>
      </c>
      <c r="CXT2" s="225" t="s">
        <v>2791</v>
      </c>
      <c r="CXU2" s="225" t="s">
        <v>2792</v>
      </c>
      <c r="CXV2" s="225" t="s">
        <v>2793</v>
      </c>
      <c r="CXW2" s="225" t="s">
        <v>2794</v>
      </c>
      <c r="CXX2" s="225" t="s">
        <v>2795</v>
      </c>
      <c r="CXY2" s="225" t="s">
        <v>2796</v>
      </c>
      <c r="CXZ2" s="225" t="s">
        <v>2797</v>
      </c>
      <c r="CYA2" s="225" t="s">
        <v>2798</v>
      </c>
      <c r="CYB2" s="225" t="s">
        <v>2799</v>
      </c>
      <c r="CYC2" s="225" t="s">
        <v>2800</v>
      </c>
      <c r="CYD2" s="225" t="s">
        <v>2801</v>
      </c>
      <c r="CYE2" s="225" t="s">
        <v>2802</v>
      </c>
      <c r="CYF2" s="225" t="s">
        <v>2803</v>
      </c>
      <c r="CYG2" s="225" t="s">
        <v>2804</v>
      </c>
      <c r="CYH2" s="225" t="s">
        <v>2805</v>
      </c>
      <c r="CYI2" s="225" t="s">
        <v>2806</v>
      </c>
      <c r="CYJ2" s="225" t="s">
        <v>2807</v>
      </c>
      <c r="CYK2" s="225" t="s">
        <v>2808</v>
      </c>
      <c r="CYL2" s="225" t="s">
        <v>2809</v>
      </c>
      <c r="CYM2" s="225" t="s">
        <v>2810</v>
      </c>
      <c r="CYN2" s="225" t="s">
        <v>2811</v>
      </c>
      <c r="CYO2" s="225" t="s">
        <v>2812</v>
      </c>
      <c r="CYP2" s="225" t="s">
        <v>2813</v>
      </c>
      <c r="CYQ2" s="225" t="s">
        <v>2814</v>
      </c>
      <c r="CYR2" s="225" t="s">
        <v>2815</v>
      </c>
      <c r="CYS2" s="225" t="s">
        <v>2816</v>
      </c>
      <c r="CYT2" s="225" t="s">
        <v>2817</v>
      </c>
      <c r="CYU2" s="225" t="s">
        <v>2818</v>
      </c>
      <c r="CYV2" s="225" t="s">
        <v>2819</v>
      </c>
      <c r="CYW2" s="225" t="s">
        <v>2820</v>
      </c>
      <c r="CYX2" s="225" t="s">
        <v>2821</v>
      </c>
      <c r="CYY2" s="225" t="s">
        <v>2822</v>
      </c>
      <c r="CYZ2" s="225" t="s">
        <v>2823</v>
      </c>
      <c r="CZA2" s="225" t="s">
        <v>2824</v>
      </c>
      <c r="CZB2" s="225" t="s">
        <v>2825</v>
      </c>
      <c r="CZC2" s="225" t="s">
        <v>2826</v>
      </c>
      <c r="CZD2" s="225" t="s">
        <v>2827</v>
      </c>
      <c r="CZE2" s="225" t="s">
        <v>2828</v>
      </c>
      <c r="CZF2" s="225" t="s">
        <v>2829</v>
      </c>
      <c r="CZG2" s="225" t="s">
        <v>2830</v>
      </c>
      <c r="CZH2" s="225" t="s">
        <v>2831</v>
      </c>
      <c r="CZI2" s="225" t="s">
        <v>2832</v>
      </c>
      <c r="CZJ2" s="225" t="s">
        <v>2833</v>
      </c>
      <c r="CZK2" s="225" t="s">
        <v>2834</v>
      </c>
      <c r="CZL2" s="225" t="s">
        <v>2835</v>
      </c>
      <c r="CZM2" s="225" t="s">
        <v>2836</v>
      </c>
      <c r="CZN2" s="225" t="s">
        <v>2837</v>
      </c>
      <c r="CZO2" s="225" t="s">
        <v>2838</v>
      </c>
      <c r="CZP2" s="225" t="s">
        <v>2839</v>
      </c>
      <c r="CZQ2" s="225" t="s">
        <v>2840</v>
      </c>
      <c r="CZR2" s="225" t="s">
        <v>2841</v>
      </c>
      <c r="CZS2" s="225" t="s">
        <v>2842</v>
      </c>
      <c r="CZT2" s="225" t="s">
        <v>2843</v>
      </c>
      <c r="CZU2" s="225" t="s">
        <v>2844</v>
      </c>
      <c r="CZV2" s="225" t="s">
        <v>2845</v>
      </c>
      <c r="CZW2" s="225" t="s">
        <v>2846</v>
      </c>
      <c r="CZX2" s="225" t="s">
        <v>2847</v>
      </c>
      <c r="CZY2" s="225" t="s">
        <v>2848</v>
      </c>
      <c r="CZZ2" s="225" t="s">
        <v>2849</v>
      </c>
      <c r="DAA2" s="225" t="s">
        <v>2850</v>
      </c>
      <c r="DAB2" s="225" t="s">
        <v>2851</v>
      </c>
      <c r="DAC2" s="225" t="s">
        <v>2852</v>
      </c>
      <c r="DAD2" s="225" t="s">
        <v>2853</v>
      </c>
      <c r="DAE2" s="225" t="s">
        <v>2854</v>
      </c>
      <c r="DAF2" s="225" t="s">
        <v>2855</v>
      </c>
      <c r="DAG2" s="225" t="s">
        <v>2856</v>
      </c>
      <c r="DAH2" s="225" t="s">
        <v>2857</v>
      </c>
      <c r="DAI2" s="225" t="s">
        <v>2858</v>
      </c>
      <c r="DAJ2" s="225" t="s">
        <v>2859</v>
      </c>
      <c r="DAK2" s="225" t="s">
        <v>2860</v>
      </c>
      <c r="DAL2" s="225" t="s">
        <v>2861</v>
      </c>
      <c r="DAM2" s="225" t="s">
        <v>2862</v>
      </c>
      <c r="DAN2" s="225" t="s">
        <v>2863</v>
      </c>
      <c r="DAO2" s="225" t="s">
        <v>2864</v>
      </c>
      <c r="DAP2" s="225" t="s">
        <v>2865</v>
      </c>
      <c r="DAQ2" s="225" t="s">
        <v>2866</v>
      </c>
      <c r="DAR2" s="225" t="s">
        <v>2867</v>
      </c>
      <c r="DAS2" s="225" t="s">
        <v>2868</v>
      </c>
      <c r="DAT2" s="225" t="s">
        <v>2869</v>
      </c>
      <c r="DAU2" s="225" t="s">
        <v>2870</v>
      </c>
      <c r="DAV2" s="225" t="s">
        <v>2871</v>
      </c>
      <c r="DAW2" s="225" t="s">
        <v>2872</v>
      </c>
      <c r="DAX2" s="225" t="s">
        <v>2873</v>
      </c>
      <c r="DAY2" s="225" t="s">
        <v>2874</v>
      </c>
      <c r="DAZ2" s="225" t="s">
        <v>2875</v>
      </c>
      <c r="DBA2" s="225" t="s">
        <v>2876</v>
      </c>
      <c r="DBB2" s="225" t="s">
        <v>2877</v>
      </c>
      <c r="DBC2" s="225" t="s">
        <v>2878</v>
      </c>
      <c r="DBD2" s="225" t="s">
        <v>2879</v>
      </c>
      <c r="DBE2" s="225" t="s">
        <v>2880</v>
      </c>
      <c r="DBF2" s="225" t="s">
        <v>2881</v>
      </c>
      <c r="DBG2" s="225" t="s">
        <v>2882</v>
      </c>
      <c r="DBH2" s="225" t="s">
        <v>2883</v>
      </c>
      <c r="DBI2" s="225" t="s">
        <v>2884</v>
      </c>
      <c r="DBJ2" s="225" t="s">
        <v>2885</v>
      </c>
      <c r="DBK2" s="225" t="s">
        <v>2886</v>
      </c>
      <c r="DBL2" s="225" t="s">
        <v>2887</v>
      </c>
      <c r="DBM2" s="225" t="s">
        <v>2888</v>
      </c>
      <c r="DBN2" s="225" t="s">
        <v>2889</v>
      </c>
      <c r="DBO2" s="225" t="s">
        <v>2890</v>
      </c>
      <c r="DBP2" s="225" t="s">
        <v>2891</v>
      </c>
      <c r="DBQ2" s="225" t="s">
        <v>2892</v>
      </c>
      <c r="DBR2" s="225" t="s">
        <v>2893</v>
      </c>
      <c r="DBS2" s="225" t="s">
        <v>2894</v>
      </c>
      <c r="DBT2" s="225" t="s">
        <v>2895</v>
      </c>
      <c r="DBU2" s="225" t="s">
        <v>2896</v>
      </c>
      <c r="DBV2" s="225" t="s">
        <v>2897</v>
      </c>
      <c r="DBW2" s="225" t="s">
        <v>2898</v>
      </c>
      <c r="DBX2" s="225" t="s">
        <v>2899</v>
      </c>
      <c r="DBY2" s="225" t="s">
        <v>2900</v>
      </c>
      <c r="DBZ2" s="225" t="s">
        <v>2901</v>
      </c>
      <c r="DCA2" s="225" t="s">
        <v>2902</v>
      </c>
      <c r="DCB2" s="225" t="s">
        <v>2903</v>
      </c>
      <c r="DCC2" s="225" t="s">
        <v>2904</v>
      </c>
      <c r="DCD2" s="225" t="s">
        <v>2905</v>
      </c>
      <c r="DCE2" s="225" t="s">
        <v>2906</v>
      </c>
      <c r="DCF2" s="225" t="s">
        <v>2907</v>
      </c>
      <c r="DCG2" s="225" t="s">
        <v>2908</v>
      </c>
      <c r="DCH2" s="225" t="s">
        <v>2909</v>
      </c>
      <c r="DCI2" s="225" t="s">
        <v>2910</v>
      </c>
      <c r="DCJ2" s="225" t="s">
        <v>2911</v>
      </c>
      <c r="DCK2" s="225" t="s">
        <v>2912</v>
      </c>
      <c r="DCL2" s="225" t="s">
        <v>2913</v>
      </c>
      <c r="DCM2" s="225" t="s">
        <v>2914</v>
      </c>
      <c r="DCN2" s="225" t="s">
        <v>2915</v>
      </c>
      <c r="DCO2" s="225" t="s">
        <v>2916</v>
      </c>
      <c r="DCP2" s="225" t="s">
        <v>2917</v>
      </c>
      <c r="DCQ2" s="225" t="s">
        <v>2918</v>
      </c>
      <c r="DCR2" s="225" t="s">
        <v>2919</v>
      </c>
      <c r="DCS2" s="225" t="s">
        <v>2920</v>
      </c>
      <c r="DCT2" s="225" t="s">
        <v>2921</v>
      </c>
      <c r="DCU2" s="225" t="s">
        <v>2922</v>
      </c>
      <c r="DCV2" s="225" t="s">
        <v>2923</v>
      </c>
      <c r="DCW2" s="225" t="s">
        <v>2924</v>
      </c>
      <c r="DCX2" s="225" t="s">
        <v>2925</v>
      </c>
      <c r="DCY2" s="225" t="s">
        <v>2926</v>
      </c>
      <c r="DCZ2" s="225" t="s">
        <v>2927</v>
      </c>
      <c r="DDA2" s="225" t="s">
        <v>2928</v>
      </c>
      <c r="DDB2" s="225" t="s">
        <v>2929</v>
      </c>
      <c r="DDC2" s="225" t="s">
        <v>2930</v>
      </c>
      <c r="DDD2" s="225" t="s">
        <v>2931</v>
      </c>
      <c r="DDE2" s="225" t="s">
        <v>2932</v>
      </c>
      <c r="DDF2" s="225" t="s">
        <v>2933</v>
      </c>
      <c r="DDG2" s="225" t="s">
        <v>2934</v>
      </c>
      <c r="DDH2" s="225" t="s">
        <v>2935</v>
      </c>
      <c r="DDI2" s="225" t="s">
        <v>2936</v>
      </c>
      <c r="DDJ2" s="225" t="s">
        <v>2937</v>
      </c>
      <c r="DDK2" s="225" t="s">
        <v>2938</v>
      </c>
      <c r="DDL2" s="225" t="s">
        <v>2939</v>
      </c>
      <c r="DDM2" s="225" t="s">
        <v>2940</v>
      </c>
      <c r="DDN2" s="225" t="s">
        <v>2941</v>
      </c>
      <c r="DDO2" s="225" t="s">
        <v>2942</v>
      </c>
      <c r="DDP2" s="225" t="s">
        <v>2943</v>
      </c>
      <c r="DDQ2" s="225" t="s">
        <v>2944</v>
      </c>
      <c r="DDR2" s="225" t="s">
        <v>2945</v>
      </c>
      <c r="DDS2" s="225" t="s">
        <v>2946</v>
      </c>
      <c r="DDT2" s="225" t="s">
        <v>2947</v>
      </c>
      <c r="DDU2" s="225" t="s">
        <v>2948</v>
      </c>
      <c r="DDV2" s="225" t="s">
        <v>2949</v>
      </c>
      <c r="DDW2" s="225" t="s">
        <v>2950</v>
      </c>
      <c r="DDX2" s="225" t="s">
        <v>2951</v>
      </c>
      <c r="DDY2" s="225" t="s">
        <v>2952</v>
      </c>
      <c r="DDZ2" s="225" t="s">
        <v>2953</v>
      </c>
      <c r="DEA2" s="225" t="s">
        <v>2954</v>
      </c>
      <c r="DEB2" s="225" t="s">
        <v>2955</v>
      </c>
      <c r="DEC2" s="225" t="s">
        <v>2956</v>
      </c>
      <c r="DED2" s="225" t="s">
        <v>2957</v>
      </c>
      <c r="DEE2" s="225" t="s">
        <v>2958</v>
      </c>
      <c r="DEF2" s="225" t="s">
        <v>2959</v>
      </c>
      <c r="DEG2" s="225" t="s">
        <v>2960</v>
      </c>
      <c r="DEH2" s="225" t="s">
        <v>2961</v>
      </c>
      <c r="DEI2" s="225" t="s">
        <v>2962</v>
      </c>
      <c r="DEJ2" s="225" t="s">
        <v>2963</v>
      </c>
      <c r="DEK2" s="225" t="s">
        <v>2964</v>
      </c>
      <c r="DEL2" s="225" t="s">
        <v>2965</v>
      </c>
      <c r="DEM2" s="225" t="s">
        <v>2966</v>
      </c>
      <c r="DEN2" s="225" t="s">
        <v>2967</v>
      </c>
      <c r="DEO2" s="225" t="s">
        <v>2968</v>
      </c>
      <c r="DEP2" s="225" t="s">
        <v>2969</v>
      </c>
      <c r="DEQ2" s="225" t="s">
        <v>2970</v>
      </c>
      <c r="DER2" s="225" t="s">
        <v>2971</v>
      </c>
      <c r="DES2" s="225" t="s">
        <v>2972</v>
      </c>
      <c r="DET2" s="225" t="s">
        <v>2973</v>
      </c>
      <c r="DEU2" s="225" t="s">
        <v>2974</v>
      </c>
      <c r="DEV2" s="225" t="s">
        <v>2975</v>
      </c>
      <c r="DEW2" s="225" t="s">
        <v>2976</v>
      </c>
      <c r="DEX2" s="225" t="s">
        <v>2977</v>
      </c>
      <c r="DEY2" s="225" t="s">
        <v>2978</v>
      </c>
      <c r="DEZ2" s="225" t="s">
        <v>2979</v>
      </c>
      <c r="DFA2" s="225" t="s">
        <v>2980</v>
      </c>
      <c r="DFB2" s="225" t="s">
        <v>2981</v>
      </c>
      <c r="DFC2" s="225" t="s">
        <v>2982</v>
      </c>
      <c r="DFD2" s="225" t="s">
        <v>2983</v>
      </c>
      <c r="DFE2" s="225" t="s">
        <v>2984</v>
      </c>
      <c r="DFF2" s="225" t="s">
        <v>2985</v>
      </c>
      <c r="DFG2" s="225" t="s">
        <v>2986</v>
      </c>
      <c r="DFH2" s="225" t="s">
        <v>2987</v>
      </c>
      <c r="DFI2" s="225" t="s">
        <v>2988</v>
      </c>
      <c r="DFJ2" s="225" t="s">
        <v>2989</v>
      </c>
      <c r="DFK2" s="225" t="s">
        <v>2990</v>
      </c>
      <c r="DFL2" s="225" t="s">
        <v>2991</v>
      </c>
      <c r="DFM2" s="225" t="s">
        <v>2992</v>
      </c>
      <c r="DFN2" s="225" t="s">
        <v>2993</v>
      </c>
      <c r="DFO2" s="225" t="s">
        <v>2994</v>
      </c>
      <c r="DFP2" s="225" t="s">
        <v>2995</v>
      </c>
      <c r="DFQ2" s="225" t="s">
        <v>2996</v>
      </c>
      <c r="DFR2" s="225" t="s">
        <v>2997</v>
      </c>
      <c r="DFS2" s="225" t="s">
        <v>2998</v>
      </c>
      <c r="DFT2" s="225" t="s">
        <v>2999</v>
      </c>
      <c r="DFU2" s="225" t="s">
        <v>3000</v>
      </c>
      <c r="DFV2" s="225" t="s">
        <v>3001</v>
      </c>
      <c r="DFW2" s="225" t="s">
        <v>3002</v>
      </c>
      <c r="DFX2" s="225" t="s">
        <v>3003</v>
      </c>
      <c r="DFY2" s="225" t="s">
        <v>3004</v>
      </c>
      <c r="DFZ2" s="225" t="s">
        <v>3005</v>
      </c>
      <c r="DGA2" s="225" t="s">
        <v>3006</v>
      </c>
      <c r="DGB2" s="225" t="s">
        <v>3007</v>
      </c>
      <c r="DGC2" s="225" t="s">
        <v>3008</v>
      </c>
      <c r="DGD2" s="225" t="s">
        <v>3009</v>
      </c>
      <c r="DGE2" s="225" t="s">
        <v>3010</v>
      </c>
      <c r="DGF2" s="225" t="s">
        <v>3011</v>
      </c>
      <c r="DGG2" s="225" t="s">
        <v>3012</v>
      </c>
      <c r="DGH2" s="225" t="s">
        <v>3013</v>
      </c>
      <c r="DGI2" s="225" t="s">
        <v>3014</v>
      </c>
      <c r="DGJ2" s="225" t="s">
        <v>3015</v>
      </c>
      <c r="DGK2" s="225" t="s">
        <v>3016</v>
      </c>
      <c r="DGL2" s="225" t="s">
        <v>3017</v>
      </c>
      <c r="DGM2" s="225" t="s">
        <v>3018</v>
      </c>
      <c r="DGN2" s="225" t="s">
        <v>3019</v>
      </c>
      <c r="DGO2" s="225" t="s">
        <v>3020</v>
      </c>
      <c r="DGP2" s="225" t="s">
        <v>3021</v>
      </c>
      <c r="DGQ2" s="225" t="s">
        <v>3022</v>
      </c>
      <c r="DGR2" s="225" t="s">
        <v>3023</v>
      </c>
      <c r="DGS2" s="225" t="s">
        <v>3024</v>
      </c>
      <c r="DGT2" s="225" t="s">
        <v>3025</v>
      </c>
      <c r="DGU2" s="225" t="s">
        <v>3026</v>
      </c>
      <c r="DGV2" s="225" t="s">
        <v>3027</v>
      </c>
      <c r="DGW2" s="225" t="s">
        <v>3028</v>
      </c>
      <c r="DGX2" s="225" t="s">
        <v>3029</v>
      </c>
      <c r="DGY2" s="225" t="s">
        <v>3030</v>
      </c>
      <c r="DGZ2" s="225" t="s">
        <v>3031</v>
      </c>
      <c r="DHA2" s="225" t="s">
        <v>3032</v>
      </c>
      <c r="DHB2" s="225" t="s">
        <v>3033</v>
      </c>
      <c r="DHC2" s="225" t="s">
        <v>3034</v>
      </c>
      <c r="DHD2" s="225" t="s">
        <v>3035</v>
      </c>
      <c r="DHE2" s="225" t="s">
        <v>3036</v>
      </c>
      <c r="DHF2" s="225" t="s">
        <v>3037</v>
      </c>
      <c r="DHG2" s="225" t="s">
        <v>3038</v>
      </c>
      <c r="DHH2" s="225" t="s">
        <v>3039</v>
      </c>
      <c r="DHI2" s="225" t="s">
        <v>3040</v>
      </c>
      <c r="DHJ2" s="225" t="s">
        <v>3041</v>
      </c>
      <c r="DHK2" s="225" t="s">
        <v>3042</v>
      </c>
      <c r="DHL2" s="225" t="s">
        <v>3043</v>
      </c>
      <c r="DHM2" s="225" t="s">
        <v>3044</v>
      </c>
      <c r="DHN2" s="225" t="s">
        <v>3045</v>
      </c>
      <c r="DHO2" s="225" t="s">
        <v>3046</v>
      </c>
      <c r="DHP2" s="225" t="s">
        <v>3047</v>
      </c>
      <c r="DHQ2" s="225" t="s">
        <v>3048</v>
      </c>
      <c r="DHR2" s="225" t="s">
        <v>3049</v>
      </c>
      <c r="DHS2" s="225" t="s">
        <v>3050</v>
      </c>
      <c r="DHT2" s="225" t="s">
        <v>3051</v>
      </c>
      <c r="DHU2" s="225" t="s">
        <v>3052</v>
      </c>
      <c r="DHV2" s="225" t="s">
        <v>3053</v>
      </c>
      <c r="DHW2" s="225" t="s">
        <v>3054</v>
      </c>
      <c r="DHX2" s="225" t="s">
        <v>3055</v>
      </c>
      <c r="DHY2" s="225" t="s">
        <v>3056</v>
      </c>
      <c r="DHZ2" s="225" t="s">
        <v>3057</v>
      </c>
      <c r="DIA2" s="225" t="s">
        <v>3058</v>
      </c>
      <c r="DIB2" s="225" t="s">
        <v>3059</v>
      </c>
      <c r="DIC2" s="225" t="s">
        <v>3060</v>
      </c>
      <c r="DID2" s="225" t="s">
        <v>3061</v>
      </c>
      <c r="DIE2" s="225" t="s">
        <v>3062</v>
      </c>
      <c r="DIF2" s="225" t="s">
        <v>3063</v>
      </c>
      <c r="DIG2" s="225" t="s">
        <v>3064</v>
      </c>
      <c r="DIH2" s="225" t="s">
        <v>3065</v>
      </c>
      <c r="DII2" s="225" t="s">
        <v>3066</v>
      </c>
      <c r="DIJ2" s="225" t="s">
        <v>3067</v>
      </c>
      <c r="DIK2" s="225" t="s">
        <v>3068</v>
      </c>
      <c r="DIL2" s="225" t="s">
        <v>3069</v>
      </c>
      <c r="DIM2" s="225" t="s">
        <v>3070</v>
      </c>
      <c r="DIN2" s="225" t="s">
        <v>3071</v>
      </c>
      <c r="DIO2" s="225" t="s">
        <v>3072</v>
      </c>
      <c r="DIP2" s="225" t="s">
        <v>3073</v>
      </c>
      <c r="DIQ2" s="225" t="s">
        <v>3074</v>
      </c>
      <c r="DIR2" s="225" t="s">
        <v>3075</v>
      </c>
      <c r="DIS2" s="225" t="s">
        <v>3076</v>
      </c>
      <c r="DIT2" s="225" t="s">
        <v>3077</v>
      </c>
      <c r="DIU2" s="225" t="s">
        <v>3078</v>
      </c>
      <c r="DIV2" s="225" t="s">
        <v>3079</v>
      </c>
      <c r="DIW2" s="225" t="s">
        <v>3080</v>
      </c>
      <c r="DIX2" s="225" t="s">
        <v>3081</v>
      </c>
      <c r="DIY2" s="225" t="s">
        <v>3082</v>
      </c>
      <c r="DIZ2" s="225" t="s">
        <v>3083</v>
      </c>
      <c r="DJA2" s="225" t="s">
        <v>3084</v>
      </c>
      <c r="DJB2" s="225" t="s">
        <v>3085</v>
      </c>
      <c r="DJC2" s="225" t="s">
        <v>3086</v>
      </c>
      <c r="DJD2" s="225" t="s">
        <v>3087</v>
      </c>
      <c r="DJE2" s="225" t="s">
        <v>3088</v>
      </c>
      <c r="DJF2" s="225" t="s">
        <v>3089</v>
      </c>
      <c r="DJG2" s="225" t="s">
        <v>3090</v>
      </c>
      <c r="DJH2" s="225" t="s">
        <v>3091</v>
      </c>
      <c r="DJI2" s="225" t="s">
        <v>3092</v>
      </c>
      <c r="DJJ2" s="225" t="s">
        <v>3093</v>
      </c>
      <c r="DJK2" s="225" t="s">
        <v>3094</v>
      </c>
      <c r="DJL2" s="225" t="s">
        <v>3095</v>
      </c>
      <c r="DJM2" s="225" t="s">
        <v>3096</v>
      </c>
      <c r="DJN2" s="225" t="s">
        <v>3097</v>
      </c>
      <c r="DJO2" s="225" t="s">
        <v>3098</v>
      </c>
      <c r="DJP2" s="225" t="s">
        <v>3099</v>
      </c>
      <c r="DJQ2" s="225" t="s">
        <v>3100</v>
      </c>
      <c r="DJR2" s="225" t="s">
        <v>3101</v>
      </c>
      <c r="DJS2" s="225" t="s">
        <v>3102</v>
      </c>
      <c r="DJT2" s="225" t="s">
        <v>3103</v>
      </c>
      <c r="DJU2" s="225" t="s">
        <v>3104</v>
      </c>
      <c r="DJV2" s="225" t="s">
        <v>3105</v>
      </c>
      <c r="DJW2" s="225" t="s">
        <v>3106</v>
      </c>
      <c r="DJX2" s="225" t="s">
        <v>3107</v>
      </c>
      <c r="DJY2" s="225" t="s">
        <v>3108</v>
      </c>
      <c r="DJZ2" s="225" t="s">
        <v>3109</v>
      </c>
      <c r="DKA2" s="225" t="s">
        <v>3110</v>
      </c>
      <c r="DKB2" s="225" t="s">
        <v>3111</v>
      </c>
      <c r="DKC2" s="225" t="s">
        <v>3112</v>
      </c>
      <c r="DKD2" s="225" t="s">
        <v>3113</v>
      </c>
      <c r="DKE2" s="225" t="s">
        <v>3114</v>
      </c>
      <c r="DKF2" s="225" t="s">
        <v>3115</v>
      </c>
      <c r="DKG2" s="225" t="s">
        <v>3116</v>
      </c>
      <c r="DKH2" s="225" t="s">
        <v>3117</v>
      </c>
      <c r="DKI2" s="225" t="s">
        <v>3118</v>
      </c>
      <c r="DKJ2" s="225" t="s">
        <v>3119</v>
      </c>
      <c r="DKK2" s="225" t="s">
        <v>3120</v>
      </c>
      <c r="DKL2" s="225" t="s">
        <v>3121</v>
      </c>
      <c r="DKM2" s="225" t="s">
        <v>3122</v>
      </c>
      <c r="DKN2" s="225" t="s">
        <v>3123</v>
      </c>
      <c r="DKO2" s="225" t="s">
        <v>3124</v>
      </c>
      <c r="DKP2" s="225" t="s">
        <v>3125</v>
      </c>
      <c r="DKQ2" s="225" t="s">
        <v>3126</v>
      </c>
      <c r="DKR2" s="225" t="s">
        <v>3127</v>
      </c>
      <c r="DKS2" s="225" t="s">
        <v>3128</v>
      </c>
      <c r="DKT2" s="225" t="s">
        <v>3129</v>
      </c>
      <c r="DKU2" s="225" t="s">
        <v>3130</v>
      </c>
      <c r="DKV2" s="225" t="s">
        <v>3131</v>
      </c>
      <c r="DKW2" s="225" t="s">
        <v>3132</v>
      </c>
      <c r="DKX2" s="225" t="s">
        <v>3133</v>
      </c>
      <c r="DKY2" s="225" t="s">
        <v>3134</v>
      </c>
      <c r="DKZ2" s="225" t="s">
        <v>3135</v>
      </c>
      <c r="DLA2" s="225" t="s">
        <v>3136</v>
      </c>
      <c r="DLB2" s="225" t="s">
        <v>3137</v>
      </c>
      <c r="DLC2" s="225" t="s">
        <v>3138</v>
      </c>
      <c r="DLD2" s="225" t="s">
        <v>3139</v>
      </c>
      <c r="DLE2" s="225" t="s">
        <v>3140</v>
      </c>
      <c r="DLF2" s="225" t="s">
        <v>3141</v>
      </c>
      <c r="DLG2" s="225" t="s">
        <v>3142</v>
      </c>
      <c r="DLH2" s="225" t="s">
        <v>3143</v>
      </c>
      <c r="DLI2" s="225" t="s">
        <v>3144</v>
      </c>
      <c r="DLJ2" s="225" t="s">
        <v>3145</v>
      </c>
      <c r="DLK2" s="225" t="s">
        <v>3146</v>
      </c>
      <c r="DLL2" s="225" t="s">
        <v>3147</v>
      </c>
      <c r="DLM2" s="225" t="s">
        <v>3148</v>
      </c>
      <c r="DLN2" s="225" t="s">
        <v>3149</v>
      </c>
      <c r="DLO2" s="225" t="s">
        <v>3150</v>
      </c>
      <c r="DLP2" s="225" t="s">
        <v>3151</v>
      </c>
      <c r="DLQ2" s="225" t="s">
        <v>3152</v>
      </c>
      <c r="DLR2" s="225" t="s">
        <v>3153</v>
      </c>
      <c r="DLS2" s="225" t="s">
        <v>3154</v>
      </c>
      <c r="DLT2" s="225" t="s">
        <v>3155</v>
      </c>
      <c r="DLU2" s="225" t="s">
        <v>3156</v>
      </c>
      <c r="DLV2" s="225" t="s">
        <v>3157</v>
      </c>
      <c r="DLW2" s="225" t="s">
        <v>3158</v>
      </c>
      <c r="DLX2" s="225" t="s">
        <v>3159</v>
      </c>
      <c r="DLY2" s="225" t="s">
        <v>3160</v>
      </c>
      <c r="DLZ2" s="225" t="s">
        <v>3161</v>
      </c>
      <c r="DMA2" s="225" t="s">
        <v>3162</v>
      </c>
      <c r="DMB2" s="225" t="s">
        <v>3163</v>
      </c>
      <c r="DMC2" s="225" t="s">
        <v>3164</v>
      </c>
      <c r="DMD2" s="225" t="s">
        <v>3165</v>
      </c>
      <c r="DME2" s="225" t="s">
        <v>3166</v>
      </c>
      <c r="DMF2" s="225" t="s">
        <v>3167</v>
      </c>
      <c r="DMG2" s="225" t="s">
        <v>3168</v>
      </c>
      <c r="DMH2" s="225" t="s">
        <v>3169</v>
      </c>
      <c r="DMI2" s="225" t="s">
        <v>3170</v>
      </c>
      <c r="DMJ2" s="225" t="s">
        <v>3171</v>
      </c>
      <c r="DMK2" s="225" t="s">
        <v>3172</v>
      </c>
      <c r="DML2" s="225" t="s">
        <v>3173</v>
      </c>
      <c r="DMM2" s="225" t="s">
        <v>3174</v>
      </c>
      <c r="DMN2" s="225" t="s">
        <v>3175</v>
      </c>
      <c r="DMO2" s="225" t="s">
        <v>3176</v>
      </c>
      <c r="DMP2" s="225" t="s">
        <v>3177</v>
      </c>
      <c r="DMQ2" s="225" t="s">
        <v>3178</v>
      </c>
      <c r="DMR2" s="225" t="s">
        <v>3179</v>
      </c>
      <c r="DMS2" s="225" t="s">
        <v>3180</v>
      </c>
      <c r="DMT2" s="225" t="s">
        <v>3181</v>
      </c>
      <c r="DMU2" s="225" t="s">
        <v>3182</v>
      </c>
      <c r="DMV2" s="225" t="s">
        <v>3183</v>
      </c>
      <c r="DMW2" s="225" t="s">
        <v>3184</v>
      </c>
      <c r="DMX2" s="225" t="s">
        <v>3185</v>
      </c>
      <c r="DMY2" s="225" t="s">
        <v>3186</v>
      </c>
      <c r="DMZ2" s="225" t="s">
        <v>3187</v>
      </c>
      <c r="DNA2" s="225" t="s">
        <v>3188</v>
      </c>
      <c r="DNB2" s="225" t="s">
        <v>3189</v>
      </c>
      <c r="DNC2" s="225" t="s">
        <v>3190</v>
      </c>
      <c r="DND2" s="225" t="s">
        <v>3191</v>
      </c>
      <c r="DNE2" s="225" t="s">
        <v>3192</v>
      </c>
      <c r="DNF2" s="225" t="s">
        <v>3193</v>
      </c>
      <c r="DNG2" s="225" t="s">
        <v>3194</v>
      </c>
      <c r="DNH2" s="225" t="s">
        <v>3195</v>
      </c>
      <c r="DNI2" s="225" t="s">
        <v>3196</v>
      </c>
      <c r="DNJ2" s="225" t="s">
        <v>3197</v>
      </c>
      <c r="DNK2" s="225" t="s">
        <v>3198</v>
      </c>
      <c r="DNL2" s="225" t="s">
        <v>3199</v>
      </c>
      <c r="DNM2" s="225" t="s">
        <v>3200</v>
      </c>
      <c r="DNN2" s="225" t="s">
        <v>3201</v>
      </c>
      <c r="DNO2" s="225" t="s">
        <v>3202</v>
      </c>
      <c r="DNP2" s="225" t="s">
        <v>3203</v>
      </c>
      <c r="DNQ2" s="225" t="s">
        <v>3204</v>
      </c>
      <c r="DNR2" s="225" t="s">
        <v>3205</v>
      </c>
      <c r="DNS2" s="225" t="s">
        <v>3206</v>
      </c>
      <c r="DNT2" s="225" t="s">
        <v>3207</v>
      </c>
      <c r="DNU2" s="225" t="s">
        <v>3208</v>
      </c>
      <c r="DNV2" s="225" t="s">
        <v>3209</v>
      </c>
      <c r="DNW2" s="225" t="s">
        <v>3210</v>
      </c>
      <c r="DNX2" s="225" t="s">
        <v>3211</v>
      </c>
      <c r="DNY2" s="225" t="s">
        <v>3212</v>
      </c>
      <c r="DNZ2" s="225" t="s">
        <v>3213</v>
      </c>
      <c r="DOA2" s="225" t="s">
        <v>3214</v>
      </c>
      <c r="DOB2" s="225" t="s">
        <v>3215</v>
      </c>
      <c r="DOC2" s="225" t="s">
        <v>3216</v>
      </c>
      <c r="DOD2" s="225" t="s">
        <v>3217</v>
      </c>
      <c r="DOE2" s="225" t="s">
        <v>3218</v>
      </c>
      <c r="DOF2" s="225" t="s">
        <v>3219</v>
      </c>
      <c r="DOG2" s="225" t="s">
        <v>3220</v>
      </c>
      <c r="DOH2" s="225" t="s">
        <v>3221</v>
      </c>
      <c r="DOI2" s="225" t="s">
        <v>3222</v>
      </c>
      <c r="DOJ2" s="225" t="s">
        <v>3223</v>
      </c>
      <c r="DOK2" s="225" t="s">
        <v>3224</v>
      </c>
      <c r="DOL2" s="225" t="s">
        <v>3225</v>
      </c>
      <c r="DOM2" s="225" t="s">
        <v>3226</v>
      </c>
      <c r="DON2" s="225" t="s">
        <v>3227</v>
      </c>
      <c r="DOO2" s="225" t="s">
        <v>3228</v>
      </c>
      <c r="DOP2" s="225" t="s">
        <v>3229</v>
      </c>
      <c r="DOQ2" s="225" t="s">
        <v>3230</v>
      </c>
      <c r="DOR2" s="225" t="s">
        <v>3231</v>
      </c>
      <c r="DOS2" s="225" t="s">
        <v>3232</v>
      </c>
      <c r="DOT2" s="225" t="s">
        <v>3233</v>
      </c>
      <c r="DOU2" s="225" t="s">
        <v>3234</v>
      </c>
      <c r="DOV2" s="225" t="s">
        <v>3235</v>
      </c>
      <c r="DOW2" s="225" t="s">
        <v>3236</v>
      </c>
      <c r="DOX2" s="225" t="s">
        <v>3237</v>
      </c>
      <c r="DOY2" s="225" t="s">
        <v>3238</v>
      </c>
      <c r="DOZ2" s="225" t="s">
        <v>3239</v>
      </c>
      <c r="DPA2" s="225" t="s">
        <v>3240</v>
      </c>
      <c r="DPB2" s="225" t="s">
        <v>3241</v>
      </c>
      <c r="DPC2" s="225" t="s">
        <v>3242</v>
      </c>
      <c r="DPD2" s="225" t="s">
        <v>3243</v>
      </c>
      <c r="DPE2" s="225" t="s">
        <v>3244</v>
      </c>
      <c r="DPF2" s="225" t="s">
        <v>3245</v>
      </c>
      <c r="DPG2" s="225" t="s">
        <v>3246</v>
      </c>
      <c r="DPH2" s="225" t="s">
        <v>3247</v>
      </c>
      <c r="DPI2" s="225" t="s">
        <v>3248</v>
      </c>
      <c r="DPJ2" s="225" t="s">
        <v>3249</v>
      </c>
      <c r="DPK2" s="225" t="s">
        <v>3250</v>
      </c>
      <c r="DPL2" s="225" t="s">
        <v>3251</v>
      </c>
      <c r="DPM2" s="225" t="s">
        <v>3252</v>
      </c>
      <c r="DPN2" s="225" t="s">
        <v>3253</v>
      </c>
      <c r="DPO2" s="225" t="s">
        <v>3254</v>
      </c>
      <c r="DPP2" s="225" t="s">
        <v>3255</v>
      </c>
      <c r="DPQ2" s="225" t="s">
        <v>3256</v>
      </c>
      <c r="DPR2" s="225" t="s">
        <v>3257</v>
      </c>
      <c r="DPS2" s="225" t="s">
        <v>3258</v>
      </c>
      <c r="DPT2" s="225" t="s">
        <v>3259</v>
      </c>
      <c r="DPU2" s="225" t="s">
        <v>3260</v>
      </c>
      <c r="DPV2" s="225" t="s">
        <v>3261</v>
      </c>
      <c r="DPW2" s="225" t="s">
        <v>3262</v>
      </c>
      <c r="DPX2" s="225" t="s">
        <v>3263</v>
      </c>
      <c r="DPY2" s="225" t="s">
        <v>3264</v>
      </c>
      <c r="DPZ2" s="225" t="s">
        <v>3265</v>
      </c>
      <c r="DQA2" s="225" t="s">
        <v>3266</v>
      </c>
      <c r="DQB2" s="225" t="s">
        <v>3267</v>
      </c>
      <c r="DQC2" s="225" t="s">
        <v>3268</v>
      </c>
      <c r="DQD2" s="225" t="s">
        <v>3269</v>
      </c>
      <c r="DQE2" s="225" t="s">
        <v>3270</v>
      </c>
      <c r="DQF2" s="225" t="s">
        <v>3271</v>
      </c>
      <c r="DQG2" s="225" t="s">
        <v>3272</v>
      </c>
      <c r="DQH2" s="225" t="s">
        <v>3273</v>
      </c>
      <c r="DQI2" s="225" t="s">
        <v>3274</v>
      </c>
      <c r="DQJ2" s="225" t="s">
        <v>3275</v>
      </c>
      <c r="DQK2" s="225" t="s">
        <v>3276</v>
      </c>
      <c r="DQL2" s="225" t="s">
        <v>3277</v>
      </c>
      <c r="DQM2" s="225" t="s">
        <v>3278</v>
      </c>
      <c r="DQN2" s="225" t="s">
        <v>3279</v>
      </c>
      <c r="DQO2" s="225" t="s">
        <v>3280</v>
      </c>
      <c r="DQP2" s="225" t="s">
        <v>3281</v>
      </c>
      <c r="DQQ2" s="225" t="s">
        <v>3282</v>
      </c>
      <c r="DQR2" s="225" t="s">
        <v>3283</v>
      </c>
      <c r="DQS2" s="225" t="s">
        <v>3284</v>
      </c>
      <c r="DQT2" s="225" t="s">
        <v>3285</v>
      </c>
      <c r="DQU2" s="225" t="s">
        <v>3286</v>
      </c>
      <c r="DQV2" s="225" t="s">
        <v>3287</v>
      </c>
      <c r="DQW2" s="225" t="s">
        <v>3288</v>
      </c>
      <c r="DQX2" s="225" t="s">
        <v>3289</v>
      </c>
      <c r="DQY2" s="225" t="s">
        <v>3290</v>
      </c>
      <c r="DQZ2" s="225" t="s">
        <v>3291</v>
      </c>
      <c r="DRA2" s="225" t="s">
        <v>3292</v>
      </c>
      <c r="DRB2" s="225" t="s">
        <v>3293</v>
      </c>
      <c r="DRC2" s="225" t="s">
        <v>3294</v>
      </c>
      <c r="DRD2" s="225" t="s">
        <v>3295</v>
      </c>
      <c r="DRE2" s="225" t="s">
        <v>3296</v>
      </c>
      <c r="DRF2" s="225" t="s">
        <v>3297</v>
      </c>
      <c r="DRG2" s="225" t="s">
        <v>3298</v>
      </c>
      <c r="DRH2" s="225" t="s">
        <v>3299</v>
      </c>
      <c r="DRI2" s="225" t="s">
        <v>3300</v>
      </c>
      <c r="DRJ2" s="225" t="s">
        <v>3301</v>
      </c>
      <c r="DRK2" s="225" t="s">
        <v>3302</v>
      </c>
      <c r="DRL2" s="225" t="s">
        <v>3303</v>
      </c>
      <c r="DRM2" s="225" t="s">
        <v>3304</v>
      </c>
      <c r="DRN2" s="225" t="s">
        <v>3305</v>
      </c>
      <c r="DRO2" s="225" t="s">
        <v>3306</v>
      </c>
      <c r="DRP2" s="225" t="s">
        <v>3307</v>
      </c>
      <c r="DRQ2" s="225" t="s">
        <v>3308</v>
      </c>
      <c r="DRR2" s="225" t="s">
        <v>3309</v>
      </c>
      <c r="DRS2" s="225" t="s">
        <v>3310</v>
      </c>
      <c r="DRT2" s="225" t="s">
        <v>3311</v>
      </c>
      <c r="DRU2" s="225" t="s">
        <v>3312</v>
      </c>
      <c r="DRV2" s="225" t="s">
        <v>3313</v>
      </c>
      <c r="DRW2" s="225" t="s">
        <v>3314</v>
      </c>
      <c r="DRX2" s="225" t="s">
        <v>3315</v>
      </c>
      <c r="DRY2" s="225" t="s">
        <v>3316</v>
      </c>
      <c r="DRZ2" s="225" t="s">
        <v>3317</v>
      </c>
      <c r="DSA2" s="225" t="s">
        <v>3318</v>
      </c>
      <c r="DSB2" s="225" t="s">
        <v>3319</v>
      </c>
      <c r="DSC2" s="225" t="s">
        <v>3320</v>
      </c>
      <c r="DSD2" s="225" t="s">
        <v>3321</v>
      </c>
      <c r="DSE2" s="225" t="s">
        <v>3322</v>
      </c>
      <c r="DSF2" s="225" t="s">
        <v>3323</v>
      </c>
      <c r="DSG2" s="225" t="s">
        <v>3324</v>
      </c>
      <c r="DSH2" s="225" t="s">
        <v>3325</v>
      </c>
      <c r="DSI2" s="225" t="s">
        <v>3326</v>
      </c>
      <c r="DSJ2" s="225" t="s">
        <v>3327</v>
      </c>
      <c r="DSK2" s="225" t="s">
        <v>3328</v>
      </c>
      <c r="DSL2" s="225" t="s">
        <v>3329</v>
      </c>
      <c r="DSM2" s="225" t="s">
        <v>3330</v>
      </c>
      <c r="DSN2" s="225" t="s">
        <v>3331</v>
      </c>
      <c r="DSO2" s="225" t="s">
        <v>3332</v>
      </c>
      <c r="DSP2" s="225" t="s">
        <v>3333</v>
      </c>
      <c r="DSQ2" s="225" t="s">
        <v>3334</v>
      </c>
      <c r="DSR2" s="225" t="s">
        <v>3335</v>
      </c>
      <c r="DSS2" s="225" t="s">
        <v>3336</v>
      </c>
      <c r="DST2" s="225" t="s">
        <v>3337</v>
      </c>
      <c r="DSU2" s="225" t="s">
        <v>3338</v>
      </c>
      <c r="DSV2" s="225" t="s">
        <v>3339</v>
      </c>
      <c r="DSW2" s="225" t="s">
        <v>3340</v>
      </c>
      <c r="DSX2" s="225" t="s">
        <v>3341</v>
      </c>
      <c r="DSY2" s="225" t="s">
        <v>3342</v>
      </c>
      <c r="DSZ2" s="225" t="s">
        <v>3343</v>
      </c>
      <c r="DTA2" s="225" t="s">
        <v>3344</v>
      </c>
      <c r="DTB2" s="225" t="s">
        <v>3345</v>
      </c>
      <c r="DTC2" s="225" t="s">
        <v>3346</v>
      </c>
      <c r="DTD2" s="225" t="s">
        <v>3347</v>
      </c>
      <c r="DTE2" s="225" t="s">
        <v>3348</v>
      </c>
      <c r="DTF2" s="225" t="s">
        <v>3349</v>
      </c>
      <c r="DTG2" s="225" t="s">
        <v>3350</v>
      </c>
      <c r="DTH2" s="225" t="s">
        <v>3351</v>
      </c>
      <c r="DTI2" s="225" t="s">
        <v>3352</v>
      </c>
      <c r="DTJ2" s="225" t="s">
        <v>3353</v>
      </c>
      <c r="DTK2" s="225" t="s">
        <v>3354</v>
      </c>
      <c r="DTL2" s="225" t="s">
        <v>3355</v>
      </c>
      <c r="DTM2" s="225" t="s">
        <v>3356</v>
      </c>
      <c r="DTN2" s="225" t="s">
        <v>3357</v>
      </c>
      <c r="DTO2" s="225" t="s">
        <v>3358</v>
      </c>
      <c r="DTP2" s="225" t="s">
        <v>3359</v>
      </c>
      <c r="DTQ2" s="225" t="s">
        <v>3360</v>
      </c>
      <c r="DTR2" s="225" t="s">
        <v>3361</v>
      </c>
      <c r="DTS2" s="225" t="s">
        <v>3362</v>
      </c>
      <c r="DTT2" s="225" t="s">
        <v>3363</v>
      </c>
      <c r="DTU2" s="225" t="s">
        <v>3364</v>
      </c>
      <c r="DTV2" s="225" t="s">
        <v>3365</v>
      </c>
      <c r="DTW2" s="225" t="s">
        <v>3366</v>
      </c>
      <c r="DTX2" s="225" t="s">
        <v>3367</v>
      </c>
      <c r="DTY2" s="225" t="s">
        <v>3368</v>
      </c>
      <c r="DTZ2" s="225" t="s">
        <v>3369</v>
      </c>
      <c r="DUA2" s="225" t="s">
        <v>3370</v>
      </c>
      <c r="DUB2" s="225" t="s">
        <v>3371</v>
      </c>
      <c r="DUC2" s="225" t="s">
        <v>3372</v>
      </c>
      <c r="DUD2" s="225" t="s">
        <v>3373</v>
      </c>
      <c r="DUE2" s="225" t="s">
        <v>3374</v>
      </c>
      <c r="DUF2" s="225" t="s">
        <v>3375</v>
      </c>
      <c r="DUG2" s="225" t="s">
        <v>3376</v>
      </c>
      <c r="DUH2" s="225" t="s">
        <v>3377</v>
      </c>
      <c r="DUI2" s="225" t="s">
        <v>3378</v>
      </c>
      <c r="DUJ2" s="225" t="s">
        <v>3379</v>
      </c>
      <c r="DUK2" s="225" t="s">
        <v>3380</v>
      </c>
      <c r="DUL2" s="225" t="s">
        <v>3381</v>
      </c>
      <c r="DUM2" s="225" t="s">
        <v>3382</v>
      </c>
      <c r="DUN2" s="225" t="s">
        <v>3383</v>
      </c>
      <c r="DUO2" s="225" t="s">
        <v>3384</v>
      </c>
      <c r="DUP2" s="225" t="s">
        <v>3385</v>
      </c>
      <c r="DUQ2" s="225" t="s">
        <v>3386</v>
      </c>
      <c r="DUR2" s="225" t="s">
        <v>3387</v>
      </c>
      <c r="DUS2" s="225" t="s">
        <v>3388</v>
      </c>
      <c r="DUT2" s="225" t="s">
        <v>3389</v>
      </c>
      <c r="DUU2" s="225" t="s">
        <v>3390</v>
      </c>
      <c r="DUV2" s="225" t="s">
        <v>3391</v>
      </c>
      <c r="DUW2" s="225" t="s">
        <v>3392</v>
      </c>
      <c r="DUX2" s="225" t="s">
        <v>3393</v>
      </c>
      <c r="DUY2" s="225" t="s">
        <v>3394</v>
      </c>
      <c r="DUZ2" s="225" t="s">
        <v>3395</v>
      </c>
      <c r="DVA2" s="225" t="s">
        <v>3396</v>
      </c>
      <c r="DVB2" s="225" t="s">
        <v>3397</v>
      </c>
      <c r="DVC2" s="225" t="s">
        <v>3398</v>
      </c>
      <c r="DVD2" s="225" t="s">
        <v>3399</v>
      </c>
      <c r="DVE2" s="225" t="s">
        <v>3400</v>
      </c>
      <c r="DVF2" s="225" t="s">
        <v>3401</v>
      </c>
      <c r="DVG2" s="225" t="s">
        <v>3402</v>
      </c>
      <c r="DVH2" s="225" t="s">
        <v>3403</v>
      </c>
      <c r="DVI2" s="225" t="s">
        <v>3404</v>
      </c>
      <c r="DVJ2" s="225" t="s">
        <v>3405</v>
      </c>
      <c r="DVK2" s="225" t="s">
        <v>3406</v>
      </c>
      <c r="DVL2" s="225" t="s">
        <v>3407</v>
      </c>
      <c r="DVM2" s="225" t="s">
        <v>3408</v>
      </c>
      <c r="DVN2" s="225" t="s">
        <v>3409</v>
      </c>
      <c r="DVO2" s="225" t="s">
        <v>3410</v>
      </c>
      <c r="DVP2" s="225" t="s">
        <v>3411</v>
      </c>
      <c r="DVQ2" s="225" t="s">
        <v>3412</v>
      </c>
      <c r="DVR2" s="225" t="s">
        <v>3413</v>
      </c>
      <c r="DVS2" s="225" t="s">
        <v>3414</v>
      </c>
      <c r="DVT2" s="225" t="s">
        <v>3415</v>
      </c>
      <c r="DVU2" s="225" t="s">
        <v>3416</v>
      </c>
      <c r="DVV2" s="225" t="s">
        <v>3417</v>
      </c>
      <c r="DVW2" s="225" t="s">
        <v>3418</v>
      </c>
      <c r="DVX2" s="225" t="s">
        <v>3419</v>
      </c>
      <c r="DVY2" s="225" t="s">
        <v>3420</v>
      </c>
      <c r="DVZ2" s="225" t="s">
        <v>3421</v>
      </c>
      <c r="DWA2" s="225" t="s">
        <v>3422</v>
      </c>
      <c r="DWB2" s="225" t="s">
        <v>3423</v>
      </c>
      <c r="DWC2" s="225" t="s">
        <v>3424</v>
      </c>
      <c r="DWD2" s="225" t="s">
        <v>3425</v>
      </c>
      <c r="DWE2" s="225" t="s">
        <v>3426</v>
      </c>
      <c r="DWF2" s="225" t="s">
        <v>3427</v>
      </c>
      <c r="DWG2" s="225" t="s">
        <v>3428</v>
      </c>
      <c r="DWH2" s="225" t="s">
        <v>3429</v>
      </c>
      <c r="DWI2" s="225" t="s">
        <v>3430</v>
      </c>
      <c r="DWJ2" s="225" t="s">
        <v>3431</v>
      </c>
      <c r="DWK2" s="225" t="s">
        <v>3432</v>
      </c>
      <c r="DWL2" s="225" t="s">
        <v>3433</v>
      </c>
      <c r="DWM2" s="225" t="s">
        <v>3434</v>
      </c>
      <c r="DWN2" s="225" t="s">
        <v>3435</v>
      </c>
      <c r="DWO2" s="225" t="s">
        <v>3436</v>
      </c>
      <c r="DWP2" s="225" t="s">
        <v>3437</v>
      </c>
      <c r="DWQ2" s="225" t="s">
        <v>3438</v>
      </c>
      <c r="DWR2" s="225" t="s">
        <v>3439</v>
      </c>
      <c r="DWS2" s="225" t="s">
        <v>3440</v>
      </c>
      <c r="DWT2" s="225" t="s">
        <v>3441</v>
      </c>
      <c r="DWU2" s="225" t="s">
        <v>3442</v>
      </c>
      <c r="DWV2" s="225" t="s">
        <v>3443</v>
      </c>
      <c r="DWW2" s="225" t="s">
        <v>3444</v>
      </c>
      <c r="DWX2" s="225" t="s">
        <v>3445</v>
      </c>
      <c r="DWY2" s="225" t="s">
        <v>3446</v>
      </c>
      <c r="DWZ2" s="225" t="s">
        <v>3447</v>
      </c>
      <c r="DXA2" s="225" t="s">
        <v>3448</v>
      </c>
      <c r="DXB2" s="225" t="s">
        <v>3449</v>
      </c>
      <c r="DXC2" s="225" t="s">
        <v>3450</v>
      </c>
      <c r="DXD2" s="225" t="s">
        <v>3451</v>
      </c>
      <c r="DXE2" s="225" t="s">
        <v>3452</v>
      </c>
      <c r="DXF2" s="225" t="s">
        <v>3453</v>
      </c>
      <c r="DXG2" s="225" t="s">
        <v>3454</v>
      </c>
      <c r="DXH2" s="225" t="s">
        <v>3455</v>
      </c>
      <c r="DXI2" s="225" t="s">
        <v>3456</v>
      </c>
      <c r="DXJ2" s="225" t="s">
        <v>3457</v>
      </c>
      <c r="DXK2" s="225" t="s">
        <v>3458</v>
      </c>
      <c r="DXL2" s="225" t="s">
        <v>3459</v>
      </c>
      <c r="DXM2" s="225" t="s">
        <v>3460</v>
      </c>
      <c r="DXN2" s="225" t="s">
        <v>3461</v>
      </c>
      <c r="DXO2" s="225" t="s">
        <v>3462</v>
      </c>
      <c r="DXP2" s="225" t="s">
        <v>3463</v>
      </c>
      <c r="DXQ2" s="225" t="s">
        <v>3464</v>
      </c>
      <c r="DXR2" s="225" t="s">
        <v>3465</v>
      </c>
      <c r="DXS2" s="225" t="s">
        <v>3466</v>
      </c>
      <c r="DXT2" s="225" t="s">
        <v>3467</v>
      </c>
      <c r="DXU2" s="225" t="s">
        <v>3468</v>
      </c>
      <c r="DXV2" s="225" t="s">
        <v>3469</v>
      </c>
      <c r="DXW2" s="225" t="s">
        <v>3470</v>
      </c>
      <c r="DXX2" s="225" t="s">
        <v>3471</v>
      </c>
      <c r="DXY2" s="225" t="s">
        <v>3472</v>
      </c>
      <c r="DXZ2" s="225" t="s">
        <v>3473</v>
      </c>
      <c r="DYA2" s="225" t="s">
        <v>3474</v>
      </c>
      <c r="DYB2" s="225" t="s">
        <v>3475</v>
      </c>
      <c r="DYC2" s="225" t="s">
        <v>3476</v>
      </c>
      <c r="DYD2" s="225" t="s">
        <v>3477</v>
      </c>
      <c r="DYE2" s="225" t="s">
        <v>3478</v>
      </c>
      <c r="DYF2" s="225" t="s">
        <v>3479</v>
      </c>
      <c r="DYG2" s="225" t="s">
        <v>3480</v>
      </c>
      <c r="DYH2" s="225" t="s">
        <v>3481</v>
      </c>
      <c r="DYI2" s="225" t="s">
        <v>3482</v>
      </c>
      <c r="DYJ2" s="225" t="s">
        <v>3483</v>
      </c>
      <c r="DYK2" s="225" t="s">
        <v>3484</v>
      </c>
      <c r="DYL2" s="225" t="s">
        <v>3485</v>
      </c>
      <c r="DYM2" s="225" t="s">
        <v>3486</v>
      </c>
      <c r="DYN2" s="225" t="s">
        <v>3487</v>
      </c>
      <c r="DYO2" s="225" t="s">
        <v>3488</v>
      </c>
      <c r="DYP2" s="225" t="s">
        <v>3489</v>
      </c>
      <c r="DYQ2" s="225" t="s">
        <v>3490</v>
      </c>
      <c r="DYR2" s="225" t="s">
        <v>3491</v>
      </c>
      <c r="DYS2" s="225" t="s">
        <v>3492</v>
      </c>
      <c r="DYT2" s="225" t="s">
        <v>3493</v>
      </c>
      <c r="DYU2" s="225" t="s">
        <v>3494</v>
      </c>
      <c r="DYV2" s="225" t="s">
        <v>3495</v>
      </c>
      <c r="DYW2" s="225" t="s">
        <v>3496</v>
      </c>
      <c r="DYX2" s="225" t="s">
        <v>3497</v>
      </c>
      <c r="DYY2" s="225" t="s">
        <v>3498</v>
      </c>
      <c r="DYZ2" s="225" t="s">
        <v>3499</v>
      </c>
      <c r="DZA2" s="225" t="s">
        <v>3500</v>
      </c>
      <c r="DZB2" s="225" t="s">
        <v>3501</v>
      </c>
      <c r="DZC2" s="225" t="s">
        <v>3502</v>
      </c>
      <c r="DZD2" s="225" t="s">
        <v>3503</v>
      </c>
      <c r="DZE2" s="225" t="s">
        <v>3504</v>
      </c>
      <c r="DZF2" s="225" t="s">
        <v>3505</v>
      </c>
      <c r="DZG2" s="225" t="s">
        <v>3506</v>
      </c>
      <c r="DZH2" s="225" t="s">
        <v>3507</v>
      </c>
      <c r="DZI2" s="225" t="s">
        <v>3508</v>
      </c>
      <c r="DZJ2" s="225" t="s">
        <v>3509</v>
      </c>
      <c r="DZK2" s="225" t="s">
        <v>3510</v>
      </c>
      <c r="DZL2" s="225" t="s">
        <v>3511</v>
      </c>
      <c r="DZM2" s="225" t="s">
        <v>3512</v>
      </c>
      <c r="DZN2" s="225" t="s">
        <v>3513</v>
      </c>
      <c r="DZO2" s="225" t="s">
        <v>3514</v>
      </c>
      <c r="DZP2" s="225" t="s">
        <v>3515</v>
      </c>
      <c r="DZQ2" s="225" t="s">
        <v>3516</v>
      </c>
      <c r="DZR2" s="225" t="s">
        <v>3517</v>
      </c>
      <c r="DZS2" s="225" t="s">
        <v>3518</v>
      </c>
      <c r="DZT2" s="225" t="s">
        <v>3519</v>
      </c>
      <c r="DZU2" s="225" t="s">
        <v>3520</v>
      </c>
      <c r="DZV2" s="225" t="s">
        <v>3521</v>
      </c>
      <c r="DZW2" s="225" t="s">
        <v>3522</v>
      </c>
      <c r="DZX2" s="225" t="s">
        <v>3523</v>
      </c>
      <c r="DZY2" s="225" t="s">
        <v>3524</v>
      </c>
      <c r="DZZ2" s="225" t="s">
        <v>3525</v>
      </c>
      <c r="EAA2" s="225" t="s">
        <v>3526</v>
      </c>
      <c r="EAB2" s="225" t="s">
        <v>3527</v>
      </c>
      <c r="EAC2" s="225" t="s">
        <v>3528</v>
      </c>
      <c r="EAD2" s="225" t="s">
        <v>3529</v>
      </c>
      <c r="EAE2" s="225" t="s">
        <v>3530</v>
      </c>
      <c r="EAF2" s="225" t="s">
        <v>3531</v>
      </c>
      <c r="EAG2" s="225" t="s">
        <v>3532</v>
      </c>
      <c r="EAH2" s="225" t="s">
        <v>3533</v>
      </c>
      <c r="EAI2" s="225" t="s">
        <v>3534</v>
      </c>
      <c r="EAJ2" s="225" t="s">
        <v>3535</v>
      </c>
      <c r="EAK2" s="225" t="s">
        <v>3536</v>
      </c>
      <c r="EAL2" s="225" t="s">
        <v>3537</v>
      </c>
      <c r="EAM2" s="225" t="s">
        <v>3538</v>
      </c>
      <c r="EAN2" s="225" t="s">
        <v>3539</v>
      </c>
      <c r="EAO2" s="225" t="s">
        <v>3540</v>
      </c>
      <c r="EAP2" s="225" t="s">
        <v>3541</v>
      </c>
      <c r="EAQ2" s="225" t="s">
        <v>3542</v>
      </c>
      <c r="EAR2" s="225" t="s">
        <v>3543</v>
      </c>
      <c r="EAS2" s="225" t="s">
        <v>3544</v>
      </c>
      <c r="EAT2" s="225" t="s">
        <v>3545</v>
      </c>
      <c r="EAU2" s="225" t="s">
        <v>3546</v>
      </c>
      <c r="EAV2" s="225" t="s">
        <v>3547</v>
      </c>
      <c r="EAW2" s="225" t="s">
        <v>3548</v>
      </c>
      <c r="EAX2" s="225" t="s">
        <v>3549</v>
      </c>
      <c r="EAY2" s="225" t="s">
        <v>3550</v>
      </c>
      <c r="EAZ2" s="225" t="s">
        <v>3551</v>
      </c>
      <c r="EBA2" s="225" t="s">
        <v>3552</v>
      </c>
      <c r="EBB2" s="225" t="s">
        <v>3553</v>
      </c>
      <c r="EBC2" s="225" t="s">
        <v>3554</v>
      </c>
      <c r="EBD2" s="225" t="s">
        <v>3555</v>
      </c>
      <c r="EBE2" s="225" t="s">
        <v>3556</v>
      </c>
      <c r="EBF2" s="225" t="s">
        <v>3557</v>
      </c>
      <c r="EBG2" s="225" t="s">
        <v>3558</v>
      </c>
      <c r="EBH2" s="225" t="s">
        <v>3559</v>
      </c>
      <c r="EBI2" s="225" t="s">
        <v>3560</v>
      </c>
      <c r="EBJ2" s="225" t="s">
        <v>3561</v>
      </c>
      <c r="EBK2" s="225" t="s">
        <v>3562</v>
      </c>
      <c r="EBL2" s="225" t="s">
        <v>3563</v>
      </c>
      <c r="EBM2" s="225" t="s">
        <v>3564</v>
      </c>
      <c r="EBN2" s="225" t="s">
        <v>3565</v>
      </c>
      <c r="EBO2" s="225" t="s">
        <v>3566</v>
      </c>
      <c r="EBP2" s="225" t="s">
        <v>3567</v>
      </c>
      <c r="EBQ2" s="225" t="s">
        <v>3568</v>
      </c>
      <c r="EBR2" s="225" t="s">
        <v>3569</v>
      </c>
      <c r="EBS2" s="225" t="s">
        <v>3570</v>
      </c>
      <c r="EBT2" s="225" t="s">
        <v>3571</v>
      </c>
      <c r="EBU2" s="225" t="s">
        <v>3572</v>
      </c>
      <c r="EBV2" s="225" t="s">
        <v>3573</v>
      </c>
      <c r="EBW2" s="225" t="s">
        <v>3574</v>
      </c>
      <c r="EBX2" s="225" t="s">
        <v>3575</v>
      </c>
      <c r="EBY2" s="225" t="s">
        <v>3576</v>
      </c>
      <c r="EBZ2" s="225" t="s">
        <v>3577</v>
      </c>
      <c r="ECA2" s="225" t="s">
        <v>3578</v>
      </c>
      <c r="ECB2" s="225" t="s">
        <v>3579</v>
      </c>
      <c r="ECC2" s="225" t="s">
        <v>3580</v>
      </c>
      <c r="ECD2" s="225" t="s">
        <v>3581</v>
      </c>
      <c r="ECE2" s="225" t="s">
        <v>3582</v>
      </c>
      <c r="ECF2" s="225" t="s">
        <v>3583</v>
      </c>
      <c r="ECG2" s="225" t="s">
        <v>3584</v>
      </c>
      <c r="ECH2" s="225" t="s">
        <v>3585</v>
      </c>
      <c r="ECI2" s="225" t="s">
        <v>3586</v>
      </c>
      <c r="ECJ2" s="225" t="s">
        <v>3587</v>
      </c>
      <c r="ECK2" s="225" t="s">
        <v>3588</v>
      </c>
      <c r="ECL2" s="225" t="s">
        <v>3589</v>
      </c>
      <c r="ECM2" s="225" t="s">
        <v>3590</v>
      </c>
      <c r="ECN2" s="225" t="s">
        <v>3591</v>
      </c>
      <c r="ECO2" s="225" t="s">
        <v>3592</v>
      </c>
      <c r="ECP2" s="225" t="s">
        <v>3593</v>
      </c>
      <c r="ECQ2" s="225" t="s">
        <v>3594</v>
      </c>
      <c r="ECR2" s="225" t="s">
        <v>3595</v>
      </c>
      <c r="ECS2" s="225" t="s">
        <v>3596</v>
      </c>
      <c r="ECT2" s="225" t="s">
        <v>3597</v>
      </c>
      <c r="ECU2" s="225" t="s">
        <v>3598</v>
      </c>
      <c r="ECV2" s="225" t="s">
        <v>3599</v>
      </c>
      <c r="ECW2" s="225" t="s">
        <v>3600</v>
      </c>
      <c r="ECX2" s="225" t="s">
        <v>3601</v>
      </c>
      <c r="ECY2" s="225" t="s">
        <v>3602</v>
      </c>
      <c r="ECZ2" s="225" t="s">
        <v>3603</v>
      </c>
      <c r="EDA2" s="225" t="s">
        <v>3604</v>
      </c>
      <c r="EDB2" s="225" t="s">
        <v>3605</v>
      </c>
      <c r="EDC2" s="225" t="s">
        <v>3606</v>
      </c>
      <c r="EDD2" s="225" t="s">
        <v>3607</v>
      </c>
      <c r="EDE2" s="225" t="s">
        <v>3608</v>
      </c>
      <c r="EDF2" s="225" t="s">
        <v>3609</v>
      </c>
      <c r="EDG2" s="225" t="s">
        <v>3610</v>
      </c>
      <c r="EDH2" s="225" t="s">
        <v>3611</v>
      </c>
      <c r="EDI2" s="225" t="s">
        <v>3612</v>
      </c>
      <c r="EDJ2" s="225" t="s">
        <v>3613</v>
      </c>
      <c r="EDK2" s="225" t="s">
        <v>3614</v>
      </c>
      <c r="EDL2" s="225" t="s">
        <v>3615</v>
      </c>
      <c r="EDM2" s="225" t="s">
        <v>3616</v>
      </c>
      <c r="EDN2" s="225" t="s">
        <v>3617</v>
      </c>
      <c r="EDO2" s="225" t="s">
        <v>3618</v>
      </c>
      <c r="EDP2" s="225" t="s">
        <v>3619</v>
      </c>
      <c r="EDQ2" s="225" t="s">
        <v>3620</v>
      </c>
      <c r="EDR2" s="225" t="s">
        <v>3621</v>
      </c>
      <c r="EDS2" s="225" t="s">
        <v>3622</v>
      </c>
      <c r="EDT2" s="225" t="s">
        <v>3623</v>
      </c>
      <c r="EDU2" s="225" t="s">
        <v>3624</v>
      </c>
      <c r="EDV2" s="225" t="s">
        <v>3625</v>
      </c>
      <c r="EDW2" s="225" t="s">
        <v>3626</v>
      </c>
      <c r="EDX2" s="225" t="s">
        <v>3627</v>
      </c>
      <c r="EDY2" s="225" t="s">
        <v>3628</v>
      </c>
      <c r="EDZ2" s="225" t="s">
        <v>3629</v>
      </c>
      <c r="EEA2" s="225" t="s">
        <v>3630</v>
      </c>
      <c r="EEB2" s="225" t="s">
        <v>3631</v>
      </c>
      <c r="EEC2" s="225" t="s">
        <v>3632</v>
      </c>
      <c r="EED2" s="225" t="s">
        <v>3633</v>
      </c>
      <c r="EEE2" s="225" t="s">
        <v>3634</v>
      </c>
      <c r="EEF2" s="225" t="s">
        <v>3635</v>
      </c>
      <c r="EEG2" s="225" t="s">
        <v>3636</v>
      </c>
      <c r="EEH2" s="225" t="s">
        <v>3637</v>
      </c>
      <c r="EEI2" s="225" t="s">
        <v>3638</v>
      </c>
      <c r="EEJ2" s="225" t="s">
        <v>3639</v>
      </c>
      <c r="EEK2" s="225" t="s">
        <v>3640</v>
      </c>
      <c r="EEL2" s="225" t="s">
        <v>3641</v>
      </c>
      <c r="EEM2" s="225" t="s">
        <v>3642</v>
      </c>
      <c r="EEN2" s="225" t="s">
        <v>3643</v>
      </c>
      <c r="EEO2" s="225" t="s">
        <v>3644</v>
      </c>
      <c r="EEP2" s="225" t="s">
        <v>3645</v>
      </c>
      <c r="EEQ2" s="225" t="s">
        <v>3646</v>
      </c>
      <c r="EER2" s="225" t="s">
        <v>3647</v>
      </c>
      <c r="EES2" s="225" t="s">
        <v>3648</v>
      </c>
      <c r="EET2" s="225" t="s">
        <v>3649</v>
      </c>
      <c r="EEU2" s="225" t="s">
        <v>3650</v>
      </c>
      <c r="EEV2" s="225" t="s">
        <v>3651</v>
      </c>
      <c r="EEW2" s="225" t="s">
        <v>3652</v>
      </c>
      <c r="EEX2" s="225" t="s">
        <v>3653</v>
      </c>
      <c r="EEY2" s="225" t="s">
        <v>3654</v>
      </c>
      <c r="EEZ2" s="225" t="s">
        <v>3655</v>
      </c>
      <c r="EFA2" s="225" t="s">
        <v>3656</v>
      </c>
      <c r="EFB2" s="225" t="s">
        <v>3657</v>
      </c>
      <c r="EFC2" s="225" t="s">
        <v>3658</v>
      </c>
      <c r="EFD2" s="225" t="s">
        <v>3659</v>
      </c>
      <c r="EFE2" s="225" t="s">
        <v>3660</v>
      </c>
      <c r="EFF2" s="225" t="s">
        <v>3661</v>
      </c>
      <c r="EFG2" s="225" t="s">
        <v>3662</v>
      </c>
      <c r="EFH2" s="225" t="s">
        <v>3663</v>
      </c>
      <c r="EFI2" s="225" t="s">
        <v>3664</v>
      </c>
      <c r="EFJ2" s="225" t="s">
        <v>3665</v>
      </c>
      <c r="EFK2" s="225" t="s">
        <v>3666</v>
      </c>
      <c r="EFL2" s="225" t="s">
        <v>3667</v>
      </c>
      <c r="EFM2" s="225" t="s">
        <v>3668</v>
      </c>
      <c r="EFN2" s="225" t="s">
        <v>3669</v>
      </c>
      <c r="EFO2" s="225" t="s">
        <v>3670</v>
      </c>
      <c r="EFP2" s="225" t="s">
        <v>3671</v>
      </c>
      <c r="EFQ2" s="225" t="s">
        <v>3672</v>
      </c>
      <c r="EFR2" s="225" t="s">
        <v>3673</v>
      </c>
      <c r="EFS2" s="225" t="s">
        <v>3674</v>
      </c>
      <c r="EFT2" s="225" t="s">
        <v>3675</v>
      </c>
      <c r="EFU2" s="225" t="s">
        <v>3676</v>
      </c>
      <c r="EFV2" s="225" t="s">
        <v>3677</v>
      </c>
      <c r="EFW2" s="225" t="s">
        <v>3678</v>
      </c>
      <c r="EFX2" s="225" t="s">
        <v>3679</v>
      </c>
      <c r="EFY2" s="225" t="s">
        <v>3680</v>
      </c>
      <c r="EFZ2" s="225" t="s">
        <v>3681</v>
      </c>
      <c r="EGA2" s="225" t="s">
        <v>3682</v>
      </c>
      <c r="EGB2" s="225" t="s">
        <v>3683</v>
      </c>
      <c r="EGC2" s="225" t="s">
        <v>3684</v>
      </c>
      <c r="EGD2" s="225" t="s">
        <v>3685</v>
      </c>
      <c r="EGE2" s="225" t="s">
        <v>3686</v>
      </c>
      <c r="EGF2" s="225" t="s">
        <v>3687</v>
      </c>
      <c r="EGG2" s="225" t="s">
        <v>3688</v>
      </c>
      <c r="EGH2" s="225" t="s">
        <v>3689</v>
      </c>
      <c r="EGI2" s="225" t="s">
        <v>3690</v>
      </c>
      <c r="EGJ2" s="225" t="s">
        <v>3691</v>
      </c>
      <c r="EGK2" s="225" t="s">
        <v>3692</v>
      </c>
      <c r="EGL2" s="225" t="s">
        <v>3693</v>
      </c>
      <c r="EGM2" s="225" t="s">
        <v>3694</v>
      </c>
      <c r="EGN2" s="225" t="s">
        <v>3695</v>
      </c>
      <c r="EGO2" s="225" t="s">
        <v>3696</v>
      </c>
      <c r="EGP2" s="225" t="s">
        <v>3697</v>
      </c>
      <c r="EGQ2" s="225" t="s">
        <v>3698</v>
      </c>
      <c r="EGR2" s="225" t="s">
        <v>3699</v>
      </c>
      <c r="EGS2" s="225" t="s">
        <v>3700</v>
      </c>
      <c r="EGT2" s="225" t="s">
        <v>3701</v>
      </c>
      <c r="EGU2" s="225" t="s">
        <v>3702</v>
      </c>
      <c r="EGV2" s="225" t="s">
        <v>3703</v>
      </c>
      <c r="EGW2" s="225" t="s">
        <v>3704</v>
      </c>
      <c r="EGX2" s="225" t="s">
        <v>3705</v>
      </c>
      <c r="EGY2" s="225" t="s">
        <v>3706</v>
      </c>
      <c r="EGZ2" s="225" t="s">
        <v>3707</v>
      </c>
      <c r="EHA2" s="225" t="s">
        <v>3708</v>
      </c>
      <c r="EHB2" s="225" t="s">
        <v>3709</v>
      </c>
      <c r="EHC2" s="225" t="s">
        <v>3710</v>
      </c>
      <c r="EHD2" s="225" t="s">
        <v>3711</v>
      </c>
      <c r="EHE2" s="225" t="s">
        <v>3712</v>
      </c>
      <c r="EHF2" s="225" t="s">
        <v>3713</v>
      </c>
      <c r="EHG2" s="225" t="s">
        <v>3714</v>
      </c>
      <c r="EHH2" s="225" t="s">
        <v>3715</v>
      </c>
      <c r="EHI2" s="225" t="s">
        <v>3716</v>
      </c>
      <c r="EHJ2" s="225" t="s">
        <v>3717</v>
      </c>
      <c r="EHK2" s="225" t="s">
        <v>3718</v>
      </c>
      <c r="EHL2" s="225" t="s">
        <v>3719</v>
      </c>
      <c r="EHM2" s="225" t="s">
        <v>3720</v>
      </c>
      <c r="EHN2" s="225" t="s">
        <v>3721</v>
      </c>
      <c r="EHO2" s="225" t="s">
        <v>3722</v>
      </c>
      <c r="EHP2" s="225" t="s">
        <v>3723</v>
      </c>
      <c r="EHQ2" s="225" t="s">
        <v>3724</v>
      </c>
      <c r="EHR2" s="225" t="s">
        <v>3725</v>
      </c>
      <c r="EHS2" s="225" t="s">
        <v>3726</v>
      </c>
      <c r="EHT2" s="225" t="s">
        <v>3727</v>
      </c>
      <c r="EHU2" s="225" t="s">
        <v>3728</v>
      </c>
      <c r="EHV2" s="225" t="s">
        <v>3729</v>
      </c>
      <c r="EHW2" s="225" t="s">
        <v>3730</v>
      </c>
      <c r="EHX2" s="225" t="s">
        <v>3731</v>
      </c>
      <c r="EHY2" s="225" t="s">
        <v>3732</v>
      </c>
      <c r="EHZ2" s="225" t="s">
        <v>3733</v>
      </c>
      <c r="EIA2" s="225" t="s">
        <v>3734</v>
      </c>
      <c r="EIB2" s="225" t="s">
        <v>3735</v>
      </c>
      <c r="EIC2" s="225" t="s">
        <v>3736</v>
      </c>
      <c r="EID2" s="225" t="s">
        <v>3737</v>
      </c>
      <c r="EIE2" s="225" t="s">
        <v>3738</v>
      </c>
      <c r="EIF2" s="225" t="s">
        <v>3739</v>
      </c>
      <c r="EIG2" s="225" t="s">
        <v>3740</v>
      </c>
      <c r="EIH2" s="225" t="s">
        <v>3741</v>
      </c>
      <c r="EII2" s="225" t="s">
        <v>3742</v>
      </c>
      <c r="EIJ2" s="225" t="s">
        <v>3743</v>
      </c>
      <c r="EIK2" s="225" t="s">
        <v>3744</v>
      </c>
      <c r="EIL2" s="225" t="s">
        <v>3745</v>
      </c>
      <c r="EIM2" s="225" t="s">
        <v>3746</v>
      </c>
      <c r="EIN2" s="225" t="s">
        <v>3747</v>
      </c>
      <c r="EIO2" s="225" t="s">
        <v>3748</v>
      </c>
      <c r="EIP2" s="225" t="s">
        <v>3749</v>
      </c>
      <c r="EIQ2" s="225" t="s">
        <v>3750</v>
      </c>
      <c r="EIR2" s="225" t="s">
        <v>3751</v>
      </c>
      <c r="EIS2" s="225" t="s">
        <v>3752</v>
      </c>
      <c r="EIT2" s="225" t="s">
        <v>3753</v>
      </c>
      <c r="EIU2" s="225" t="s">
        <v>3754</v>
      </c>
      <c r="EIV2" s="225" t="s">
        <v>3755</v>
      </c>
      <c r="EIW2" s="225" t="s">
        <v>3756</v>
      </c>
      <c r="EIX2" s="225" t="s">
        <v>3757</v>
      </c>
      <c r="EIY2" s="225" t="s">
        <v>3758</v>
      </c>
      <c r="EIZ2" s="225" t="s">
        <v>3759</v>
      </c>
      <c r="EJA2" s="225" t="s">
        <v>3760</v>
      </c>
      <c r="EJB2" s="225" t="s">
        <v>3761</v>
      </c>
      <c r="EJC2" s="225" t="s">
        <v>3762</v>
      </c>
      <c r="EJD2" s="225" t="s">
        <v>3763</v>
      </c>
      <c r="EJE2" s="225" t="s">
        <v>3764</v>
      </c>
      <c r="EJF2" s="225" t="s">
        <v>3765</v>
      </c>
      <c r="EJG2" s="225" t="s">
        <v>3766</v>
      </c>
      <c r="EJH2" s="225" t="s">
        <v>3767</v>
      </c>
      <c r="EJI2" s="225" t="s">
        <v>3768</v>
      </c>
      <c r="EJJ2" s="225" t="s">
        <v>3769</v>
      </c>
      <c r="EJK2" s="225" t="s">
        <v>3770</v>
      </c>
      <c r="EJL2" s="225" t="s">
        <v>3771</v>
      </c>
      <c r="EJM2" s="225" t="s">
        <v>3772</v>
      </c>
      <c r="EJN2" s="225" t="s">
        <v>3773</v>
      </c>
      <c r="EJO2" s="225" t="s">
        <v>3774</v>
      </c>
      <c r="EJP2" s="225" t="s">
        <v>3775</v>
      </c>
      <c r="EJQ2" s="225" t="s">
        <v>3776</v>
      </c>
      <c r="EJR2" s="225" t="s">
        <v>3777</v>
      </c>
      <c r="EJS2" s="225" t="s">
        <v>3778</v>
      </c>
      <c r="EJT2" s="225" t="s">
        <v>3779</v>
      </c>
      <c r="EJU2" s="225" t="s">
        <v>3780</v>
      </c>
      <c r="EJV2" s="225" t="s">
        <v>3781</v>
      </c>
      <c r="EJW2" s="225" t="s">
        <v>3782</v>
      </c>
      <c r="EJX2" s="225" t="s">
        <v>3783</v>
      </c>
      <c r="EJY2" s="225" t="s">
        <v>3784</v>
      </c>
      <c r="EJZ2" s="225" t="s">
        <v>3785</v>
      </c>
      <c r="EKA2" s="225" t="s">
        <v>3786</v>
      </c>
      <c r="EKB2" s="225" t="s">
        <v>3787</v>
      </c>
      <c r="EKC2" s="225" t="s">
        <v>3788</v>
      </c>
      <c r="EKD2" s="225" t="s">
        <v>3789</v>
      </c>
      <c r="EKE2" s="225" t="s">
        <v>3790</v>
      </c>
      <c r="EKF2" s="225" t="s">
        <v>3791</v>
      </c>
      <c r="EKG2" s="225" t="s">
        <v>3792</v>
      </c>
      <c r="EKH2" s="225" t="s">
        <v>3793</v>
      </c>
      <c r="EKI2" s="225" t="s">
        <v>3794</v>
      </c>
      <c r="EKJ2" s="225" t="s">
        <v>3795</v>
      </c>
      <c r="EKK2" s="225" t="s">
        <v>3796</v>
      </c>
      <c r="EKL2" s="225" t="s">
        <v>3797</v>
      </c>
      <c r="EKM2" s="225" t="s">
        <v>3798</v>
      </c>
      <c r="EKN2" s="225" t="s">
        <v>3799</v>
      </c>
      <c r="EKO2" s="225" t="s">
        <v>3800</v>
      </c>
      <c r="EKP2" s="225" t="s">
        <v>3801</v>
      </c>
      <c r="EKQ2" s="225" t="s">
        <v>3802</v>
      </c>
      <c r="EKR2" s="225" t="s">
        <v>3803</v>
      </c>
      <c r="EKS2" s="225" t="s">
        <v>3804</v>
      </c>
      <c r="EKT2" s="225" t="s">
        <v>3805</v>
      </c>
      <c r="EKU2" s="225" t="s">
        <v>3806</v>
      </c>
      <c r="EKV2" s="225" t="s">
        <v>3807</v>
      </c>
      <c r="EKW2" s="225" t="s">
        <v>3808</v>
      </c>
      <c r="EKX2" s="225" t="s">
        <v>3809</v>
      </c>
      <c r="EKY2" s="225" t="s">
        <v>3810</v>
      </c>
      <c r="EKZ2" s="225" t="s">
        <v>3811</v>
      </c>
      <c r="ELA2" s="225" t="s">
        <v>3812</v>
      </c>
      <c r="ELB2" s="225" t="s">
        <v>3813</v>
      </c>
      <c r="ELC2" s="225" t="s">
        <v>3814</v>
      </c>
      <c r="ELD2" s="225" t="s">
        <v>3815</v>
      </c>
      <c r="ELE2" s="225" t="s">
        <v>3816</v>
      </c>
      <c r="ELF2" s="225" t="s">
        <v>3817</v>
      </c>
      <c r="ELG2" s="225" t="s">
        <v>3818</v>
      </c>
      <c r="ELH2" s="225" t="s">
        <v>3819</v>
      </c>
      <c r="ELI2" s="225" t="s">
        <v>3820</v>
      </c>
      <c r="ELJ2" s="225" t="s">
        <v>3821</v>
      </c>
      <c r="ELK2" s="225" t="s">
        <v>3822</v>
      </c>
      <c r="ELL2" s="225" t="s">
        <v>3823</v>
      </c>
      <c r="ELM2" s="225" t="s">
        <v>3824</v>
      </c>
      <c r="ELN2" s="225" t="s">
        <v>3825</v>
      </c>
      <c r="ELO2" s="225" t="s">
        <v>3826</v>
      </c>
      <c r="ELP2" s="225" t="s">
        <v>3827</v>
      </c>
      <c r="ELQ2" s="225" t="s">
        <v>3828</v>
      </c>
      <c r="ELR2" s="225" t="s">
        <v>3829</v>
      </c>
      <c r="ELS2" s="225" t="s">
        <v>3830</v>
      </c>
      <c r="ELT2" s="225" t="s">
        <v>3831</v>
      </c>
      <c r="ELU2" s="225" t="s">
        <v>3832</v>
      </c>
      <c r="ELV2" s="225" t="s">
        <v>3833</v>
      </c>
      <c r="ELW2" s="225" t="s">
        <v>3834</v>
      </c>
      <c r="ELX2" s="225" t="s">
        <v>3835</v>
      </c>
      <c r="ELY2" s="225" t="s">
        <v>3836</v>
      </c>
      <c r="ELZ2" s="225" t="s">
        <v>3837</v>
      </c>
      <c r="EMA2" s="225" t="s">
        <v>3838</v>
      </c>
      <c r="EMB2" s="225" t="s">
        <v>3839</v>
      </c>
      <c r="EMC2" s="225" t="s">
        <v>3840</v>
      </c>
      <c r="EMD2" s="225" t="s">
        <v>3841</v>
      </c>
      <c r="EME2" s="225" t="s">
        <v>3842</v>
      </c>
      <c r="EMF2" s="225" t="s">
        <v>3843</v>
      </c>
      <c r="EMG2" s="225" t="s">
        <v>3844</v>
      </c>
      <c r="EMH2" s="225" t="s">
        <v>3845</v>
      </c>
      <c r="EMI2" s="225" t="s">
        <v>3846</v>
      </c>
      <c r="EMJ2" s="225" t="s">
        <v>3847</v>
      </c>
      <c r="EMK2" s="225" t="s">
        <v>3848</v>
      </c>
      <c r="EML2" s="225" t="s">
        <v>3849</v>
      </c>
      <c r="EMM2" s="225" t="s">
        <v>3850</v>
      </c>
      <c r="EMN2" s="225" t="s">
        <v>3851</v>
      </c>
      <c r="EMO2" s="225" t="s">
        <v>3852</v>
      </c>
      <c r="EMP2" s="225" t="s">
        <v>3853</v>
      </c>
      <c r="EMQ2" s="225" t="s">
        <v>3854</v>
      </c>
      <c r="EMR2" s="225" t="s">
        <v>3855</v>
      </c>
      <c r="EMS2" s="225" t="s">
        <v>3856</v>
      </c>
      <c r="EMT2" s="225" t="s">
        <v>3857</v>
      </c>
      <c r="EMU2" s="225" t="s">
        <v>3858</v>
      </c>
      <c r="EMV2" s="225" t="s">
        <v>3859</v>
      </c>
      <c r="EMW2" s="225" t="s">
        <v>3860</v>
      </c>
      <c r="EMX2" s="225" t="s">
        <v>3861</v>
      </c>
      <c r="EMY2" s="225" t="s">
        <v>3862</v>
      </c>
      <c r="EMZ2" s="225" t="s">
        <v>3863</v>
      </c>
      <c r="ENA2" s="225" t="s">
        <v>3864</v>
      </c>
      <c r="ENB2" s="225" t="s">
        <v>3865</v>
      </c>
      <c r="ENC2" s="225" t="s">
        <v>3866</v>
      </c>
      <c r="END2" s="225" t="s">
        <v>3867</v>
      </c>
      <c r="ENE2" s="225" t="s">
        <v>3868</v>
      </c>
      <c r="ENF2" s="225" t="s">
        <v>3869</v>
      </c>
      <c r="ENG2" s="225" t="s">
        <v>3870</v>
      </c>
      <c r="ENH2" s="225" t="s">
        <v>3871</v>
      </c>
      <c r="ENI2" s="225" t="s">
        <v>3872</v>
      </c>
      <c r="ENJ2" s="225" t="s">
        <v>3873</v>
      </c>
      <c r="ENK2" s="225" t="s">
        <v>3874</v>
      </c>
      <c r="ENL2" s="225" t="s">
        <v>3875</v>
      </c>
      <c r="ENM2" s="225" t="s">
        <v>3876</v>
      </c>
      <c r="ENN2" s="225" t="s">
        <v>3877</v>
      </c>
      <c r="ENO2" s="225" t="s">
        <v>3878</v>
      </c>
      <c r="ENP2" s="225" t="s">
        <v>3879</v>
      </c>
      <c r="ENQ2" s="225" t="s">
        <v>3880</v>
      </c>
      <c r="ENR2" s="225" t="s">
        <v>3881</v>
      </c>
      <c r="ENS2" s="225" t="s">
        <v>3882</v>
      </c>
      <c r="ENT2" s="225" t="s">
        <v>3883</v>
      </c>
      <c r="ENU2" s="225" t="s">
        <v>3884</v>
      </c>
      <c r="ENV2" s="225" t="s">
        <v>3885</v>
      </c>
      <c r="ENW2" s="225" t="s">
        <v>3886</v>
      </c>
      <c r="ENX2" s="225" t="s">
        <v>3887</v>
      </c>
      <c r="ENY2" s="225" t="s">
        <v>3888</v>
      </c>
      <c r="ENZ2" s="225" t="s">
        <v>3889</v>
      </c>
      <c r="EOA2" s="225" t="s">
        <v>3890</v>
      </c>
      <c r="EOB2" s="225" t="s">
        <v>3891</v>
      </c>
      <c r="EOC2" s="225" t="s">
        <v>3892</v>
      </c>
      <c r="EOD2" s="225" t="s">
        <v>3893</v>
      </c>
      <c r="EOE2" s="225" t="s">
        <v>3894</v>
      </c>
      <c r="EOF2" s="225" t="s">
        <v>3895</v>
      </c>
      <c r="EOG2" s="225" t="s">
        <v>3896</v>
      </c>
      <c r="EOH2" s="225" t="s">
        <v>3897</v>
      </c>
      <c r="EOI2" s="225" t="s">
        <v>3898</v>
      </c>
      <c r="EOJ2" s="225" t="s">
        <v>3899</v>
      </c>
      <c r="EOK2" s="225" t="s">
        <v>3900</v>
      </c>
      <c r="EOL2" s="225" t="s">
        <v>3901</v>
      </c>
      <c r="EOM2" s="225" t="s">
        <v>3902</v>
      </c>
      <c r="EON2" s="225" t="s">
        <v>3903</v>
      </c>
      <c r="EOO2" s="225" t="s">
        <v>3904</v>
      </c>
      <c r="EOP2" s="225" t="s">
        <v>3905</v>
      </c>
      <c r="EOQ2" s="225" t="s">
        <v>3906</v>
      </c>
      <c r="EOR2" s="225" t="s">
        <v>3907</v>
      </c>
      <c r="EOS2" s="225" t="s">
        <v>3908</v>
      </c>
      <c r="EOT2" s="225" t="s">
        <v>3909</v>
      </c>
      <c r="EOU2" s="225" t="s">
        <v>3910</v>
      </c>
      <c r="EOV2" s="225" t="s">
        <v>3911</v>
      </c>
      <c r="EOW2" s="225" t="s">
        <v>3912</v>
      </c>
      <c r="EOX2" s="225" t="s">
        <v>3913</v>
      </c>
      <c r="EOY2" s="225" t="s">
        <v>3914</v>
      </c>
      <c r="EOZ2" s="225" t="s">
        <v>3915</v>
      </c>
      <c r="EPA2" s="225" t="s">
        <v>3916</v>
      </c>
      <c r="EPB2" s="225" t="s">
        <v>3917</v>
      </c>
      <c r="EPC2" s="225" t="s">
        <v>3918</v>
      </c>
      <c r="EPD2" s="225" t="s">
        <v>3919</v>
      </c>
      <c r="EPE2" s="225" t="s">
        <v>3920</v>
      </c>
      <c r="EPF2" s="225" t="s">
        <v>3921</v>
      </c>
      <c r="EPG2" s="225" t="s">
        <v>3922</v>
      </c>
      <c r="EPH2" s="225" t="s">
        <v>3923</v>
      </c>
      <c r="EPI2" s="225" t="s">
        <v>3924</v>
      </c>
      <c r="EPJ2" s="225" t="s">
        <v>3925</v>
      </c>
      <c r="EPK2" s="225" t="s">
        <v>3926</v>
      </c>
      <c r="EPL2" s="225" t="s">
        <v>3927</v>
      </c>
      <c r="EPM2" s="225" t="s">
        <v>3928</v>
      </c>
      <c r="EPN2" s="225" t="s">
        <v>3929</v>
      </c>
      <c r="EPO2" s="225" t="s">
        <v>3930</v>
      </c>
      <c r="EPP2" s="225" t="s">
        <v>3931</v>
      </c>
      <c r="EPQ2" s="225" t="s">
        <v>3932</v>
      </c>
      <c r="EPR2" s="225" t="s">
        <v>3933</v>
      </c>
      <c r="EPS2" s="225" t="s">
        <v>3934</v>
      </c>
      <c r="EPT2" s="225" t="s">
        <v>3935</v>
      </c>
      <c r="EPU2" s="225" t="s">
        <v>3936</v>
      </c>
      <c r="EPV2" s="225" t="s">
        <v>3937</v>
      </c>
      <c r="EPW2" s="225" t="s">
        <v>3938</v>
      </c>
      <c r="EPX2" s="225" t="s">
        <v>3939</v>
      </c>
      <c r="EPY2" s="225" t="s">
        <v>3940</v>
      </c>
      <c r="EPZ2" s="225" t="s">
        <v>3941</v>
      </c>
      <c r="EQA2" s="225" t="s">
        <v>3942</v>
      </c>
      <c r="EQB2" s="225" t="s">
        <v>3943</v>
      </c>
      <c r="EQC2" s="225" t="s">
        <v>3944</v>
      </c>
      <c r="EQD2" s="225" t="s">
        <v>3945</v>
      </c>
      <c r="EQE2" s="225" t="s">
        <v>3946</v>
      </c>
      <c r="EQF2" s="225" t="s">
        <v>3947</v>
      </c>
      <c r="EQG2" s="225" t="s">
        <v>3948</v>
      </c>
      <c r="EQH2" s="225" t="s">
        <v>3949</v>
      </c>
      <c r="EQI2" s="225" t="s">
        <v>3950</v>
      </c>
      <c r="EQJ2" s="225" t="s">
        <v>3951</v>
      </c>
      <c r="EQK2" s="225" t="s">
        <v>3952</v>
      </c>
      <c r="EQL2" s="225" t="s">
        <v>3953</v>
      </c>
      <c r="EQM2" s="225" t="s">
        <v>3954</v>
      </c>
      <c r="EQN2" s="225" t="s">
        <v>3955</v>
      </c>
      <c r="EQO2" s="225" t="s">
        <v>3956</v>
      </c>
      <c r="EQP2" s="225" t="s">
        <v>3957</v>
      </c>
      <c r="EQQ2" s="225" t="s">
        <v>3958</v>
      </c>
      <c r="EQR2" s="225" t="s">
        <v>3959</v>
      </c>
      <c r="EQS2" s="225" t="s">
        <v>3960</v>
      </c>
      <c r="EQT2" s="225" t="s">
        <v>3961</v>
      </c>
      <c r="EQU2" s="225" t="s">
        <v>3962</v>
      </c>
      <c r="EQV2" s="225" t="s">
        <v>3963</v>
      </c>
      <c r="EQW2" s="225" t="s">
        <v>3964</v>
      </c>
      <c r="EQX2" s="225" t="s">
        <v>3965</v>
      </c>
      <c r="EQY2" s="225" t="s">
        <v>3966</v>
      </c>
      <c r="EQZ2" s="225" t="s">
        <v>3967</v>
      </c>
      <c r="ERA2" s="225" t="s">
        <v>3968</v>
      </c>
      <c r="ERB2" s="225" t="s">
        <v>3969</v>
      </c>
      <c r="ERC2" s="225" t="s">
        <v>3970</v>
      </c>
      <c r="ERD2" s="225" t="s">
        <v>3971</v>
      </c>
      <c r="ERE2" s="225" t="s">
        <v>3972</v>
      </c>
      <c r="ERF2" s="225" t="s">
        <v>3973</v>
      </c>
      <c r="ERG2" s="225" t="s">
        <v>3974</v>
      </c>
      <c r="ERH2" s="225" t="s">
        <v>3975</v>
      </c>
      <c r="ERI2" s="225" t="s">
        <v>3976</v>
      </c>
      <c r="ERJ2" s="225" t="s">
        <v>3977</v>
      </c>
      <c r="ERK2" s="225" t="s">
        <v>3978</v>
      </c>
      <c r="ERL2" s="225" t="s">
        <v>3979</v>
      </c>
      <c r="ERM2" s="225" t="s">
        <v>3980</v>
      </c>
      <c r="ERN2" s="225" t="s">
        <v>3981</v>
      </c>
      <c r="ERO2" s="225" t="s">
        <v>3982</v>
      </c>
      <c r="ERP2" s="225" t="s">
        <v>3983</v>
      </c>
      <c r="ERQ2" s="225" t="s">
        <v>3984</v>
      </c>
      <c r="ERR2" s="225" t="s">
        <v>3985</v>
      </c>
      <c r="ERS2" s="225" t="s">
        <v>3986</v>
      </c>
      <c r="ERT2" s="225" t="s">
        <v>3987</v>
      </c>
      <c r="ERU2" s="225" t="s">
        <v>3988</v>
      </c>
      <c r="ERV2" s="225" t="s">
        <v>3989</v>
      </c>
      <c r="ERW2" s="225" t="s">
        <v>3990</v>
      </c>
      <c r="ERX2" s="225" t="s">
        <v>3991</v>
      </c>
      <c r="ERY2" s="225" t="s">
        <v>3992</v>
      </c>
      <c r="ERZ2" s="225" t="s">
        <v>3993</v>
      </c>
      <c r="ESA2" s="225" t="s">
        <v>3994</v>
      </c>
      <c r="ESB2" s="225" t="s">
        <v>3995</v>
      </c>
      <c r="ESC2" s="225" t="s">
        <v>3996</v>
      </c>
      <c r="ESD2" s="225" t="s">
        <v>3997</v>
      </c>
      <c r="ESE2" s="225" t="s">
        <v>3998</v>
      </c>
      <c r="ESF2" s="225" t="s">
        <v>3999</v>
      </c>
      <c r="ESG2" s="225" t="s">
        <v>4000</v>
      </c>
      <c r="ESH2" s="225" t="s">
        <v>4001</v>
      </c>
      <c r="ESI2" s="225" t="s">
        <v>4002</v>
      </c>
      <c r="ESJ2" s="225" t="s">
        <v>4003</v>
      </c>
      <c r="ESK2" s="225" t="s">
        <v>4004</v>
      </c>
      <c r="ESL2" s="225" t="s">
        <v>4005</v>
      </c>
      <c r="ESM2" s="225" t="s">
        <v>4006</v>
      </c>
      <c r="ESN2" s="225" t="s">
        <v>4007</v>
      </c>
      <c r="ESO2" s="225" t="s">
        <v>4008</v>
      </c>
      <c r="ESP2" s="225" t="s">
        <v>4009</v>
      </c>
      <c r="ESQ2" s="225" t="s">
        <v>4010</v>
      </c>
      <c r="ESR2" s="225" t="s">
        <v>4011</v>
      </c>
      <c r="ESS2" s="225" t="s">
        <v>4012</v>
      </c>
      <c r="EST2" s="225" t="s">
        <v>4013</v>
      </c>
      <c r="ESU2" s="225" t="s">
        <v>4014</v>
      </c>
      <c r="ESV2" s="225" t="s">
        <v>4015</v>
      </c>
      <c r="ESW2" s="225" t="s">
        <v>4016</v>
      </c>
      <c r="ESX2" s="225" t="s">
        <v>4017</v>
      </c>
      <c r="ESY2" s="225" t="s">
        <v>4018</v>
      </c>
      <c r="ESZ2" s="225" t="s">
        <v>4019</v>
      </c>
      <c r="ETA2" s="225" t="s">
        <v>4020</v>
      </c>
      <c r="ETB2" s="225" t="s">
        <v>4021</v>
      </c>
      <c r="ETC2" s="225" t="s">
        <v>4022</v>
      </c>
      <c r="ETD2" s="225" t="s">
        <v>4023</v>
      </c>
      <c r="ETE2" s="225" t="s">
        <v>4024</v>
      </c>
      <c r="ETF2" s="225" t="s">
        <v>4025</v>
      </c>
      <c r="ETG2" s="225" t="s">
        <v>4026</v>
      </c>
      <c r="ETH2" s="225" t="s">
        <v>4027</v>
      </c>
      <c r="ETI2" s="225" t="s">
        <v>4028</v>
      </c>
      <c r="ETJ2" s="225" t="s">
        <v>4029</v>
      </c>
      <c r="ETK2" s="225" t="s">
        <v>4030</v>
      </c>
      <c r="ETL2" s="225" t="s">
        <v>4031</v>
      </c>
      <c r="ETM2" s="225" t="s">
        <v>4032</v>
      </c>
      <c r="ETN2" s="225" t="s">
        <v>4033</v>
      </c>
      <c r="ETO2" s="225" t="s">
        <v>4034</v>
      </c>
      <c r="ETP2" s="225" t="s">
        <v>4035</v>
      </c>
      <c r="ETQ2" s="225" t="s">
        <v>4036</v>
      </c>
      <c r="ETR2" s="225" t="s">
        <v>4037</v>
      </c>
      <c r="ETS2" s="225" t="s">
        <v>4038</v>
      </c>
      <c r="ETT2" s="225" t="s">
        <v>4039</v>
      </c>
      <c r="ETU2" s="225" t="s">
        <v>4040</v>
      </c>
      <c r="ETV2" s="225" t="s">
        <v>4041</v>
      </c>
      <c r="ETW2" s="225" t="s">
        <v>4042</v>
      </c>
      <c r="ETX2" s="225" t="s">
        <v>4043</v>
      </c>
      <c r="ETY2" s="225" t="s">
        <v>4044</v>
      </c>
      <c r="ETZ2" s="225" t="s">
        <v>4045</v>
      </c>
      <c r="EUA2" s="225" t="s">
        <v>4046</v>
      </c>
      <c r="EUB2" s="225" t="s">
        <v>4047</v>
      </c>
      <c r="EUC2" s="225" t="s">
        <v>4048</v>
      </c>
      <c r="EUD2" s="225" t="s">
        <v>4049</v>
      </c>
      <c r="EUE2" s="225" t="s">
        <v>4050</v>
      </c>
      <c r="EUF2" s="225" t="s">
        <v>4051</v>
      </c>
      <c r="EUG2" s="225" t="s">
        <v>4052</v>
      </c>
      <c r="EUH2" s="225" t="s">
        <v>4053</v>
      </c>
      <c r="EUI2" s="225" t="s">
        <v>4054</v>
      </c>
      <c r="EUJ2" s="225" t="s">
        <v>4055</v>
      </c>
      <c r="EUK2" s="225" t="s">
        <v>4056</v>
      </c>
      <c r="EUL2" s="225" t="s">
        <v>4057</v>
      </c>
      <c r="EUM2" s="225" t="s">
        <v>4058</v>
      </c>
      <c r="EUN2" s="225" t="s">
        <v>4059</v>
      </c>
      <c r="EUO2" s="225" t="s">
        <v>4060</v>
      </c>
      <c r="EUP2" s="225" t="s">
        <v>4061</v>
      </c>
      <c r="EUQ2" s="225" t="s">
        <v>4062</v>
      </c>
      <c r="EUR2" s="225" t="s">
        <v>4063</v>
      </c>
      <c r="EUS2" s="225" t="s">
        <v>4064</v>
      </c>
      <c r="EUT2" s="225" t="s">
        <v>4065</v>
      </c>
      <c r="EUU2" s="225" t="s">
        <v>4066</v>
      </c>
      <c r="EUV2" s="225" t="s">
        <v>4067</v>
      </c>
      <c r="EUW2" s="225" t="s">
        <v>4068</v>
      </c>
      <c r="EUX2" s="225" t="s">
        <v>4069</v>
      </c>
      <c r="EUY2" s="225" t="s">
        <v>4070</v>
      </c>
      <c r="EUZ2" s="225" t="s">
        <v>4071</v>
      </c>
      <c r="EVA2" s="225" t="s">
        <v>4072</v>
      </c>
      <c r="EVB2" s="225" t="s">
        <v>4073</v>
      </c>
      <c r="EVC2" s="225" t="s">
        <v>4074</v>
      </c>
      <c r="EVD2" s="225" t="s">
        <v>4075</v>
      </c>
      <c r="EVE2" s="225" t="s">
        <v>4076</v>
      </c>
      <c r="EVF2" s="225" t="s">
        <v>4077</v>
      </c>
      <c r="EVG2" s="225" t="s">
        <v>4078</v>
      </c>
      <c r="EVH2" s="225" t="s">
        <v>4079</v>
      </c>
      <c r="EVI2" s="225" t="s">
        <v>4080</v>
      </c>
      <c r="EVJ2" s="225" t="s">
        <v>4081</v>
      </c>
      <c r="EVK2" s="225" t="s">
        <v>4082</v>
      </c>
      <c r="EVL2" s="225" t="s">
        <v>4083</v>
      </c>
      <c r="EVM2" s="225" t="s">
        <v>4084</v>
      </c>
      <c r="EVN2" s="225" t="s">
        <v>4085</v>
      </c>
      <c r="EVO2" s="225" t="s">
        <v>4086</v>
      </c>
      <c r="EVP2" s="225" t="s">
        <v>4087</v>
      </c>
      <c r="EVQ2" s="225" t="s">
        <v>4088</v>
      </c>
      <c r="EVR2" s="225" t="s">
        <v>4089</v>
      </c>
      <c r="EVS2" s="225" t="s">
        <v>4090</v>
      </c>
      <c r="EVT2" s="225" t="s">
        <v>4091</v>
      </c>
      <c r="EVU2" s="225" t="s">
        <v>4092</v>
      </c>
      <c r="EVV2" s="225" t="s">
        <v>4093</v>
      </c>
      <c r="EVW2" s="225" t="s">
        <v>4094</v>
      </c>
      <c r="EVX2" s="225" t="s">
        <v>4095</v>
      </c>
      <c r="EVY2" s="225" t="s">
        <v>4096</v>
      </c>
      <c r="EVZ2" s="225" t="s">
        <v>4097</v>
      </c>
      <c r="EWA2" s="225" t="s">
        <v>4098</v>
      </c>
      <c r="EWB2" s="225" t="s">
        <v>4099</v>
      </c>
      <c r="EWC2" s="225" t="s">
        <v>4100</v>
      </c>
      <c r="EWD2" s="225" t="s">
        <v>4101</v>
      </c>
      <c r="EWE2" s="225" t="s">
        <v>4102</v>
      </c>
      <c r="EWF2" s="225" t="s">
        <v>4103</v>
      </c>
      <c r="EWG2" s="225" t="s">
        <v>4104</v>
      </c>
      <c r="EWH2" s="225" t="s">
        <v>4105</v>
      </c>
      <c r="EWI2" s="225" t="s">
        <v>4106</v>
      </c>
      <c r="EWJ2" s="225" t="s">
        <v>4107</v>
      </c>
      <c r="EWK2" s="225" t="s">
        <v>4108</v>
      </c>
      <c r="EWL2" s="225" t="s">
        <v>4109</v>
      </c>
      <c r="EWM2" s="225" t="s">
        <v>4110</v>
      </c>
      <c r="EWN2" s="225" t="s">
        <v>4111</v>
      </c>
      <c r="EWO2" s="225" t="s">
        <v>4112</v>
      </c>
      <c r="EWP2" s="225" t="s">
        <v>4113</v>
      </c>
      <c r="EWQ2" s="225" t="s">
        <v>4114</v>
      </c>
      <c r="EWR2" s="225" t="s">
        <v>4115</v>
      </c>
      <c r="EWS2" s="225" t="s">
        <v>4116</v>
      </c>
      <c r="EWT2" s="225" t="s">
        <v>4117</v>
      </c>
      <c r="EWU2" s="225" t="s">
        <v>4118</v>
      </c>
      <c r="EWV2" s="225" t="s">
        <v>4119</v>
      </c>
      <c r="EWW2" s="225" t="s">
        <v>4120</v>
      </c>
      <c r="EWX2" s="225" t="s">
        <v>4121</v>
      </c>
      <c r="EWY2" s="225" t="s">
        <v>4122</v>
      </c>
      <c r="EWZ2" s="225" t="s">
        <v>4123</v>
      </c>
      <c r="EXA2" s="225" t="s">
        <v>4124</v>
      </c>
      <c r="EXB2" s="225" t="s">
        <v>4125</v>
      </c>
      <c r="EXC2" s="225" t="s">
        <v>4126</v>
      </c>
      <c r="EXD2" s="225" t="s">
        <v>4127</v>
      </c>
      <c r="EXE2" s="225" t="s">
        <v>4128</v>
      </c>
      <c r="EXF2" s="225" t="s">
        <v>4129</v>
      </c>
      <c r="EXG2" s="225" t="s">
        <v>4130</v>
      </c>
      <c r="EXH2" s="225" t="s">
        <v>4131</v>
      </c>
      <c r="EXI2" s="225" t="s">
        <v>4132</v>
      </c>
      <c r="EXJ2" s="225" t="s">
        <v>4133</v>
      </c>
      <c r="EXK2" s="225" t="s">
        <v>4134</v>
      </c>
      <c r="EXL2" s="225" t="s">
        <v>4135</v>
      </c>
      <c r="EXM2" s="225" t="s">
        <v>4136</v>
      </c>
      <c r="EXN2" s="225" t="s">
        <v>4137</v>
      </c>
      <c r="EXO2" s="225" t="s">
        <v>4138</v>
      </c>
      <c r="EXP2" s="225" t="s">
        <v>4139</v>
      </c>
      <c r="EXQ2" s="225" t="s">
        <v>4140</v>
      </c>
      <c r="EXR2" s="225" t="s">
        <v>4141</v>
      </c>
      <c r="EXS2" s="225" t="s">
        <v>4142</v>
      </c>
      <c r="EXT2" s="225" t="s">
        <v>4143</v>
      </c>
      <c r="EXU2" s="225" t="s">
        <v>4144</v>
      </c>
      <c r="EXV2" s="225" t="s">
        <v>4145</v>
      </c>
      <c r="EXW2" s="225" t="s">
        <v>4146</v>
      </c>
      <c r="EXX2" s="225" t="s">
        <v>4147</v>
      </c>
      <c r="EXY2" s="225" t="s">
        <v>4148</v>
      </c>
      <c r="EXZ2" s="225" t="s">
        <v>4149</v>
      </c>
      <c r="EYA2" s="225" t="s">
        <v>4150</v>
      </c>
      <c r="EYB2" s="225" t="s">
        <v>4151</v>
      </c>
      <c r="EYC2" s="225" t="s">
        <v>4152</v>
      </c>
      <c r="EYD2" s="225" t="s">
        <v>4153</v>
      </c>
      <c r="EYE2" s="225" t="s">
        <v>4154</v>
      </c>
      <c r="EYF2" s="225" t="s">
        <v>4155</v>
      </c>
      <c r="EYG2" s="225" t="s">
        <v>4156</v>
      </c>
      <c r="EYH2" s="225" t="s">
        <v>4157</v>
      </c>
      <c r="EYI2" s="225" t="s">
        <v>4158</v>
      </c>
      <c r="EYJ2" s="225" t="s">
        <v>4159</v>
      </c>
      <c r="EYK2" s="225" t="s">
        <v>4160</v>
      </c>
      <c r="EYL2" s="225" t="s">
        <v>4161</v>
      </c>
      <c r="EYM2" s="225" t="s">
        <v>4162</v>
      </c>
      <c r="EYN2" s="225" t="s">
        <v>4163</v>
      </c>
      <c r="EYO2" s="225" t="s">
        <v>4164</v>
      </c>
      <c r="EYP2" s="225" t="s">
        <v>4165</v>
      </c>
      <c r="EYQ2" s="225" t="s">
        <v>4166</v>
      </c>
      <c r="EYR2" s="225" t="s">
        <v>4167</v>
      </c>
      <c r="EYS2" s="225" t="s">
        <v>4168</v>
      </c>
      <c r="EYT2" s="225" t="s">
        <v>4169</v>
      </c>
      <c r="EYU2" s="225" t="s">
        <v>4170</v>
      </c>
      <c r="EYV2" s="225" t="s">
        <v>4171</v>
      </c>
      <c r="EYW2" s="225" t="s">
        <v>4172</v>
      </c>
      <c r="EYX2" s="225" t="s">
        <v>4173</v>
      </c>
      <c r="EYY2" s="225" t="s">
        <v>4174</v>
      </c>
      <c r="EYZ2" s="225" t="s">
        <v>4175</v>
      </c>
      <c r="EZA2" s="225" t="s">
        <v>4176</v>
      </c>
      <c r="EZB2" s="225" t="s">
        <v>4177</v>
      </c>
      <c r="EZC2" s="225" t="s">
        <v>4178</v>
      </c>
      <c r="EZD2" s="225" t="s">
        <v>4179</v>
      </c>
      <c r="EZE2" s="225" t="s">
        <v>4180</v>
      </c>
      <c r="EZF2" s="225" t="s">
        <v>4181</v>
      </c>
      <c r="EZG2" s="225" t="s">
        <v>4182</v>
      </c>
      <c r="EZH2" s="225" t="s">
        <v>4183</v>
      </c>
      <c r="EZI2" s="225" t="s">
        <v>4184</v>
      </c>
      <c r="EZJ2" s="225" t="s">
        <v>4185</v>
      </c>
      <c r="EZK2" s="225" t="s">
        <v>4186</v>
      </c>
      <c r="EZL2" s="225" t="s">
        <v>4187</v>
      </c>
      <c r="EZM2" s="225" t="s">
        <v>4188</v>
      </c>
      <c r="EZN2" s="225" t="s">
        <v>4189</v>
      </c>
      <c r="EZO2" s="225" t="s">
        <v>4190</v>
      </c>
      <c r="EZP2" s="225" t="s">
        <v>4191</v>
      </c>
      <c r="EZQ2" s="225" t="s">
        <v>4192</v>
      </c>
      <c r="EZR2" s="225" t="s">
        <v>4193</v>
      </c>
      <c r="EZS2" s="225" t="s">
        <v>4194</v>
      </c>
      <c r="EZT2" s="225" t="s">
        <v>4195</v>
      </c>
      <c r="EZU2" s="225" t="s">
        <v>4196</v>
      </c>
      <c r="EZV2" s="225" t="s">
        <v>4197</v>
      </c>
      <c r="EZW2" s="225" t="s">
        <v>4198</v>
      </c>
      <c r="EZX2" s="225" t="s">
        <v>4199</v>
      </c>
      <c r="EZY2" s="225" t="s">
        <v>4200</v>
      </c>
      <c r="EZZ2" s="225" t="s">
        <v>4201</v>
      </c>
      <c r="FAA2" s="225" t="s">
        <v>4202</v>
      </c>
      <c r="FAB2" s="225" t="s">
        <v>4203</v>
      </c>
      <c r="FAC2" s="225" t="s">
        <v>4204</v>
      </c>
      <c r="FAD2" s="225" t="s">
        <v>4205</v>
      </c>
      <c r="FAE2" s="225" t="s">
        <v>4206</v>
      </c>
      <c r="FAF2" s="225" t="s">
        <v>4207</v>
      </c>
      <c r="FAG2" s="225" t="s">
        <v>4208</v>
      </c>
      <c r="FAH2" s="225" t="s">
        <v>4209</v>
      </c>
      <c r="FAI2" s="225" t="s">
        <v>4210</v>
      </c>
      <c r="FAJ2" s="225" t="s">
        <v>4211</v>
      </c>
      <c r="FAK2" s="225" t="s">
        <v>4212</v>
      </c>
      <c r="FAL2" s="225" t="s">
        <v>4213</v>
      </c>
      <c r="FAM2" s="225" t="s">
        <v>4214</v>
      </c>
      <c r="FAN2" s="225" t="s">
        <v>4215</v>
      </c>
      <c r="FAO2" s="225" t="s">
        <v>4216</v>
      </c>
      <c r="FAP2" s="225" t="s">
        <v>4217</v>
      </c>
      <c r="FAQ2" s="225" t="s">
        <v>4218</v>
      </c>
      <c r="FAR2" s="225" t="s">
        <v>4219</v>
      </c>
      <c r="FAS2" s="225" t="s">
        <v>4220</v>
      </c>
      <c r="FAT2" s="225" t="s">
        <v>4221</v>
      </c>
      <c r="FAU2" s="225" t="s">
        <v>4222</v>
      </c>
      <c r="FAV2" s="225" t="s">
        <v>4223</v>
      </c>
      <c r="FAW2" s="225" t="s">
        <v>4224</v>
      </c>
      <c r="FAX2" s="225" t="s">
        <v>4225</v>
      </c>
      <c r="FAY2" s="225" t="s">
        <v>4226</v>
      </c>
      <c r="FAZ2" s="225" t="s">
        <v>4227</v>
      </c>
      <c r="FBA2" s="225" t="s">
        <v>4228</v>
      </c>
      <c r="FBB2" s="225" t="s">
        <v>4229</v>
      </c>
      <c r="FBC2" s="225" t="s">
        <v>4230</v>
      </c>
      <c r="FBD2" s="225" t="s">
        <v>4231</v>
      </c>
      <c r="FBE2" s="225" t="s">
        <v>4232</v>
      </c>
      <c r="FBF2" s="225" t="s">
        <v>4233</v>
      </c>
      <c r="FBG2" s="225" t="s">
        <v>4234</v>
      </c>
      <c r="FBH2" s="225" t="s">
        <v>4235</v>
      </c>
      <c r="FBI2" s="225" t="s">
        <v>4236</v>
      </c>
      <c r="FBJ2" s="225" t="s">
        <v>4237</v>
      </c>
      <c r="FBK2" s="225" t="s">
        <v>4238</v>
      </c>
      <c r="FBL2" s="225" t="s">
        <v>4239</v>
      </c>
      <c r="FBM2" s="225" t="s">
        <v>4240</v>
      </c>
      <c r="FBN2" s="225" t="s">
        <v>4241</v>
      </c>
      <c r="FBO2" s="225" t="s">
        <v>4242</v>
      </c>
      <c r="FBP2" s="225" t="s">
        <v>4243</v>
      </c>
      <c r="FBQ2" s="225" t="s">
        <v>4244</v>
      </c>
      <c r="FBR2" s="225" t="s">
        <v>4245</v>
      </c>
      <c r="FBS2" s="225" t="s">
        <v>4246</v>
      </c>
      <c r="FBT2" s="225" t="s">
        <v>4247</v>
      </c>
      <c r="FBU2" s="225" t="s">
        <v>4248</v>
      </c>
      <c r="FBV2" s="225" t="s">
        <v>4249</v>
      </c>
      <c r="FBW2" s="225" t="s">
        <v>4250</v>
      </c>
      <c r="FBX2" s="225" t="s">
        <v>4251</v>
      </c>
      <c r="FBY2" s="225" t="s">
        <v>4252</v>
      </c>
      <c r="FBZ2" s="225" t="s">
        <v>4253</v>
      </c>
      <c r="FCA2" s="225" t="s">
        <v>4254</v>
      </c>
      <c r="FCB2" s="225" t="s">
        <v>4255</v>
      </c>
      <c r="FCC2" s="225" t="s">
        <v>4256</v>
      </c>
      <c r="FCD2" s="225" t="s">
        <v>4257</v>
      </c>
      <c r="FCE2" s="225" t="s">
        <v>4258</v>
      </c>
      <c r="FCF2" s="225" t="s">
        <v>4259</v>
      </c>
      <c r="FCG2" s="225" t="s">
        <v>4260</v>
      </c>
      <c r="FCH2" s="225" t="s">
        <v>4261</v>
      </c>
      <c r="FCI2" s="225" t="s">
        <v>4262</v>
      </c>
      <c r="FCJ2" s="225" t="s">
        <v>4263</v>
      </c>
      <c r="FCK2" s="225" t="s">
        <v>4264</v>
      </c>
      <c r="FCL2" s="225" t="s">
        <v>4265</v>
      </c>
      <c r="FCM2" s="225" t="s">
        <v>4266</v>
      </c>
      <c r="FCN2" s="225" t="s">
        <v>4267</v>
      </c>
      <c r="FCO2" s="225" t="s">
        <v>4268</v>
      </c>
      <c r="FCP2" s="225" t="s">
        <v>4269</v>
      </c>
      <c r="FCQ2" s="225" t="s">
        <v>4270</v>
      </c>
      <c r="FCR2" s="225" t="s">
        <v>4271</v>
      </c>
      <c r="FCS2" s="225" t="s">
        <v>4272</v>
      </c>
      <c r="FCT2" s="225" t="s">
        <v>4273</v>
      </c>
      <c r="FCU2" s="225" t="s">
        <v>4274</v>
      </c>
      <c r="FCV2" s="225" t="s">
        <v>4275</v>
      </c>
      <c r="FCW2" s="225" t="s">
        <v>4276</v>
      </c>
      <c r="FCX2" s="225" t="s">
        <v>4277</v>
      </c>
      <c r="FCY2" s="225" t="s">
        <v>4278</v>
      </c>
      <c r="FCZ2" s="225" t="s">
        <v>4279</v>
      </c>
      <c r="FDA2" s="225" t="s">
        <v>4280</v>
      </c>
      <c r="FDB2" s="225" t="s">
        <v>4281</v>
      </c>
      <c r="FDC2" s="225" t="s">
        <v>4282</v>
      </c>
      <c r="FDD2" s="225" t="s">
        <v>4283</v>
      </c>
      <c r="FDE2" s="225" t="s">
        <v>4284</v>
      </c>
      <c r="FDF2" s="225" t="s">
        <v>4285</v>
      </c>
      <c r="FDG2" s="225" t="s">
        <v>4286</v>
      </c>
      <c r="FDH2" s="225" t="s">
        <v>4287</v>
      </c>
      <c r="FDI2" s="225" t="s">
        <v>4288</v>
      </c>
      <c r="FDJ2" s="225" t="s">
        <v>4289</v>
      </c>
      <c r="FDK2" s="225" t="s">
        <v>4290</v>
      </c>
      <c r="FDL2" s="225" t="s">
        <v>4291</v>
      </c>
      <c r="FDM2" s="225" t="s">
        <v>4292</v>
      </c>
      <c r="FDN2" s="225" t="s">
        <v>4293</v>
      </c>
      <c r="FDO2" s="225" t="s">
        <v>4294</v>
      </c>
      <c r="FDP2" s="225" t="s">
        <v>4295</v>
      </c>
      <c r="FDQ2" s="225" t="s">
        <v>4296</v>
      </c>
      <c r="FDR2" s="225" t="s">
        <v>4297</v>
      </c>
      <c r="FDS2" s="225" t="s">
        <v>4298</v>
      </c>
      <c r="FDT2" s="225" t="s">
        <v>4299</v>
      </c>
      <c r="FDU2" s="225" t="s">
        <v>4300</v>
      </c>
      <c r="FDV2" s="225" t="s">
        <v>4301</v>
      </c>
      <c r="FDW2" s="225" t="s">
        <v>4302</v>
      </c>
      <c r="FDX2" s="225" t="s">
        <v>4303</v>
      </c>
      <c r="FDY2" s="225" t="s">
        <v>4304</v>
      </c>
      <c r="FDZ2" s="225" t="s">
        <v>4305</v>
      </c>
      <c r="FEA2" s="225" t="s">
        <v>4306</v>
      </c>
      <c r="FEB2" s="225" t="s">
        <v>4307</v>
      </c>
      <c r="FEC2" s="225" t="s">
        <v>4308</v>
      </c>
      <c r="FED2" s="225" t="s">
        <v>4309</v>
      </c>
      <c r="FEE2" s="225" t="s">
        <v>4310</v>
      </c>
      <c r="FEF2" s="225" t="s">
        <v>4311</v>
      </c>
      <c r="FEG2" s="225" t="s">
        <v>4312</v>
      </c>
      <c r="FEH2" s="225" t="s">
        <v>4313</v>
      </c>
      <c r="FEI2" s="225" t="s">
        <v>4314</v>
      </c>
      <c r="FEJ2" s="225" t="s">
        <v>4315</v>
      </c>
      <c r="FEK2" s="225" t="s">
        <v>4316</v>
      </c>
      <c r="FEL2" s="225" t="s">
        <v>4317</v>
      </c>
      <c r="FEM2" s="225" t="s">
        <v>4318</v>
      </c>
      <c r="FEN2" s="225" t="s">
        <v>4319</v>
      </c>
      <c r="FEO2" s="225" t="s">
        <v>4320</v>
      </c>
      <c r="FEP2" s="225" t="s">
        <v>4321</v>
      </c>
      <c r="FEQ2" s="225" t="s">
        <v>4322</v>
      </c>
      <c r="FER2" s="225" t="s">
        <v>4323</v>
      </c>
      <c r="FES2" s="225" t="s">
        <v>4324</v>
      </c>
      <c r="FET2" s="225" t="s">
        <v>4325</v>
      </c>
      <c r="FEU2" s="225" t="s">
        <v>4326</v>
      </c>
      <c r="FEV2" s="225" t="s">
        <v>4327</v>
      </c>
      <c r="FEW2" s="225" t="s">
        <v>4328</v>
      </c>
      <c r="FEX2" s="225" t="s">
        <v>4329</v>
      </c>
      <c r="FEY2" s="225" t="s">
        <v>4330</v>
      </c>
      <c r="FEZ2" s="225" t="s">
        <v>4331</v>
      </c>
      <c r="FFA2" s="225" t="s">
        <v>4332</v>
      </c>
      <c r="FFB2" s="225" t="s">
        <v>4333</v>
      </c>
      <c r="FFC2" s="225" t="s">
        <v>4334</v>
      </c>
      <c r="FFD2" s="225" t="s">
        <v>4335</v>
      </c>
      <c r="FFE2" s="225" t="s">
        <v>4336</v>
      </c>
      <c r="FFF2" s="225" t="s">
        <v>4337</v>
      </c>
      <c r="FFG2" s="225" t="s">
        <v>4338</v>
      </c>
      <c r="FFH2" s="225" t="s">
        <v>4339</v>
      </c>
      <c r="FFI2" s="225" t="s">
        <v>4340</v>
      </c>
      <c r="FFJ2" s="225" t="s">
        <v>4341</v>
      </c>
      <c r="FFK2" s="225" t="s">
        <v>4342</v>
      </c>
      <c r="FFL2" s="225" t="s">
        <v>4343</v>
      </c>
      <c r="FFM2" s="225" t="s">
        <v>4344</v>
      </c>
      <c r="FFN2" s="225" t="s">
        <v>4345</v>
      </c>
      <c r="FFO2" s="225" t="s">
        <v>4346</v>
      </c>
      <c r="FFP2" s="225" t="s">
        <v>4347</v>
      </c>
      <c r="FFQ2" s="225" t="s">
        <v>4348</v>
      </c>
      <c r="FFR2" s="225" t="s">
        <v>4349</v>
      </c>
      <c r="FFS2" s="225" t="s">
        <v>4350</v>
      </c>
      <c r="FFT2" s="225" t="s">
        <v>4351</v>
      </c>
      <c r="FFU2" s="225" t="s">
        <v>4352</v>
      </c>
      <c r="FFV2" s="225" t="s">
        <v>4353</v>
      </c>
      <c r="FFW2" s="225" t="s">
        <v>4354</v>
      </c>
      <c r="FFX2" s="225" t="s">
        <v>4355</v>
      </c>
      <c r="FFY2" s="225" t="s">
        <v>4356</v>
      </c>
      <c r="FFZ2" s="225" t="s">
        <v>4357</v>
      </c>
      <c r="FGA2" s="225" t="s">
        <v>4358</v>
      </c>
      <c r="FGB2" s="225" t="s">
        <v>4359</v>
      </c>
      <c r="FGC2" s="225" t="s">
        <v>4360</v>
      </c>
      <c r="FGD2" s="225" t="s">
        <v>4361</v>
      </c>
      <c r="FGE2" s="225" t="s">
        <v>4362</v>
      </c>
      <c r="FGF2" s="225" t="s">
        <v>4363</v>
      </c>
      <c r="FGG2" s="225" t="s">
        <v>4364</v>
      </c>
      <c r="FGH2" s="225" t="s">
        <v>4365</v>
      </c>
      <c r="FGI2" s="225" t="s">
        <v>4366</v>
      </c>
      <c r="FGJ2" s="225" t="s">
        <v>4367</v>
      </c>
      <c r="FGK2" s="225" t="s">
        <v>4368</v>
      </c>
      <c r="FGL2" s="225" t="s">
        <v>4369</v>
      </c>
      <c r="FGM2" s="225" t="s">
        <v>4370</v>
      </c>
      <c r="FGN2" s="225" t="s">
        <v>4371</v>
      </c>
      <c r="FGO2" s="225" t="s">
        <v>4372</v>
      </c>
      <c r="FGP2" s="225" t="s">
        <v>4373</v>
      </c>
      <c r="FGQ2" s="225" t="s">
        <v>4374</v>
      </c>
      <c r="FGR2" s="225" t="s">
        <v>4375</v>
      </c>
      <c r="FGS2" s="225" t="s">
        <v>4376</v>
      </c>
      <c r="FGT2" s="225" t="s">
        <v>4377</v>
      </c>
      <c r="FGU2" s="225" t="s">
        <v>4378</v>
      </c>
      <c r="FGV2" s="225" t="s">
        <v>4379</v>
      </c>
      <c r="FGW2" s="225" t="s">
        <v>4380</v>
      </c>
      <c r="FGX2" s="225" t="s">
        <v>4381</v>
      </c>
      <c r="FGY2" s="225" t="s">
        <v>4382</v>
      </c>
      <c r="FGZ2" s="225" t="s">
        <v>4383</v>
      </c>
      <c r="FHA2" s="225" t="s">
        <v>4384</v>
      </c>
      <c r="FHB2" s="225" t="s">
        <v>4385</v>
      </c>
      <c r="FHC2" s="225" t="s">
        <v>4386</v>
      </c>
      <c r="FHD2" s="225" t="s">
        <v>4387</v>
      </c>
      <c r="FHE2" s="225" t="s">
        <v>4388</v>
      </c>
      <c r="FHF2" s="225" t="s">
        <v>4389</v>
      </c>
      <c r="FHG2" s="225" t="s">
        <v>4390</v>
      </c>
      <c r="FHH2" s="225" t="s">
        <v>4391</v>
      </c>
      <c r="FHI2" s="225" t="s">
        <v>4392</v>
      </c>
      <c r="FHJ2" s="225" t="s">
        <v>4393</v>
      </c>
      <c r="FHK2" s="225" t="s">
        <v>4394</v>
      </c>
      <c r="FHL2" s="225" t="s">
        <v>4395</v>
      </c>
      <c r="FHM2" s="225" t="s">
        <v>4396</v>
      </c>
      <c r="FHN2" s="225" t="s">
        <v>4397</v>
      </c>
      <c r="FHO2" s="225" t="s">
        <v>4398</v>
      </c>
      <c r="FHP2" s="225" t="s">
        <v>4399</v>
      </c>
      <c r="FHQ2" s="225" t="s">
        <v>4400</v>
      </c>
      <c r="FHR2" s="225" t="s">
        <v>4401</v>
      </c>
      <c r="FHS2" s="225" t="s">
        <v>4402</v>
      </c>
      <c r="FHT2" s="225" t="s">
        <v>4403</v>
      </c>
      <c r="FHU2" s="225" t="s">
        <v>4404</v>
      </c>
      <c r="FHV2" s="225" t="s">
        <v>4405</v>
      </c>
      <c r="FHW2" s="225" t="s">
        <v>4406</v>
      </c>
      <c r="FHX2" s="225" t="s">
        <v>4407</v>
      </c>
      <c r="FHY2" s="225" t="s">
        <v>4408</v>
      </c>
      <c r="FHZ2" s="225" t="s">
        <v>4409</v>
      </c>
      <c r="FIA2" s="225" t="s">
        <v>4410</v>
      </c>
      <c r="FIB2" s="225" t="s">
        <v>4411</v>
      </c>
      <c r="FIC2" s="225" t="s">
        <v>4412</v>
      </c>
      <c r="FID2" s="225" t="s">
        <v>4413</v>
      </c>
      <c r="FIE2" s="225" t="s">
        <v>4414</v>
      </c>
      <c r="FIF2" s="225" t="s">
        <v>4415</v>
      </c>
      <c r="FIG2" s="225" t="s">
        <v>4416</v>
      </c>
      <c r="FIH2" s="225" t="s">
        <v>4417</v>
      </c>
      <c r="FII2" s="225" t="s">
        <v>4418</v>
      </c>
      <c r="FIJ2" s="225" t="s">
        <v>4419</v>
      </c>
      <c r="FIK2" s="225" t="s">
        <v>4420</v>
      </c>
      <c r="FIL2" s="225" t="s">
        <v>4421</v>
      </c>
      <c r="FIM2" s="225" t="s">
        <v>4422</v>
      </c>
      <c r="FIN2" s="225" t="s">
        <v>4423</v>
      </c>
      <c r="FIO2" s="225" t="s">
        <v>4424</v>
      </c>
      <c r="FIP2" s="225" t="s">
        <v>4425</v>
      </c>
      <c r="FIQ2" s="225" t="s">
        <v>4426</v>
      </c>
      <c r="FIR2" s="225" t="s">
        <v>4427</v>
      </c>
      <c r="FIS2" s="225" t="s">
        <v>4428</v>
      </c>
      <c r="FIT2" s="225" t="s">
        <v>4429</v>
      </c>
      <c r="FIU2" s="225" t="s">
        <v>4430</v>
      </c>
      <c r="FIV2" s="225" t="s">
        <v>4431</v>
      </c>
      <c r="FIW2" s="225" t="s">
        <v>4432</v>
      </c>
      <c r="FIX2" s="225" t="s">
        <v>4433</v>
      </c>
      <c r="FIY2" s="225" t="s">
        <v>4434</v>
      </c>
      <c r="FIZ2" s="225" t="s">
        <v>4435</v>
      </c>
      <c r="FJA2" s="225" t="s">
        <v>4436</v>
      </c>
      <c r="FJB2" s="225" t="s">
        <v>4437</v>
      </c>
      <c r="FJC2" s="225" t="s">
        <v>4438</v>
      </c>
      <c r="FJD2" s="225" t="s">
        <v>4439</v>
      </c>
      <c r="FJE2" s="225" t="s">
        <v>4440</v>
      </c>
      <c r="FJF2" s="225" t="s">
        <v>4441</v>
      </c>
      <c r="FJG2" s="225" t="s">
        <v>4442</v>
      </c>
      <c r="FJH2" s="225" t="s">
        <v>4443</v>
      </c>
      <c r="FJI2" s="225" t="s">
        <v>4444</v>
      </c>
      <c r="FJJ2" s="225" t="s">
        <v>4445</v>
      </c>
      <c r="FJK2" s="225" t="s">
        <v>4446</v>
      </c>
      <c r="FJL2" s="225" t="s">
        <v>4447</v>
      </c>
      <c r="FJM2" s="225" t="s">
        <v>4448</v>
      </c>
      <c r="FJN2" s="225" t="s">
        <v>4449</v>
      </c>
      <c r="FJO2" s="225" t="s">
        <v>4450</v>
      </c>
      <c r="FJP2" s="225" t="s">
        <v>4451</v>
      </c>
      <c r="FJQ2" s="225" t="s">
        <v>4452</v>
      </c>
      <c r="FJR2" s="225" t="s">
        <v>4453</v>
      </c>
      <c r="FJS2" s="225" t="s">
        <v>4454</v>
      </c>
      <c r="FJT2" s="225" t="s">
        <v>4455</v>
      </c>
      <c r="FJU2" s="225" t="s">
        <v>4456</v>
      </c>
      <c r="FJV2" s="225" t="s">
        <v>4457</v>
      </c>
      <c r="FJW2" s="225" t="s">
        <v>4458</v>
      </c>
      <c r="FJX2" s="225" t="s">
        <v>4459</v>
      </c>
      <c r="FJY2" s="225" t="s">
        <v>4460</v>
      </c>
      <c r="FJZ2" s="225" t="s">
        <v>4461</v>
      </c>
      <c r="FKA2" s="225" t="s">
        <v>4462</v>
      </c>
      <c r="FKB2" s="225" t="s">
        <v>4463</v>
      </c>
      <c r="FKC2" s="225" t="s">
        <v>4464</v>
      </c>
      <c r="FKD2" s="225" t="s">
        <v>4465</v>
      </c>
      <c r="FKE2" s="225" t="s">
        <v>4466</v>
      </c>
      <c r="FKF2" s="225" t="s">
        <v>4467</v>
      </c>
      <c r="FKG2" s="225" t="s">
        <v>4468</v>
      </c>
      <c r="FKH2" s="225" t="s">
        <v>4469</v>
      </c>
      <c r="FKI2" s="225" t="s">
        <v>4470</v>
      </c>
      <c r="FKJ2" s="225" t="s">
        <v>4471</v>
      </c>
      <c r="FKK2" s="225" t="s">
        <v>4472</v>
      </c>
      <c r="FKL2" s="225" t="s">
        <v>4473</v>
      </c>
      <c r="FKM2" s="225" t="s">
        <v>4474</v>
      </c>
      <c r="FKN2" s="225" t="s">
        <v>4475</v>
      </c>
      <c r="FKO2" s="225" t="s">
        <v>4476</v>
      </c>
      <c r="FKP2" s="225" t="s">
        <v>4477</v>
      </c>
      <c r="FKQ2" s="225" t="s">
        <v>4478</v>
      </c>
      <c r="FKR2" s="225" t="s">
        <v>4479</v>
      </c>
      <c r="FKS2" s="225" t="s">
        <v>4480</v>
      </c>
      <c r="FKT2" s="225" t="s">
        <v>4481</v>
      </c>
      <c r="FKU2" s="225" t="s">
        <v>4482</v>
      </c>
      <c r="FKV2" s="225" t="s">
        <v>4483</v>
      </c>
      <c r="FKW2" s="225" t="s">
        <v>4484</v>
      </c>
      <c r="FKX2" s="225" t="s">
        <v>4485</v>
      </c>
      <c r="FKY2" s="225" t="s">
        <v>4486</v>
      </c>
      <c r="FKZ2" s="225" t="s">
        <v>4487</v>
      </c>
      <c r="FLA2" s="225" t="s">
        <v>4488</v>
      </c>
      <c r="FLB2" s="225" t="s">
        <v>4489</v>
      </c>
      <c r="FLC2" s="225" t="s">
        <v>4490</v>
      </c>
      <c r="FLD2" s="225" t="s">
        <v>4491</v>
      </c>
      <c r="FLE2" s="225" t="s">
        <v>4492</v>
      </c>
      <c r="FLF2" s="225" t="s">
        <v>4493</v>
      </c>
      <c r="FLG2" s="225" t="s">
        <v>4494</v>
      </c>
      <c r="FLH2" s="225" t="s">
        <v>4495</v>
      </c>
      <c r="FLI2" s="225" t="s">
        <v>4496</v>
      </c>
      <c r="FLJ2" s="225" t="s">
        <v>4497</v>
      </c>
      <c r="FLK2" s="225" t="s">
        <v>4498</v>
      </c>
      <c r="FLL2" s="225" t="s">
        <v>4499</v>
      </c>
      <c r="FLM2" s="225" t="s">
        <v>4500</v>
      </c>
      <c r="FLN2" s="225" t="s">
        <v>4501</v>
      </c>
      <c r="FLO2" s="225" t="s">
        <v>4502</v>
      </c>
      <c r="FLP2" s="225" t="s">
        <v>4503</v>
      </c>
      <c r="FLQ2" s="225" t="s">
        <v>4504</v>
      </c>
      <c r="FLR2" s="225" t="s">
        <v>4505</v>
      </c>
      <c r="FLS2" s="225" t="s">
        <v>4506</v>
      </c>
      <c r="FLT2" s="225" t="s">
        <v>4507</v>
      </c>
      <c r="FLU2" s="225" t="s">
        <v>4508</v>
      </c>
      <c r="FLV2" s="225" t="s">
        <v>4509</v>
      </c>
      <c r="FLW2" s="225" t="s">
        <v>4510</v>
      </c>
      <c r="FLX2" s="225" t="s">
        <v>4511</v>
      </c>
      <c r="FLY2" s="225" t="s">
        <v>4512</v>
      </c>
      <c r="FLZ2" s="225" t="s">
        <v>4513</v>
      </c>
      <c r="FMA2" s="225" t="s">
        <v>4514</v>
      </c>
      <c r="FMB2" s="225" t="s">
        <v>4515</v>
      </c>
      <c r="FMC2" s="225" t="s">
        <v>4516</v>
      </c>
      <c r="FMD2" s="225" t="s">
        <v>4517</v>
      </c>
      <c r="FME2" s="225" t="s">
        <v>4518</v>
      </c>
      <c r="FMF2" s="225" t="s">
        <v>4519</v>
      </c>
      <c r="FMG2" s="225" t="s">
        <v>4520</v>
      </c>
      <c r="FMH2" s="225" t="s">
        <v>4521</v>
      </c>
      <c r="FMI2" s="225" t="s">
        <v>4522</v>
      </c>
      <c r="FMJ2" s="225" t="s">
        <v>4523</v>
      </c>
      <c r="FMK2" s="225" t="s">
        <v>4524</v>
      </c>
      <c r="FML2" s="225" t="s">
        <v>4525</v>
      </c>
      <c r="FMM2" s="225" t="s">
        <v>4526</v>
      </c>
      <c r="FMN2" s="225" t="s">
        <v>4527</v>
      </c>
      <c r="FMO2" s="225" t="s">
        <v>4528</v>
      </c>
      <c r="FMP2" s="225" t="s">
        <v>4529</v>
      </c>
      <c r="FMQ2" s="225" t="s">
        <v>4530</v>
      </c>
      <c r="FMR2" s="225" t="s">
        <v>4531</v>
      </c>
      <c r="FMS2" s="225" t="s">
        <v>4532</v>
      </c>
      <c r="FMT2" s="225" t="s">
        <v>4533</v>
      </c>
      <c r="FMU2" s="225" t="s">
        <v>4534</v>
      </c>
      <c r="FMV2" s="225" t="s">
        <v>4535</v>
      </c>
      <c r="FMW2" s="225" t="s">
        <v>4536</v>
      </c>
      <c r="FMX2" s="225" t="s">
        <v>4537</v>
      </c>
      <c r="FMY2" s="225" t="s">
        <v>4538</v>
      </c>
      <c r="FMZ2" s="225" t="s">
        <v>4539</v>
      </c>
      <c r="FNA2" s="225" t="s">
        <v>4540</v>
      </c>
      <c r="FNB2" s="225" t="s">
        <v>4541</v>
      </c>
      <c r="FNC2" s="225" t="s">
        <v>4542</v>
      </c>
      <c r="FND2" s="225" t="s">
        <v>4543</v>
      </c>
      <c r="FNE2" s="225" t="s">
        <v>4544</v>
      </c>
      <c r="FNF2" s="225" t="s">
        <v>4545</v>
      </c>
      <c r="FNG2" s="225" t="s">
        <v>4546</v>
      </c>
      <c r="FNH2" s="225" t="s">
        <v>4547</v>
      </c>
      <c r="FNI2" s="225" t="s">
        <v>4548</v>
      </c>
      <c r="FNJ2" s="225" t="s">
        <v>4549</v>
      </c>
      <c r="FNK2" s="225" t="s">
        <v>4550</v>
      </c>
      <c r="FNL2" s="225" t="s">
        <v>4551</v>
      </c>
      <c r="FNM2" s="225" t="s">
        <v>4552</v>
      </c>
      <c r="FNN2" s="225" t="s">
        <v>4553</v>
      </c>
      <c r="FNO2" s="225" t="s">
        <v>4554</v>
      </c>
      <c r="FNP2" s="225" t="s">
        <v>4555</v>
      </c>
      <c r="FNQ2" s="225" t="s">
        <v>4556</v>
      </c>
      <c r="FNR2" s="225" t="s">
        <v>4557</v>
      </c>
      <c r="FNS2" s="225" t="s">
        <v>4558</v>
      </c>
      <c r="FNT2" s="225" t="s">
        <v>4559</v>
      </c>
      <c r="FNU2" s="225" t="s">
        <v>4560</v>
      </c>
      <c r="FNV2" s="225" t="s">
        <v>4561</v>
      </c>
      <c r="FNW2" s="225" t="s">
        <v>4562</v>
      </c>
      <c r="FNX2" s="225" t="s">
        <v>4563</v>
      </c>
      <c r="FNY2" s="225" t="s">
        <v>4564</v>
      </c>
      <c r="FNZ2" s="225" t="s">
        <v>4565</v>
      </c>
      <c r="FOA2" s="225" t="s">
        <v>4566</v>
      </c>
      <c r="FOB2" s="225" t="s">
        <v>4567</v>
      </c>
      <c r="FOC2" s="225" t="s">
        <v>4568</v>
      </c>
      <c r="FOD2" s="225" t="s">
        <v>4569</v>
      </c>
      <c r="FOE2" s="225" t="s">
        <v>4570</v>
      </c>
      <c r="FOF2" s="225" t="s">
        <v>4571</v>
      </c>
      <c r="FOG2" s="225" t="s">
        <v>4572</v>
      </c>
      <c r="FOH2" s="225" t="s">
        <v>4573</v>
      </c>
      <c r="FOI2" s="225" t="s">
        <v>4574</v>
      </c>
      <c r="FOJ2" s="225" t="s">
        <v>4575</v>
      </c>
      <c r="FOK2" s="225" t="s">
        <v>4576</v>
      </c>
      <c r="FOL2" s="225" t="s">
        <v>4577</v>
      </c>
      <c r="FOM2" s="225" t="s">
        <v>4578</v>
      </c>
      <c r="FON2" s="225" t="s">
        <v>4579</v>
      </c>
      <c r="FOO2" s="225" t="s">
        <v>4580</v>
      </c>
      <c r="FOP2" s="225" t="s">
        <v>4581</v>
      </c>
      <c r="FOQ2" s="225" t="s">
        <v>4582</v>
      </c>
      <c r="FOR2" s="225" t="s">
        <v>4583</v>
      </c>
      <c r="FOS2" s="225" t="s">
        <v>4584</v>
      </c>
      <c r="FOT2" s="225" t="s">
        <v>4585</v>
      </c>
      <c r="FOU2" s="225" t="s">
        <v>4586</v>
      </c>
      <c r="FOV2" s="225" t="s">
        <v>4587</v>
      </c>
      <c r="FOW2" s="225" t="s">
        <v>4588</v>
      </c>
      <c r="FOX2" s="225" t="s">
        <v>4589</v>
      </c>
      <c r="FOY2" s="225" t="s">
        <v>4590</v>
      </c>
      <c r="FOZ2" s="225" t="s">
        <v>4591</v>
      </c>
      <c r="FPA2" s="225" t="s">
        <v>4592</v>
      </c>
      <c r="FPB2" s="225" t="s">
        <v>4593</v>
      </c>
      <c r="FPC2" s="225" t="s">
        <v>4594</v>
      </c>
      <c r="FPD2" s="225" t="s">
        <v>4595</v>
      </c>
      <c r="FPE2" s="225" t="s">
        <v>4596</v>
      </c>
      <c r="FPF2" s="225" t="s">
        <v>4597</v>
      </c>
      <c r="FPG2" s="225" t="s">
        <v>4598</v>
      </c>
      <c r="FPH2" s="225" t="s">
        <v>4599</v>
      </c>
      <c r="FPI2" s="225" t="s">
        <v>4600</v>
      </c>
      <c r="FPJ2" s="225" t="s">
        <v>4601</v>
      </c>
      <c r="FPK2" s="225" t="s">
        <v>4602</v>
      </c>
      <c r="FPL2" s="225" t="s">
        <v>4603</v>
      </c>
      <c r="FPM2" s="225" t="s">
        <v>4604</v>
      </c>
      <c r="FPN2" s="225" t="s">
        <v>4605</v>
      </c>
      <c r="FPO2" s="225" t="s">
        <v>4606</v>
      </c>
      <c r="FPP2" s="225" t="s">
        <v>4607</v>
      </c>
      <c r="FPQ2" s="225" t="s">
        <v>4608</v>
      </c>
      <c r="FPR2" s="225" t="s">
        <v>4609</v>
      </c>
      <c r="FPS2" s="225" t="s">
        <v>4610</v>
      </c>
      <c r="FPT2" s="225" t="s">
        <v>4611</v>
      </c>
      <c r="FPU2" s="225" t="s">
        <v>4612</v>
      </c>
      <c r="FPV2" s="225" t="s">
        <v>4613</v>
      </c>
      <c r="FPW2" s="225" t="s">
        <v>4614</v>
      </c>
      <c r="FPX2" s="225" t="s">
        <v>4615</v>
      </c>
      <c r="FPY2" s="225" t="s">
        <v>4616</v>
      </c>
      <c r="FPZ2" s="225" t="s">
        <v>4617</v>
      </c>
      <c r="FQA2" s="225" t="s">
        <v>4618</v>
      </c>
      <c r="FQB2" s="225" t="s">
        <v>4619</v>
      </c>
      <c r="FQC2" s="225" t="s">
        <v>4620</v>
      </c>
      <c r="FQD2" s="225" t="s">
        <v>4621</v>
      </c>
      <c r="FQE2" s="225" t="s">
        <v>4622</v>
      </c>
      <c r="FQF2" s="225" t="s">
        <v>4623</v>
      </c>
      <c r="FQG2" s="225" t="s">
        <v>4624</v>
      </c>
      <c r="FQH2" s="225" t="s">
        <v>4625</v>
      </c>
      <c r="FQI2" s="225" t="s">
        <v>4626</v>
      </c>
      <c r="FQJ2" s="225" t="s">
        <v>4627</v>
      </c>
      <c r="FQK2" s="225" t="s">
        <v>4628</v>
      </c>
      <c r="FQL2" s="225" t="s">
        <v>4629</v>
      </c>
      <c r="FQM2" s="225" t="s">
        <v>4630</v>
      </c>
      <c r="FQN2" s="225" t="s">
        <v>4631</v>
      </c>
      <c r="FQO2" s="225" t="s">
        <v>4632</v>
      </c>
      <c r="FQP2" s="225" t="s">
        <v>4633</v>
      </c>
      <c r="FQQ2" s="225" t="s">
        <v>4634</v>
      </c>
      <c r="FQR2" s="225" t="s">
        <v>4635</v>
      </c>
      <c r="FQS2" s="225" t="s">
        <v>4636</v>
      </c>
      <c r="FQT2" s="225" t="s">
        <v>4637</v>
      </c>
      <c r="FQU2" s="225" t="s">
        <v>4638</v>
      </c>
      <c r="FQV2" s="225" t="s">
        <v>4639</v>
      </c>
      <c r="FQW2" s="225" t="s">
        <v>4640</v>
      </c>
      <c r="FQX2" s="225" t="s">
        <v>4641</v>
      </c>
      <c r="FQY2" s="225" t="s">
        <v>4642</v>
      </c>
      <c r="FQZ2" s="225" t="s">
        <v>4643</v>
      </c>
      <c r="FRA2" s="225" t="s">
        <v>4644</v>
      </c>
      <c r="FRB2" s="225" t="s">
        <v>4645</v>
      </c>
      <c r="FRC2" s="225" t="s">
        <v>4646</v>
      </c>
      <c r="FRD2" s="225" t="s">
        <v>4647</v>
      </c>
      <c r="FRE2" s="225" t="s">
        <v>4648</v>
      </c>
      <c r="FRF2" s="225" t="s">
        <v>4649</v>
      </c>
      <c r="FRG2" s="225" t="s">
        <v>4650</v>
      </c>
      <c r="FRH2" s="225" t="s">
        <v>4651</v>
      </c>
      <c r="FRI2" s="225" t="s">
        <v>4652</v>
      </c>
      <c r="FRJ2" s="225" t="s">
        <v>4653</v>
      </c>
      <c r="FRK2" s="225" t="s">
        <v>4654</v>
      </c>
      <c r="FRL2" s="225" t="s">
        <v>4655</v>
      </c>
      <c r="FRM2" s="225" t="s">
        <v>4656</v>
      </c>
      <c r="FRN2" s="225" t="s">
        <v>4657</v>
      </c>
      <c r="FRO2" s="225" t="s">
        <v>4658</v>
      </c>
      <c r="FRP2" s="225" t="s">
        <v>4659</v>
      </c>
      <c r="FRQ2" s="225" t="s">
        <v>4660</v>
      </c>
      <c r="FRR2" s="225" t="s">
        <v>4661</v>
      </c>
      <c r="FRS2" s="225" t="s">
        <v>4662</v>
      </c>
      <c r="FRT2" s="225" t="s">
        <v>4663</v>
      </c>
      <c r="FRU2" s="225" t="s">
        <v>4664</v>
      </c>
      <c r="FRV2" s="225" t="s">
        <v>4665</v>
      </c>
      <c r="FRW2" s="225" t="s">
        <v>4666</v>
      </c>
      <c r="FRX2" s="225" t="s">
        <v>4667</v>
      </c>
      <c r="FRY2" s="225" t="s">
        <v>4668</v>
      </c>
      <c r="FRZ2" s="225" t="s">
        <v>4669</v>
      </c>
      <c r="FSA2" s="225" t="s">
        <v>4670</v>
      </c>
      <c r="FSB2" s="225" t="s">
        <v>4671</v>
      </c>
      <c r="FSC2" s="225" t="s">
        <v>4672</v>
      </c>
      <c r="FSD2" s="225" t="s">
        <v>4673</v>
      </c>
      <c r="FSE2" s="225" t="s">
        <v>4674</v>
      </c>
      <c r="FSF2" s="225" t="s">
        <v>4675</v>
      </c>
      <c r="FSG2" s="225" t="s">
        <v>4676</v>
      </c>
      <c r="FSH2" s="225" t="s">
        <v>4677</v>
      </c>
      <c r="FSI2" s="225" t="s">
        <v>4678</v>
      </c>
      <c r="FSJ2" s="225" t="s">
        <v>4679</v>
      </c>
      <c r="FSK2" s="225" t="s">
        <v>4680</v>
      </c>
      <c r="FSL2" s="225" t="s">
        <v>4681</v>
      </c>
      <c r="FSM2" s="225" t="s">
        <v>4682</v>
      </c>
      <c r="FSN2" s="225" t="s">
        <v>4683</v>
      </c>
      <c r="FSO2" s="225" t="s">
        <v>4684</v>
      </c>
      <c r="FSP2" s="225" t="s">
        <v>4685</v>
      </c>
      <c r="FSQ2" s="225" t="s">
        <v>4686</v>
      </c>
      <c r="FSR2" s="225" t="s">
        <v>4687</v>
      </c>
      <c r="FSS2" s="225" t="s">
        <v>4688</v>
      </c>
      <c r="FST2" s="225" t="s">
        <v>4689</v>
      </c>
      <c r="FSU2" s="225" t="s">
        <v>4690</v>
      </c>
      <c r="FSV2" s="225" t="s">
        <v>4691</v>
      </c>
      <c r="FSW2" s="225" t="s">
        <v>4692</v>
      </c>
      <c r="FSX2" s="225" t="s">
        <v>4693</v>
      </c>
      <c r="FSY2" s="225" t="s">
        <v>4694</v>
      </c>
      <c r="FSZ2" s="225" t="s">
        <v>4695</v>
      </c>
      <c r="FTA2" s="225" t="s">
        <v>4696</v>
      </c>
      <c r="FTB2" s="225" t="s">
        <v>4697</v>
      </c>
      <c r="FTC2" s="225" t="s">
        <v>4698</v>
      </c>
      <c r="FTD2" s="225" t="s">
        <v>4699</v>
      </c>
      <c r="FTE2" s="225" t="s">
        <v>4700</v>
      </c>
      <c r="FTF2" s="225" t="s">
        <v>4701</v>
      </c>
      <c r="FTG2" s="225" t="s">
        <v>4702</v>
      </c>
      <c r="FTH2" s="225" t="s">
        <v>4703</v>
      </c>
      <c r="FTI2" s="225" t="s">
        <v>4704</v>
      </c>
      <c r="FTJ2" s="225" t="s">
        <v>4705</v>
      </c>
      <c r="FTK2" s="225" t="s">
        <v>4706</v>
      </c>
      <c r="FTL2" s="225" t="s">
        <v>4707</v>
      </c>
      <c r="FTM2" s="225" t="s">
        <v>4708</v>
      </c>
      <c r="FTN2" s="225" t="s">
        <v>4709</v>
      </c>
      <c r="FTO2" s="225" t="s">
        <v>4710</v>
      </c>
      <c r="FTP2" s="225" t="s">
        <v>4711</v>
      </c>
      <c r="FTQ2" s="225" t="s">
        <v>4712</v>
      </c>
      <c r="FTR2" s="225" t="s">
        <v>4713</v>
      </c>
      <c r="FTS2" s="225" t="s">
        <v>4714</v>
      </c>
      <c r="FTT2" s="225" t="s">
        <v>4715</v>
      </c>
      <c r="FTU2" s="225" t="s">
        <v>4716</v>
      </c>
      <c r="FTV2" s="225" t="s">
        <v>4717</v>
      </c>
      <c r="FTW2" s="225" t="s">
        <v>4718</v>
      </c>
      <c r="FTX2" s="225" t="s">
        <v>4719</v>
      </c>
      <c r="FTY2" s="225" t="s">
        <v>4720</v>
      </c>
      <c r="FTZ2" s="225" t="s">
        <v>4721</v>
      </c>
      <c r="FUA2" s="225" t="s">
        <v>4722</v>
      </c>
      <c r="FUB2" s="225" t="s">
        <v>4723</v>
      </c>
      <c r="FUC2" s="225" t="s">
        <v>4724</v>
      </c>
      <c r="FUD2" s="225" t="s">
        <v>4725</v>
      </c>
      <c r="FUE2" s="225" t="s">
        <v>4726</v>
      </c>
      <c r="FUF2" s="225" t="s">
        <v>4727</v>
      </c>
      <c r="FUG2" s="225" t="s">
        <v>4728</v>
      </c>
      <c r="FUH2" s="225" t="s">
        <v>4729</v>
      </c>
      <c r="FUI2" s="225" t="s">
        <v>4730</v>
      </c>
      <c r="FUJ2" s="225" t="s">
        <v>4731</v>
      </c>
      <c r="FUK2" s="225" t="s">
        <v>4732</v>
      </c>
      <c r="FUL2" s="225" t="s">
        <v>4733</v>
      </c>
      <c r="FUM2" s="225" t="s">
        <v>4734</v>
      </c>
      <c r="FUN2" s="225" t="s">
        <v>4735</v>
      </c>
      <c r="FUO2" s="225" t="s">
        <v>4736</v>
      </c>
      <c r="FUP2" s="225" t="s">
        <v>4737</v>
      </c>
      <c r="FUQ2" s="225" t="s">
        <v>4738</v>
      </c>
      <c r="FUR2" s="225" t="s">
        <v>4739</v>
      </c>
      <c r="FUS2" s="225" t="s">
        <v>4740</v>
      </c>
      <c r="FUT2" s="225" t="s">
        <v>4741</v>
      </c>
      <c r="FUU2" s="225" t="s">
        <v>4742</v>
      </c>
      <c r="FUV2" s="225" t="s">
        <v>4743</v>
      </c>
      <c r="FUW2" s="225" t="s">
        <v>4744</v>
      </c>
      <c r="FUX2" s="225" t="s">
        <v>4745</v>
      </c>
      <c r="FUY2" s="225" t="s">
        <v>4746</v>
      </c>
      <c r="FUZ2" s="225" t="s">
        <v>4747</v>
      </c>
      <c r="FVA2" s="225" t="s">
        <v>4748</v>
      </c>
      <c r="FVB2" s="225" t="s">
        <v>4749</v>
      </c>
      <c r="FVC2" s="225" t="s">
        <v>4750</v>
      </c>
      <c r="FVD2" s="225" t="s">
        <v>4751</v>
      </c>
      <c r="FVE2" s="225" t="s">
        <v>4752</v>
      </c>
      <c r="FVF2" s="225" t="s">
        <v>4753</v>
      </c>
      <c r="FVG2" s="225" t="s">
        <v>4754</v>
      </c>
      <c r="FVH2" s="225" t="s">
        <v>4755</v>
      </c>
      <c r="FVI2" s="225" t="s">
        <v>4756</v>
      </c>
      <c r="FVJ2" s="225" t="s">
        <v>4757</v>
      </c>
      <c r="FVK2" s="225" t="s">
        <v>4758</v>
      </c>
      <c r="FVL2" s="225" t="s">
        <v>4759</v>
      </c>
      <c r="FVM2" s="225" t="s">
        <v>4760</v>
      </c>
      <c r="FVN2" s="225" t="s">
        <v>4761</v>
      </c>
      <c r="FVO2" s="225" t="s">
        <v>4762</v>
      </c>
      <c r="FVP2" s="225" t="s">
        <v>4763</v>
      </c>
      <c r="FVQ2" s="225" t="s">
        <v>4764</v>
      </c>
      <c r="FVR2" s="225" t="s">
        <v>4765</v>
      </c>
      <c r="FVS2" s="225" t="s">
        <v>4766</v>
      </c>
      <c r="FVT2" s="225" t="s">
        <v>4767</v>
      </c>
      <c r="FVU2" s="225" t="s">
        <v>4768</v>
      </c>
      <c r="FVV2" s="225" t="s">
        <v>4769</v>
      </c>
      <c r="FVW2" s="225" t="s">
        <v>4770</v>
      </c>
      <c r="FVX2" s="225" t="s">
        <v>4771</v>
      </c>
      <c r="FVY2" s="225" t="s">
        <v>4772</v>
      </c>
      <c r="FVZ2" s="225" t="s">
        <v>4773</v>
      </c>
      <c r="FWA2" s="225" t="s">
        <v>4774</v>
      </c>
      <c r="FWB2" s="225" t="s">
        <v>4775</v>
      </c>
      <c r="FWC2" s="225" t="s">
        <v>4776</v>
      </c>
      <c r="FWD2" s="225" t="s">
        <v>4777</v>
      </c>
      <c r="FWE2" s="225" t="s">
        <v>4778</v>
      </c>
      <c r="FWF2" s="225" t="s">
        <v>4779</v>
      </c>
      <c r="FWG2" s="225" t="s">
        <v>4780</v>
      </c>
      <c r="FWH2" s="225" t="s">
        <v>4781</v>
      </c>
      <c r="FWI2" s="225" t="s">
        <v>4782</v>
      </c>
      <c r="FWJ2" s="225" t="s">
        <v>4783</v>
      </c>
      <c r="FWK2" s="225" t="s">
        <v>4784</v>
      </c>
      <c r="FWL2" s="225" t="s">
        <v>4785</v>
      </c>
      <c r="FWM2" s="225" t="s">
        <v>4786</v>
      </c>
      <c r="FWN2" s="225" t="s">
        <v>4787</v>
      </c>
      <c r="FWO2" s="225" t="s">
        <v>4788</v>
      </c>
      <c r="FWP2" s="225" t="s">
        <v>4789</v>
      </c>
      <c r="FWQ2" s="225" t="s">
        <v>4790</v>
      </c>
      <c r="FWR2" s="225" t="s">
        <v>4791</v>
      </c>
      <c r="FWS2" s="225" t="s">
        <v>4792</v>
      </c>
      <c r="FWT2" s="225" t="s">
        <v>4793</v>
      </c>
      <c r="FWU2" s="225" t="s">
        <v>4794</v>
      </c>
      <c r="FWV2" s="225" t="s">
        <v>4795</v>
      </c>
      <c r="FWW2" s="225" t="s">
        <v>4796</v>
      </c>
      <c r="FWX2" s="225" t="s">
        <v>4797</v>
      </c>
      <c r="FWY2" s="225" t="s">
        <v>4798</v>
      </c>
      <c r="FWZ2" s="225" t="s">
        <v>4799</v>
      </c>
      <c r="FXA2" s="225" t="s">
        <v>4800</v>
      </c>
      <c r="FXB2" s="225" t="s">
        <v>4801</v>
      </c>
      <c r="FXC2" s="225" t="s">
        <v>4802</v>
      </c>
      <c r="FXD2" s="225" t="s">
        <v>4803</v>
      </c>
      <c r="FXE2" s="225" t="s">
        <v>4804</v>
      </c>
      <c r="FXF2" s="225" t="s">
        <v>4805</v>
      </c>
      <c r="FXG2" s="225" t="s">
        <v>4806</v>
      </c>
      <c r="FXH2" s="225" t="s">
        <v>4807</v>
      </c>
      <c r="FXI2" s="225" t="s">
        <v>4808</v>
      </c>
      <c r="FXJ2" s="225" t="s">
        <v>4809</v>
      </c>
      <c r="FXK2" s="225" t="s">
        <v>4810</v>
      </c>
      <c r="FXL2" s="225" t="s">
        <v>4811</v>
      </c>
      <c r="FXM2" s="225" t="s">
        <v>4812</v>
      </c>
      <c r="FXN2" s="225" t="s">
        <v>4813</v>
      </c>
      <c r="FXO2" s="225" t="s">
        <v>4814</v>
      </c>
      <c r="FXP2" s="225" t="s">
        <v>4815</v>
      </c>
      <c r="FXQ2" s="225" t="s">
        <v>4816</v>
      </c>
      <c r="FXR2" s="225" t="s">
        <v>4817</v>
      </c>
      <c r="FXS2" s="225" t="s">
        <v>4818</v>
      </c>
      <c r="FXT2" s="225" t="s">
        <v>4819</v>
      </c>
      <c r="FXU2" s="225" t="s">
        <v>4820</v>
      </c>
      <c r="FXV2" s="225" t="s">
        <v>4821</v>
      </c>
      <c r="FXW2" s="225" t="s">
        <v>4822</v>
      </c>
      <c r="FXX2" s="225" t="s">
        <v>4823</v>
      </c>
      <c r="FXY2" s="225" t="s">
        <v>4824</v>
      </c>
      <c r="FXZ2" s="225" t="s">
        <v>4825</v>
      </c>
      <c r="FYA2" s="225" t="s">
        <v>4826</v>
      </c>
      <c r="FYB2" s="225" t="s">
        <v>4827</v>
      </c>
      <c r="FYC2" s="225" t="s">
        <v>4828</v>
      </c>
      <c r="FYD2" s="225" t="s">
        <v>4829</v>
      </c>
      <c r="FYE2" s="225" t="s">
        <v>4830</v>
      </c>
      <c r="FYF2" s="225" t="s">
        <v>4831</v>
      </c>
      <c r="FYG2" s="225" t="s">
        <v>4832</v>
      </c>
      <c r="FYH2" s="225" t="s">
        <v>4833</v>
      </c>
      <c r="FYI2" s="225" t="s">
        <v>4834</v>
      </c>
      <c r="FYJ2" s="225" t="s">
        <v>4835</v>
      </c>
      <c r="FYK2" s="225" t="s">
        <v>4836</v>
      </c>
      <c r="FYL2" s="225" t="s">
        <v>4837</v>
      </c>
      <c r="FYM2" s="225" t="s">
        <v>4838</v>
      </c>
      <c r="FYN2" s="225" t="s">
        <v>4839</v>
      </c>
      <c r="FYO2" s="225" t="s">
        <v>4840</v>
      </c>
      <c r="FYP2" s="225" t="s">
        <v>4841</v>
      </c>
      <c r="FYQ2" s="225" t="s">
        <v>4842</v>
      </c>
      <c r="FYR2" s="225" t="s">
        <v>4843</v>
      </c>
      <c r="FYS2" s="225" t="s">
        <v>4844</v>
      </c>
      <c r="FYT2" s="225" t="s">
        <v>4845</v>
      </c>
      <c r="FYU2" s="225" t="s">
        <v>4846</v>
      </c>
      <c r="FYV2" s="225" t="s">
        <v>4847</v>
      </c>
      <c r="FYW2" s="225" t="s">
        <v>4848</v>
      </c>
      <c r="FYX2" s="225" t="s">
        <v>4849</v>
      </c>
      <c r="FYY2" s="225" t="s">
        <v>4850</v>
      </c>
      <c r="FYZ2" s="225" t="s">
        <v>4851</v>
      </c>
      <c r="FZA2" s="225" t="s">
        <v>4852</v>
      </c>
      <c r="FZB2" s="225" t="s">
        <v>4853</v>
      </c>
      <c r="FZC2" s="225" t="s">
        <v>4854</v>
      </c>
      <c r="FZD2" s="225" t="s">
        <v>4855</v>
      </c>
      <c r="FZE2" s="225" t="s">
        <v>4856</v>
      </c>
      <c r="FZF2" s="225" t="s">
        <v>4857</v>
      </c>
      <c r="FZG2" s="225" t="s">
        <v>4858</v>
      </c>
      <c r="FZH2" s="225" t="s">
        <v>4859</v>
      </c>
      <c r="FZI2" s="225" t="s">
        <v>4860</v>
      </c>
      <c r="FZJ2" s="225" t="s">
        <v>4861</v>
      </c>
      <c r="FZK2" s="225" t="s">
        <v>4862</v>
      </c>
      <c r="FZL2" s="225" t="s">
        <v>4863</v>
      </c>
      <c r="FZM2" s="225" t="s">
        <v>4864</v>
      </c>
      <c r="FZN2" s="225" t="s">
        <v>4865</v>
      </c>
      <c r="FZO2" s="225" t="s">
        <v>4866</v>
      </c>
      <c r="FZP2" s="225" t="s">
        <v>4867</v>
      </c>
      <c r="FZQ2" s="225" t="s">
        <v>4868</v>
      </c>
      <c r="FZR2" s="225" t="s">
        <v>4869</v>
      </c>
      <c r="FZS2" s="225" t="s">
        <v>4870</v>
      </c>
      <c r="FZT2" s="225" t="s">
        <v>4871</v>
      </c>
      <c r="FZU2" s="225" t="s">
        <v>4872</v>
      </c>
      <c r="FZV2" s="225" t="s">
        <v>4873</v>
      </c>
      <c r="FZW2" s="225" t="s">
        <v>4874</v>
      </c>
      <c r="FZX2" s="225" t="s">
        <v>4875</v>
      </c>
      <c r="FZY2" s="225" t="s">
        <v>4876</v>
      </c>
      <c r="FZZ2" s="225" t="s">
        <v>4877</v>
      </c>
      <c r="GAA2" s="225" t="s">
        <v>4878</v>
      </c>
      <c r="GAB2" s="225" t="s">
        <v>4879</v>
      </c>
      <c r="GAC2" s="225" t="s">
        <v>4880</v>
      </c>
      <c r="GAD2" s="225" t="s">
        <v>4881</v>
      </c>
      <c r="GAE2" s="225" t="s">
        <v>4882</v>
      </c>
      <c r="GAF2" s="225" t="s">
        <v>4883</v>
      </c>
      <c r="GAG2" s="225" t="s">
        <v>4884</v>
      </c>
      <c r="GAH2" s="225" t="s">
        <v>4885</v>
      </c>
      <c r="GAI2" s="225" t="s">
        <v>4886</v>
      </c>
      <c r="GAJ2" s="225" t="s">
        <v>4887</v>
      </c>
      <c r="GAK2" s="225" t="s">
        <v>4888</v>
      </c>
      <c r="GAL2" s="225" t="s">
        <v>4889</v>
      </c>
      <c r="GAM2" s="225" t="s">
        <v>4890</v>
      </c>
      <c r="GAN2" s="225" t="s">
        <v>4891</v>
      </c>
      <c r="GAO2" s="225" t="s">
        <v>4892</v>
      </c>
      <c r="GAP2" s="225" t="s">
        <v>4893</v>
      </c>
      <c r="GAQ2" s="225" t="s">
        <v>4894</v>
      </c>
      <c r="GAR2" s="225" t="s">
        <v>4895</v>
      </c>
      <c r="GAS2" s="225" t="s">
        <v>4896</v>
      </c>
      <c r="GAT2" s="225" t="s">
        <v>4897</v>
      </c>
      <c r="GAU2" s="225" t="s">
        <v>4898</v>
      </c>
      <c r="GAV2" s="225" t="s">
        <v>4899</v>
      </c>
      <c r="GAW2" s="225" t="s">
        <v>4900</v>
      </c>
      <c r="GAX2" s="225" t="s">
        <v>4901</v>
      </c>
      <c r="GAY2" s="225" t="s">
        <v>4902</v>
      </c>
      <c r="GAZ2" s="225" t="s">
        <v>4903</v>
      </c>
      <c r="GBA2" s="225" t="s">
        <v>4904</v>
      </c>
      <c r="GBB2" s="225" t="s">
        <v>4905</v>
      </c>
      <c r="GBC2" s="225" t="s">
        <v>4906</v>
      </c>
      <c r="GBD2" s="225" t="s">
        <v>4907</v>
      </c>
      <c r="GBE2" s="225" t="s">
        <v>4908</v>
      </c>
      <c r="GBF2" s="225" t="s">
        <v>4909</v>
      </c>
      <c r="GBG2" s="225" t="s">
        <v>4910</v>
      </c>
      <c r="GBH2" s="225" t="s">
        <v>4911</v>
      </c>
      <c r="GBI2" s="225" t="s">
        <v>4912</v>
      </c>
      <c r="GBJ2" s="225" t="s">
        <v>4913</v>
      </c>
      <c r="GBK2" s="225" t="s">
        <v>4914</v>
      </c>
      <c r="GBL2" s="225" t="s">
        <v>4915</v>
      </c>
      <c r="GBM2" s="225" t="s">
        <v>4916</v>
      </c>
      <c r="GBN2" s="225" t="s">
        <v>4917</v>
      </c>
      <c r="GBO2" s="225" t="s">
        <v>4918</v>
      </c>
      <c r="GBP2" s="225" t="s">
        <v>4919</v>
      </c>
      <c r="GBQ2" s="225" t="s">
        <v>4920</v>
      </c>
      <c r="GBR2" s="225" t="s">
        <v>4921</v>
      </c>
      <c r="GBS2" s="225" t="s">
        <v>4922</v>
      </c>
      <c r="GBT2" s="225" t="s">
        <v>4923</v>
      </c>
      <c r="GBU2" s="225" t="s">
        <v>4924</v>
      </c>
      <c r="GBV2" s="225" t="s">
        <v>4925</v>
      </c>
      <c r="GBW2" s="225" t="s">
        <v>4926</v>
      </c>
      <c r="GBX2" s="225" t="s">
        <v>4927</v>
      </c>
      <c r="GBY2" s="225" t="s">
        <v>4928</v>
      </c>
      <c r="GBZ2" s="225" t="s">
        <v>4929</v>
      </c>
      <c r="GCA2" s="225" t="s">
        <v>4930</v>
      </c>
      <c r="GCB2" s="225" t="s">
        <v>4931</v>
      </c>
      <c r="GCC2" s="225" t="s">
        <v>4932</v>
      </c>
      <c r="GCD2" s="225" t="s">
        <v>4933</v>
      </c>
      <c r="GCE2" s="225" t="s">
        <v>4934</v>
      </c>
      <c r="GCF2" s="225" t="s">
        <v>4935</v>
      </c>
      <c r="GCG2" s="225" t="s">
        <v>4936</v>
      </c>
      <c r="GCH2" s="225" t="s">
        <v>4937</v>
      </c>
      <c r="GCI2" s="225" t="s">
        <v>4938</v>
      </c>
      <c r="GCJ2" s="225" t="s">
        <v>4939</v>
      </c>
      <c r="GCK2" s="225" t="s">
        <v>4940</v>
      </c>
      <c r="GCL2" s="225" t="s">
        <v>4941</v>
      </c>
      <c r="GCM2" s="225" t="s">
        <v>4942</v>
      </c>
      <c r="GCN2" s="225" t="s">
        <v>4943</v>
      </c>
      <c r="GCO2" s="225" t="s">
        <v>4944</v>
      </c>
      <c r="GCP2" s="225" t="s">
        <v>4945</v>
      </c>
      <c r="GCQ2" s="225" t="s">
        <v>4946</v>
      </c>
      <c r="GCR2" s="225" t="s">
        <v>4947</v>
      </c>
      <c r="GCS2" s="225" t="s">
        <v>4948</v>
      </c>
      <c r="GCT2" s="225" t="s">
        <v>4949</v>
      </c>
      <c r="GCU2" s="225" t="s">
        <v>4950</v>
      </c>
      <c r="GCV2" s="225" t="s">
        <v>4951</v>
      </c>
      <c r="GCW2" s="225" t="s">
        <v>4952</v>
      </c>
      <c r="GCX2" s="225" t="s">
        <v>4953</v>
      </c>
      <c r="GCY2" s="225" t="s">
        <v>4954</v>
      </c>
      <c r="GCZ2" s="225" t="s">
        <v>4955</v>
      </c>
      <c r="GDA2" s="225" t="s">
        <v>4956</v>
      </c>
      <c r="GDB2" s="225" t="s">
        <v>4957</v>
      </c>
      <c r="GDC2" s="225" t="s">
        <v>4958</v>
      </c>
      <c r="GDD2" s="225" t="s">
        <v>4959</v>
      </c>
      <c r="GDE2" s="225" t="s">
        <v>4960</v>
      </c>
      <c r="GDF2" s="225" t="s">
        <v>4961</v>
      </c>
      <c r="GDG2" s="225" t="s">
        <v>4962</v>
      </c>
      <c r="GDH2" s="225" t="s">
        <v>4963</v>
      </c>
      <c r="GDI2" s="225" t="s">
        <v>4964</v>
      </c>
      <c r="GDJ2" s="225" t="s">
        <v>4965</v>
      </c>
      <c r="GDK2" s="225" t="s">
        <v>4966</v>
      </c>
      <c r="GDL2" s="225" t="s">
        <v>4967</v>
      </c>
      <c r="GDM2" s="225" t="s">
        <v>4968</v>
      </c>
      <c r="GDN2" s="225" t="s">
        <v>4969</v>
      </c>
      <c r="GDO2" s="225" t="s">
        <v>4970</v>
      </c>
      <c r="GDP2" s="225" t="s">
        <v>4971</v>
      </c>
      <c r="GDQ2" s="225" t="s">
        <v>4972</v>
      </c>
      <c r="GDR2" s="225" t="s">
        <v>4973</v>
      </c>
      <c r="GDS2" s="225" t="s">
        <v>4974</v>
      </c>
      <c r="GDT2" s="225" t="s">
        <v>4975</v>
      </c>
      <c r="GDU2" s="225" t="s">
        <v>4976</v>
      </c>
      <c r="GDV2" s="225" t="s">
        <v>4977</v>
      </c>
      <c r="GDW2" s="225" t="s">
        <v>4978</v>
      </c>
      <c r="GDX2" s="225" t="s">
        <v>4979</v>
      </c>
      <c r="GDY2" s="225" t="s">
        <v>4980</v>
      </c>
      <c r="GDZ2" s="225" t="s">
        <v>4981</v>
      </c>
      <c r="GEA2" s="225" t="s">
        <v>4982</v>
      </c>
      <c r="GEB2" s="225" t="s">
        <v>4983</v>
      </c>
      <c r="GEC2" s="225" t="s">
        <v>4984</v>
      </c>
      <c r="GED2" s="225" t="s">
        <v>4985</v>
      </c>
      <c r="GEE2" s="225" t="s">
        <v>4986</v>
      </c>
      <c r="GEF2" s="225" t="s">
        <v>4987</v>
      </c>
      <c r="GEG2" s="225" t="s">
        <v>4988</v>
      </c>
      <c r="GEH2" s="225" t="s">
        <v>4989</v>
      </c>
      <c r="GEI2" s="225" t="s">
        <v>4990</v>
      </c>
      <c r="GEJ2" s="225" t="s">
        <v>4991</v>
      </c>
      <c r="GEK2" s="225" t="s">
        <v>4992</v>
      </c>
      <c r="GEL2" s="225" t="s">
        <v>4993</v>
      </c>
      <c r="GEM2" s="225" t="s">
        <v>4994</v>
      </c>
      <c r="GEN2" s="225" t="s">
        <v>4995</v>
      </c>
      <c r="GEO2" s="225" t="s">
        <v>4996</v>
      </c>
      <c r="GEP2" s="225" t="s">
        <v>4997</v>
      </c>
      <c r="GEQ2" s="225" t="s">
        <v>4998</v>
      </c>
      <c r="GER2" s="225" t="s">
        <v>4999</v>
      </c>
      <c r="GES2" s="225" t="s">
        <v>5000</v>
      </c>
      <c r="GET2" s="225" t="s">
        <v>5001</v>
      </c>
      <c r="GEU2" s="225" t="s">
        <v>5002</v>
      </c>
      <c r="GEV2" s="225" t="s">
        <v>5003</v>
      </c>
      <c r="GEW2" s="225" t="s">
        <v>5004</v>
      </c>
      <c r="GEX2" s="225" t="s">
        <v>5005</v>
      </c>
      <c r="GEY2" s="225" t="s">
        <v>5006</v>
      </c>
      <c r="GEZ2" s="225" t="s">
        <v>5007</v>
      </c>
      <c r="GFA2" s="225" t="s">
        <v>5008</v>
      </c>
      <c r="GFB2" s="225" t="s">
        <v>5009</v>
      </c>
      <c r="GFC2" s="225" t="s">
        <v>5010</v>
      </c>
      <c r="GFD2" s="225" t="s">
        <v>5011</v>
      </c>
      <c r="GFE2" s="225" t="s">
        <v>5012</v>
      </c>
      <c r="GFF2" s="225" t="s">
        <v>5013</v>
      </c>
      <c r="GFG2" s="225" t="s">
        <v>5014</v>
      </c>
      <c r="GFH2" s="225" t="s">
        <v>5015</v>
      </c>
      <c r="GFI2" s="225" t="s">
        <v>5016</v>
      </c>
      <c r="GFJ2" s="225" t="s">
        <v>5017</v>
      </c>
      <c r="GFK2" s="225" t="s">
        <v>5018</v>
      </c>
      <c r="GFL2" s="225" t="s">
        <v>5019</v>
      </c>
      <c r="GFM2" s="225" t="s">
        <v>5020</v>
      </c>
      <c r="GFN2" s="225" t="s">
        <v>5021</v>
      </c>
      <c r="GFO2" s="225" t="s">
        <v>5022</v>
      </c>
      <c r="GFP2" s="225" t="s">
        <v>5023</v>
      </c>
      <c r="GFQ2" s="225" t="s">
        <v>5024</v>
      </c>
      <c r="GFR2" s="225" t="s">
        <v>5025</v>
      </c>
      <c r="GFS2" s="225" t="s">
        <v>5026</v>
      </c>
      <c r="GFT2" s="225" t="s">
        <v>5027</v>
      </c>
      <c r="GFU2" s="225" t="s">
        <v>5028</v>
      </c>
      <c r="GFV2" s="225" t="s">
        <v>5029</v>
      </c>
      <c r="GFW2" s="225" t="s">
        <v>5030</v>
      </c>
      <c r="GFX2" s="225" t="s">
        <v>5031</v>
      </c>
      <c r="GFY2" s="225" t="s">
        <v>5032</v>
      </c>
      <c r="GFZ2" s="225" t="s">
        <v>5033</v>
      </c>
      <c r="GGA2" s="225" t="s">
        <v>5034</v>
      </c>
      <c r="GGB2" s="225" t="s">
        <v>5035</v>
      </c>
      <c r="GGC2" s="225" t="s">
        <v>5036</v>
      </c>
      <c r="GGD2" s="225" t="s">
        <v>5037</v>
      </c>
      <c r="GGE2" s="225" t="s">
        <v>5038</v>
      </c>
      <c r="GGF2" s="225" t="s">
        <v>5039</v>
      </c>
      <c r="GGG2" s="225" t="s">
        <v>5040</v>
      </c>
      <c r="GGH2" s="225" t="s">
        <v>5041</v>
      </c>
      <c r="GGI2" s="225" t="s">
        <v>5042</v>
      </c>
      <c r="GGJ2" s="225" t="s">
        <v>5043</v>
      </c>
      <c r="GGK2" s="225" t="s">
        <v>5044</v>
      </c>
      <c r="GGL2" s="225" t="s">
        <v>5045</v>
      </c>
      <c r="GGM2" s="225" t="s">
        <v>5046</v>
      </c>
      <c r="GGN2" s="225" t="s">
        <v>5047</v>
      </c>
      <c r="GGO2" s="225" t="s">
        <v>5048</v>
      </c>
      <c r="GGP2" s="225" t="s">
        <v>5049</v>
      </c>
      <c r="GGQ2" s="225" t="s">
        <v>5050</v>
      </c>
      <c r="GGR2" s="225" t="s">
        <v>5051</v>
      </c>
      <c r="GGS2" s="225" t="s">
        <v>5052</v>
      </c>
      <c r="GGT2" s="225" t="s">
        <v>5053</v>
      </c>
      <c r="GGU2" s="225" t="s">
        <v>5054</v>
      </c>
      <c r="GGV2" s="225" t="s">
        <v>5055</v>
      </c>
      <c r="GGW2" s="225" t="s">
        <v>5056</v>
      </c>
      <c r="GGX2" s="225" t="s">
        <v>5057</v>
      </c>
      <c r="GGY2" s="225" t="s">
        <v>5058</v>
      </c>
      <c r="GGZ2" s="225" t="s">
        <v>5059</v>
      </c>
      <c r="GHA2" s="225" t="s">
        <v>5060</v>
      </c>
      <c r="GHB2" s="225" t="s">
        <v>5061</v>
      </c>
      <c r="GHC2" s="225" t="s">
        <v>5062</v>
      </c>
      <c r="GHD2" s="225" t="s">
        <v>5063</v>
      </c>
      <c r="GHE2" s="225" t="s">
        <v>5064</v>
      </c>
      <c r="GHF2" s="225" t="s">
        <v>5065</v>
      </c>
      <c r="GHG2" s="225" t="s">
        <v>5066</v>
      </c>
      <c r="GHH2" s="225" t="s">
        <v>5067</v>
      </c>
      <c r="GHI2" s="225" t="s">
        <v>5068</v>
      </c>
      <c r="GHJ2" s="225" t="s">
        <v>5069</v>
      </c>
      <c r="GHK2" s="225" t="s">
        <v>5070</v>
      </c>
      <c r="GHL2" s="225" t="s">
        <v>5071</v>
      </c>
      <c r="GHM2" s="225" t="s">
        <v>5072</v>
      </c>
      <c r="GHN2" s="225" t="s">
        <v>5073</v>
      </c>
      <c r="GHO2" s="225" t="s">
        <v>5074</v>
      </c>
      <c r="GHP2" s="225" t="s">
        <v>5075</v>
      </c>
      <c r="GHQ2" s="225" t="s">
        <v>5076</v>
      </c>
      <c r="GHR2" s="225" t="s">
        <v>5077</v>
      </c>
      <c r="GHS2" s="225" t="s">
        <v>5078</v>
      </c>
      <c r="GHT2" s="225" t="s">
        <v>5079</v>
      </c>
      <c r="GHU2" s="225" t="s">
        <v>5080</v>
      </c>
      <c r="GHV2" s="225" t="s">
        <v>5081</v>
      </c>
      <c r="GHW2" s="225" t="s">
        <v>5082</v>
      </c>
      <c r="GHX2" s="225" t="s">
        <v>5083</v>
      </c>
      <c r="GHY2" s="225" t="s">
        <v>5084</v>
      </c>
      <c r="GHZ2" s="225" t="s">
        <v>5085</v>
      </c>
      <c r="GIA2" s="225" t="s">
        <v>5086</v>
      </c>
      <c r="GIB2" s="225" t="s">
        <v>5087</v>
      </c>
      <c r="GIC2" s="225" t="s">
        <v>5088</v>
      </c>
      <c r="GID2" s="225" t="s">
        <v>5089</v>
      </c>
      <c r="GIE2" s="225" t="s">
        <v>5090</v>
      </c>
      <c r="GIF2" s="225" t="s">
        <v>5091</v>
      </c>
      <c r="GIG2" s="225" t="s">
        <v>5092</v>
      </c>
      <c r="GIH2" s="225" t="s">
        <v>5093</v>
      </c>
      <c r="GII2" s="225" t="s">
        <v>5094</v>
      </c>
      <c r="GIJ2" s="225" t="s">
        <v>5095</v>
      </c>
      <c r="GIK2" s="225" t="s">
        <v>5096</v>
      </c>
      <c r="GIL2" s="225" t="s">
        <v>5097</v>
      </c>
      <c r="GIM2" s="225" t="s">
        <v>5098</v>
      </c>
      <c r="GIN2" s="225" t="s">
        <v>5099</v>
      </c>
      <c r="GIO2" s="225" t="s">
        <v>5100</v>
      </c>
      <c r="GIP2" s="225" t="s">
        <v>5101</v>
      </c>
      <c r="GIQ2" s="225" t="s">
        <v>5102</v>
      </c>
      <c r="GIR2" s="225" t="s">
        <v>5103</v>
      </c>
      <c r="GIS2" s="225" t="s">
        <v>5104</v>
      </c>
      <c r="GIT2" s="225" t="s">
        <v>5105</v>
      </c>
      <c r="GIU2" s="225" t="s">
        <v>5106</v>
      </c>
      <c r="GIV2" s="225" t="s">
        <v>5107</v>
      </c>
      <c r="GIW2" s="225" t="s">
        <v>5108</v>
      </c>
      <c r="GIX2" s="225" t="s">
        <v>5109</v>
      </c>
      <c r="GIY2" s="225" t="s">
        <v>5110</v>
      </c>
      <c r="GIZ2" s="225" t="s">
        <v>5111</v>
      </c>
      <c r="GJA2" s="225" t="s">
        <v>5112</v>
      </c>
      <c r="GJB2" s="225" t="s">
        <v>5113</v>
      </c>
      <c r="GJC2" s="225" t="s">
        <v>5114</v>
      </c>
      <c r="GJD2" s="225" t="s">
        <v>5115</v>
      </c>
      <c r="GJE2" s="225" t="s">
        <v>5116</v>
      </c>
      <c r="GJF2" s="225" t="s">
        <v>5117</v>
      </c>
      <c r="GJG2" s="225" t="s">
        <v>5118</v>
      </c>
      <c r="GJH2" s="225" t="s">
        <v>5119</v>
      </c>
      <c r="GJI2" s="225" t="s">
        <v>5120</v>
      </c>
      <c r="GJJ2" s="225" t="s">
        <v>5121</v>
      </c>
      <c r="GJK2" s="225" t="s">
        <v>5122</v>
      </c>
      <c r="GJL2" s="225" t="s">
        <v>5123</v>
      </c>
      <c r="GJM2" s="225" t="s">
        <v>5124</v>
      </c>
      <c r="GJN2" s="225" t="s">
        <v>5125</v>
      </c>
      <c r="GJO2" s="225" t="s">
        <v>5126</v>
      </c>
      <c r="GJP2" s="225" t="s">
        <v>5127</v>
      </c>
      <c r="GJQ2" s="225" t="s">
        <v>5128</v>
      </c>
      <c r="GJR2" s="225" t="s">
        <v>5129</v>
      </c>
      <c r="GJS2" s="225" t="s">
        <v>5130</v>
      </c>
      <c r="GJT2" s="225" t="s">
        <v>5131</v>
      </c>
      <c r="GJU2" s="225" t="s">
        <v>5132</v>
      </c>
      <c r="GJV2" s="225" t="s">
        <v>5133</v>
      </c>
      <c r="GJW2" s="225" t="s">
        <v>5134</v>
      </c>
      <c r="GJX2" s="225" t="s">
        <v>5135</v>
      </c>
      <c r="GJY2" s="225" t="s">
        <v>5136</v>
      </c>
      <c r="GJZ2" s="225" t="s">
        <v>5137</v>
      </c>
      <c r="GKA2" s="225" t="s">
        <v>5138</v>
      </c>
      <c r="GKB2" s="225" t="s">
        <v>5139</v>
      </c>
      <c r="GKC2" s="225" t="s">
        <v>5140</v>
      </c>
      <c r="GKD2" s="225" t="s">
        <v>5141</v>
      </c>
      <c r="GKE2" s="225" t="s">
        <v>5142</v>
      </c>
      <c r="GKF2" s="225" t="s">
        <v>5143</v>
      </c>
      <c r="GKG2" s="225" t="s">
        <v>5144</v>
      </c>
      <c r="GKH2" s="225" t="s">
        <v>5145</v>
      </c>
      <c r="GKI2" s="225" t="s">
        <v>5146</v>
      </c>
      <c r="GKJ2" s="225" t="s">
        <v>5147</v>
      </c>
      <c r="GKK2" s="225" t="s">
        <v>5148</v>
      </c>
      <c r="GKL2" s="225" t="s">
        <v>5149</v>
      </c>
      <c r="GKM2" s="225" t="s">
        <v>5150</v>
      </c>
      <c r="GKN2" s="225" t="s">
        <v>5151</v>
      </c>
      <c r="GKO2" s="225" t="s">
        <v>5152</v>
      </c>
      <c r="GKP2" s="225" t="s">
        <v>5153</v>
      </c>
      <c r="GKQ2" s="225" t="s">
        <v>5154</v>
      </c>
      <c r="GKR2" s="225" t="s">
        <v>5155</v>
      </c>
      <c r="GKS2" s="225" t="s">
        <v>5156</v>
      </c>
      <c r="GKT2" s="225" t="s">
        <v>5157</v>
      </c>
      <c r="GKU2" s="225" t="s">
        <v>5158</v>
      </c>
      <c r="GKV2" s="225" t="s">
        <v>5159</v>
      </c>
      <c r="GKW2" s="225" t="s">
        <v>5160</v>
      </c>
      <c r="GKX2" s="225" t="s">
        <v>5161</v>
      </c>
      <c r="GKY2" s="225" t="s">
        <v>5162</v>
      </c>
      <c r="GKZ2" s="225" t="s">
        <v>5163</v>
      </c>
      <c r="GLA2" s="225" t="s">
        <v>5164</v>
      </c>
      <c r="GLB2" s="225" t="s">
        <v>5165</v>
      </c>
      <c r="GLC2" s="225" t="s">
        <v>5166</v>
      </c>
      <c r="GLD2" s="225" t="s">
        <v>5167</v>
      </c>
      <c r="GLE2" s="225" t="s">
        <v>5168</v>
      </c>
      <c r="GLF2" s="225" t="s">
        <v>5169</v>
      </c>
      <c r="GLG2" s="225" t="s">
        <v>5170</v>
      </c>
      <c r="GLH2" s="225" t="s">
        <v>5171</v>
      </c>
      <c r="GLI2" s="225" t="s">
        <v>5172</v>
      </c>
      <c r="GLJ2" s="225" t="s">
        <v>5173</v>
      </c>
      <c r="GLK2" s="225" t="s">
        <v>5174</v>
      </c>
      <c r="GLL2" s="225" t="s">
        <v>5175</v>
      </c>
      <c r="GLM2" s="225" t="s">
        <v>5176</v>
      </c>
      <c r="GLN2" s="225" t="s">
        <v>5177</v>
      </c>
      <c r="GLO2" s="225" t="s">
        <v>5178</v>
      </c>
      <c r="GLP2" s="225" t="s">
        <v>5179</v>
      </c>
      <c r="GLQ2" s="225" t="s">
        <v>5180</v>
      </c>
      <c r="GLR2" s="225" t="s">
        <v>5181</v>
      </c>
      <c r="GLS2" s="225" t="s">
        <v>5182</v>
      </c>
      <c r="GLT2" s="225" t="s">
        <v>5183</v>
      </c>
      <c r="GLU2" s="225" t="s">
        <v>5184</v>
      </c>
      <c r="GLV2" s="225" t="s">
        <v>5185</v>
      </c>
      <c r="GLW2" s="225" t="s">
        <v>5186</v>
      </c>
      <c r="GLX2" s="225" t="s">
        <v>5187</v>
      </c>
      <c r="GLY2" s="225" t="s">
        <v>5188</v>
      </c>
      <c r="GLZ2" s="225" t="s">
        <v>5189</v>
      </c>
      <c r="GMA2" s="225" t="s">
        <v>5190</v>
      </c>
      <c r="GMB2" s="225" t="s">
        <v>5191</v>
      </c>
      <c r="GMC2" s="225" t="s">
        <v>5192</v>
      </c>
      <c r="GMD2" s="225" t="s">
        <v>5193</v>
      </c>
      <c r="GME2" s="225" t="s">
        <v>5194</v>
      </c>
      <c r="GMF2" s="225" t="s">
        <v>5195</v>
      </c>
      <c r="GMG2" s="225" t="s">
        <v>5196</v>
      </c>
      <c r="GMH2" s="225" t="s">
        <v>5197</v>
      </c>
      <c r="GMI2" s="225" t="s">
        <v>5198</v>
      </c>
      <c r="GMJ2" s="225" t="s">
        <v>5199</v>
      </c>
      <c r="GMK2" s="225" t="s">
        <v>5200</v>
      </c>
      <c r="GML2" s="225" t="s">
        <v>5201</v>
      </c>
      <c r="GMM2" s="225" t="s">
        <v>5202</v>
      </c>
      <c r="GMN2" s="225" t="s">
        <v>5203</v>
      </c>
      <c r="GMO2" s="225" t="s">
        <v>5204</v>
      </c>
      <c r="GMP2" s="225" t="s">
        <v>5205</v>
      </c>
      <c r="GMQ2" s="225" t="s">
        <v>5206</v>
      </c>
      <c r="GMR2" s="225" t="s">
        <v>5207</v>
      </c>
      <c r="GMS2" s="225" t="s">
        <v>5208</v>
      </c>
      <c r="GMT2" s="225" t="s">
        <v>5209</v>
      </c>
      <c r="GMU2" s="225" t="s">
        <v>5210</v>
      </c>
      <c r="GMV2" s="225" t="s">
        <v>5211</v>
      </c>
      <c r="GMW2" s="225" t="s">
        <v>5212</v>
      </c>
      <c r="GMX2" s="225" t="s">
        <v>5213</v>
      </c>
      <c r="GMY2" s="225" t="s">
        <v>5214</v>
      </c>
      <c r="GMZ2" s="225" t="s">
        <v>5215</v>
      </c>
      <c r="GNA2" s="225" t="s">
        <v>5216</v>
      </c>
      <c r="GNB2" s="225" t="s">
        <v>5217</v>
      </c>
      <c r="GNC2" s="225" t="s">
        <v>5218</v>
      </c>
      <c r="GND2" s="225" t="s">
        <v>5219</v>
      </c>
      <c r="GNE2" s="225" t="s">
        <v>5220</v>
      </c>
      <c r="GNF2" s="225" t="s">
        <v>5221</v>
      </c>
      <c r="GNG2" s="225" t="s">
        <v>5222</v>
      </c>
      <c r="GNH2" s="225" t="s">
        <v>5223</v>
      </c>
      <c r="GNI2" s="225" t="s">
        <v>5224</v>
      </c>
      <c r="GNJ2" s="225" t="s">
        <v>5225</v>
      </c>
      <c r="GNK2" s="225" t="s">
        <v>5226</v>
      </c>
      <c r="GNL2" s="225" t="s">
        <v>5227</v>
      </c>
      <c r="GNM2" s="225" t="s">
        <v>5228</v>
      </c>
      <c r="GNN2" s="225" t="s">
        <v>5229</v>
      </c>
      <c r="GNO2" s="225" t="s">
        <v>5230</v>
      </c>
      <c r="GNP2" s="225" t="s">
        <v>5231</v>
      </c>
      <c r="GNQ2" s="225" t="s">
        <v>5232</v>
      </c>
      <c r="GNR2" s="225" t="s">
        <v>5233</v>
      </c>
      <c r="GNS2" s="225" t="s">
        <v>5234</v>
      </c>
      <c r="GNT2" s="225" t="s">
        <v>5235</v>
      </c>
      <c r="GNU2" s="225" t="s">
        <v>5236</v>
      </c>
      <c r="GNV2" s="225" t="s">
        <v>5237</v>
      </c>
      <c r="GNW2" s="225" t="s">
        <v>5238</v>
      </c>
      <c r="GNX2" s="225" t="s">
        <v>5239</v>
      </c>
      <c r="GNY2" s="225" t="s">
        <v>5240</v>
      </c>
      <c r="GNZ2" s="225" t="s">
        <v>5241</v>
      </c>
      <c r="GOA2" s="225" t="s">
        <v>5242</v>
      </c>
      <c r="GOB2" s="225" t="s">
        <v>5243</v>
      </c>
      <c r="GOC2" s="225" t="s">
        <v>5244</v>
      </c>
      <c r="GOD2" s="225" t="s">
        <v>5245</v>
      </c>
      <c r="GOE2" s="225" t="s">
        <v>5246</v>
      </c>
      <c r="GOF2" s="225" t="s">
        <v>5247</v>
      </c>
      <c r="GOG2" s="225" t="s">
        <v>5248</v>
      </c>
      <c r="GOH2" s="225" t="s">
        <v>5249</v>
      </c>
      <c r="GOI2" s="225" t="s">
        <v>5250</v>
      </c>
      <c r="GOJ2" s="225" t="s">
        <v>5251</v>
      </c>
      <c r="GOK2" s="225" t="s">
        <v>5252</v>
      </c>
      <c r="GOL2" s="225" t="s">
        <v>5253</v>
      </c>
      <c r="GOM2" s="225" t="s">
        <v>5254</v>
      </c>
      <c r="GON2" s="225" t="s">
        <v>5255</v>
      </c>
      <c r="GOO2" s="225" t="s">
        <v>5256</v>
      </c>
      <c r="GOP2" s="225" t="s">
        <v>5257</v>
      </c>
      <c r="GOQ2" s="225" t="s">
        <v>5258</v>
      </c>
      <c r="GOR2" s="225" t="s">
        <v>5259</v>
      </c>
      <c r="GOS2" s="225" t="s">
        <v>5260</v>
      </c>
      <c r="GOT2" s="225" t="s">
        <v>5261</v>
      </c>
      <c r="GOU2" s="225" t="s">
        <v>5262</v>
      </c>
      <c r="GOV2" s="225" t="s">
        <v>5263</v>
      </c>
      <c r="GOW2" s="225" t="s">
        <v>5264</v>
      </c>
      <c r="GOX2" s="225" t="s">
        <v>5265</v>
      </c>
      <c r="GOY2" s="225" t="s">
        <v>5266</v>
      </c>
      <c r="GOZ2" s="225" t="s">
        <v>5267</v>
      </c>
      <c r="GPA2" s="225" t="s">
        <v>5268</v>
      </c>
      <c r="GPB2" s="225" t="s">
        <v>5269</v>
      </c>
      <c r="GPC2" s="225" t="s">
        <v>5270</v>
      </c>
      <c r="GPD2" s="225" t="s">
        <v>5271</v>
      </c>
      <c r="GPE2" s="225" t="s">
        <v>5272</v>
      </c>
      <c r="GPF2" s="225" t="s">
        <v>5273</v>
      </c>
      <c r="GPG2" s="225" t="s">
        <v>5274</v>
      </c>
      <c r="GPH2" s="225" t="s">
        <v>5275</v>
      </c>
      <c r="GPI2" s="225" t="s">
        <v>5276</v>
      </c>
      <c r="GPJ2" s="225" t="s">
        <v>5277</v>
      </c>
      <c r="GPK2" s="225" t="s">
        <v>5278</v>
      </c>
      <c r="GPL2" s="225" t="s">
        <v>5279</v>
      </c>
      <c r="GPM2" s="225" t="s">
        <v>5280</v>
      </c>
      <c r="GPN2" s="225" t="s">
        <v>5281</v>
      </c>
      <c r="GPO2" s="225" t="s">
        <v>5282</v>
      </c>
      <c r="GPP2" s="225" t="s">
        <v>5283</v>
      </c>
      <c r="GPQ2" s="225" t="s">
        <v>5284</v>
      </c>
      <c r="GPR2" s="225" t="s">
        <v>5285</v>
      </c>
      <c r="GPS2" s="225" t="s">
        <v>5286</v>
      </c>
      <c r="GPT2" s="225" t="s">
        <v>5287</v>
      </c>
      <c r="GPU2" s="225" t="s">
        <v>5288</v>
      </c>
      <c r="GPV2" s="225" t="s">
        <v>5289</v>
      </c>
      <c r="GPW2" s="225" t="s">
        <v>5290</v>
      </c>
      <c r="GPX2" s="225" t="s">
        <v>5291</v>
      </c>
      <c r="GPY2" s="225" t="s">
        <v>5292</v>
      </c>
      <c r="GPZ2" s="225" t="s">
        <v>5293</v>
      </c>
      <c r="GQA2" s="225" t="s">
        <v>5294</v>
      </c>
      <c r="GQB2" s="225" t="s">
        <v>5295</v>
      </c>
      <c r="GQC2" s="225" t="s">
        <v>5296</v>
      </c>
      <c r="GQD2" s="225" t="s">
        <v>5297</v>
      </c>
      <c r="GQE2" s="225" t="s">
        <v>5298</v>
      </c>
      <c r="GQF2" s="225" t="s">
        <v>5299</v>
      </c>
      <c r="GQG2" s="225" t="s">
        <v>5300</v>
      </c>
      <c r="GQH2" s="225" t="s">
        <v>5301</v>
      </c>
      <c r="GQI2" s="225" t="s">
        <v>5302</v>
      </c>
      <c r="GQJ2" s="225" t="s">
        <v>5303</v>
      </c>
      <c r="GQK2" s="225" t="s">
        <v>5304</v>
      </c>
      <c r="GQL2" s="225" t="s">
        <v>5305</v>
      </c>
      <c r="GQM2" s="225" t="s">
        <v>5306</v>
      </c>
      <c r="GQN2" s="225" t="s">
        <v>5307</v>
      </c>
      <c r="GQO2" s="225" t="s">
        <v>5308</v>
      </c>
      <c r="GQP2" s="225" t="s">
        <v>5309</v>
      </c>
      <c r="GQQ2" s="225" t="s">
        <v>5310</v>
      </c>
      <c r="GQR2" s="225" t="s">
        <v>5311</v>
      </c>
      <c r="GQS2" s="225" t="s">
        <v>5312</v>
      </c>
      <c r="GQT2" s="225" t="s">
        <v>5313</v>
      </c>
      <c r="GQU2" s="225" t="s">
        <v>5314</v>
      </c>
      <c r="GQV2" s="225" t="s">
        <v>5315</v>
      </c>
      <c r="GQW2" s="225" t="s">
        <v>5316</v>
      </c>
      <c r="GQX2" s="225" t="s">
        <v>5317</v>
      </c>
      <c r="GQY2" s="225" t="s">
        <v>5318</v>
      </c>
      <c r="GQZ2" s="225" t="s">
        <v>5319</v>
      </c>
      <c r="GRA2" s="225" t="s">
        <v>5320</v>
      </c>
      <c r="GRB2" s="225" t="s">
        <v>5321</v>
      </c>
      <c r="GRC2" s="225" t="s">
        <v>5322</v>
      </c>
      <c r="GRD2" s="225" t="s">
        <v>5323</v>
      </c>
      <c r="GRE2" s="225" t="s">
        <v>5324</v>
      </c>
      <c r="GRF2" s="225" t="s">
        <v>5325</v>
      </c>
      <c r="GRG2" s="225" t="s">
        <v>5326</v>
      </c>
      <c r="GRH2" s="225" t="s">
        <v>5327</v>
      </c>
      <c r="GRI2" s="225" t="s">
        <v>5328</v>
      </c>
      <c r="GRJ2" s="225" t="s">
        <v>5329</v>
      </c>
      <c r="GRK2" s="225" t="s">
        <v>5330</v>
      </c>
      <c r="GRL2" s="225" t="s">
        <v>5331</v>
      </c>
      <c r="GRM2" s="225" t="s">
        <v>5332</v>
      </c>
      <c r="GRN2" s="225" t="s">
        <v>5333</v>
      </c>
      <c r="GRO2" s="225" t="s">
        <v>5334</v>
      </c>
      <c r="GRP2" s="225" t="s">
        <v>5335</v>
      </c>
      <c r="GRQ2" s="225" t="s">
        <v>5336</v>
      </c>
      <c r="GRR2" s="225" t="s">
        <v>5337</v>
      </c>
      <c r="GRS2" s="225" t="s">
        <v>5338</v>
      </c>
      <c r="GRT2" s="225" t="s">
        <v>5339</v>
      </c>
      <c r="GRU2" s="225" t="s">
        <v>5340</v>
      </c>
      <c r="GRV2" s="225" t="s">
        <v>5341</v>
      </c>
      <c r="GRW2" s="225" t="s">
        <v>5342</v>
      </c>
      <c r="GRX2" s="225" t="s">
        <v>5343</v>
      </c>
      <c r="GRY2" s="225" t="s">
        <v>5344</v>
      </c>
      <c r="GRZ2" s="225" t="s">
        <v>5345</v>
      </c>
      <c r="GSA2" s="225" t="s">
        <v>5346</v>
      </c>
      <c r="GSB2" s="225" t="s">
        <v>5347</v>
      </c>
      <c r="GSC2" s="225" t="s">
        <v>5348</v>
      </c>
      <c r="GSD2" s="225" t="s">
        <v>5349</v>
      </c>
      <c r="GSE2" s="225" t="s">
        <v>5350</v>
      </c>
      <c r="GSF2" s="225" t="s">
        <v>5351</v>
      </c>
      <c r="GSG2" s="225" t="s">
        <v>5352</v>
      </c>
      <c r="GSH2" s="225" t="s">
        <v>5353</v>
      </c>
      <c r="GSI2" s="225" t="s">
        <v>5354</v>
      </c>
      <c r="GSJ2" s="225" t="s">
        <v>5355</v>
      </c>
      <c r="GSK2" s="225" t="s">
        <v>5356</v>
      </c>
      <c r="GSL2" s="225" t="s">
        <v>5357</v>
      </c>
      <c r="GSM2" s="225" t="s">
        <v>5358</v>
      </c>
      <c r="GSN2" s="225" t="s">
        <v>5359</v>
      </c>
      <c r="GSO2" s="225" t="s">
        <v>5360</v>
      </c>
      <c r="GSP2" s="225" t="s">
        <v>5361</v>
      </c>
      <c r="GSQ2" s="225" t="s">
        <v>5362</v>
      </c>
      <c r="GSR2" s="225" t="s">
        <v>5363</v>
      </c>
      <c r="GSS2" s="225" t="s">
        <v>5364</v>
      </c>
      <c r="GST2" s="225" t="s">
        <v>5365</v>
      </c>
      <c r="GSU2" s="225" t="s">
        <v>5366</v>
      </c>
      <c r="GSV2" s="225" t="s">
        <v>5367</v>
      </c>
      <c r="GSW2" s="225" t="s">
        <v>5368</v>
      </c>
      <c r="GSX2" s="225" t="s">
        <v>5369</v>
      </c>
      <c r="GSY2" s="225" t="s">
        <v>5370</v>
      </c>
      <c r="GSZ2" s="225" t="s">
        <v>5371</v>
      </c>
      <c r="GTA2" s="225" t="s">
        <v>5372</v>
      </c>
      <c r="GTB2" s="225" t="s">
        <v>5373</v>
      </c>
      <c r="GTC2" s="225" t="s">
        <v>5374</v>
      </c>
      <c r="GTD2" s="225" t="s">
        <v>5375</v>
      </c>
      <c r="GTE2" s="225" t="s">
        <v>5376</v>
      </c>
      <c r="GTF2" s="225" t="s">
        <v>5377</v>
      </c>
      <c r="GTG2" s="225" t="s">
        <v>5378</v>
      </c>
      <c r="GTH2" s="225" t="s">
        <v>5379</v>
      </c>
      <c r="GTI2" s="225" t="s">
        <v>5380</v>
      </c>
      <c r="GTJ2" s="225" t="s">
        <v>5381</v>
      </c>
      <c r="GTK2" s="225" t="s">
        <v>5382</v>
      </c>
      <c r="GTL2" s="225" t="s">
        <v>5383</v>
      </c>
      <c r="GTM2" s="225" t="s">
        <v>5384</v>
      </c>
      <c r="GTN2" s="225" t="s">
        <v>5385</v>
      </c>
      <c r="GTO2" s="225" t="s">
        <v>5386</v>
      </c>
      <c r="GTP2" s="225" t="s">
        <v>5387</v>
      </c>
      <c r="GTQ2" s="225" t="s">
        <v>5388</v>
      </c>
      <c r="GTR2" s="225" t="s">
        <v>5389</v>
      </c>
      <c r="GTS2" s="225" t="s">
        <v>5390</v>
      </c>
      <c r="GTT2" s="225" t="s">
        <v>5391</v>
      </c>
      <c r="GTU2" s="225" t="s">
        <v>5392</v>
      </c>
      <c r="GTV2" s="225" t="s">
        <v>5393</v>
      </c>
      <c r="GTW2" s="225" t="s">
        <v>5394</v>
      </c>
      <c r="GTX2" s="225" t="s">
        <v>5395</v>
      </c>
      <c r="GTY2" s="225" t="s">
        <v>5396</v>
      </c>
      <c r="GTZ2" s="225" t="s">
        <v>5397</v>
      </c>
      <c r="GUA2" s="225" t="s">
        <v>5398</v>
      </c>
      <c r="GUB2" s="225" t="s">
        <v>5399</v>
      </c>
      <c r="GUC2" s="225" t="s">
        <v>5400</v>
      </c>
      <c r="GUD2" s="225" t="s">
        <v>5401</v>
      </c>
      <c r="GUE2" s="225" t="s">
        <v>5402</v>
      </c>
      <c r="GUF2" s="225" t="s">
        <v>5403</v>
      </c>
      <c r="GUG2" s="225" t="s">
        <v>5404</v>
      </c>
      <c r="GUH2" s="225" t="s">
        <v>5405</v>
      </c>
      <c r="GUI2" s="225" t="s">
        <v>5406</v>
      </c>
      <c r="GUJ2" s="225" t="s">
        <v>5407</v>
      </c>
      <c r="GUK2" s="225" t="s">
        <v>5408</v>
      </c>
      <c r="GUL2" s="225" t="s">
        <v>5409</v>
      </c>
      <c r="GUM2" s="225" t="s">
        <v>5410</v>
      </c>
      <c r="GUN2" s="225" t="s">
        <v>5411</v>
      </c>
      <c r="GUO2" s="225" t="s">
        <v>5412</v>
      </c>
      <c r="GUP2" s="225" t="s">
        <v>5413</v>
      </c>
      <c r="GUQ2" s="225" t="s">
        <v>5414</v>
      </c>
      <c r="GUR2" s="225" t="s">
        <v>5415</v>
      </c>
      <c r="GUS2" s="225" t="s">
        <v>5416</v>
      </c>
      <c r="GUT2" s="225" t="s">
        <v>5417</v>
      </c>
      <c r="GUU2" s="225" t="s">
        <v>5418</v>
      </c>
      <c r="GUV2" s="225" t="s">
        <v>5419</v>
      </c>
      <c r="GUW2" s="225" t="s">
        <v>5420</v>
      </c>
      <c r="GUX2" s="225" t="s">
        <v>5421</v>
      </c>
      <c r="GUY2" s="225" t="s">
        <v>5422</v>
      </c>
      <c r="GUZ2" s="225" t="s">
        <v>5423</v>
      </c>
      <c r="GVA2" s="225" t="s">
        <v>5424</v>
      </c>
      <c r="GVB2" s="225" t="s">
        <v>5425</v>
      </c>
      <c r="GVC2" s="225" t="s">
        <v>5426</v>
      </c>
      <c r="GVD2" s="225" t="s">
        <v>5427</v>
      </c>
      <c r="GVE2" s="225" t="s">
        <v>5428</v>
      </c>
      <c r="GVF2" s="225" t="s">
        <v>5429</v>
      </c>
      <c r="GVG2" s="225" t="s">
        <v>5430</v>
      </c>
      <c r="GVH2" s="225" t="s">
        <v>5431</v>
      </c>
      <c r="GVI2" s="225" t="s">
        <v>5432</v>
      </c>
      <c r="GVJ2" s="225" t="s">
        <v>5433</v>
      </c>
      <c r="GVK2" s="225" t="s">
        <v>5434</v>
      </c>
      <c r="GVL2" s="225" t="s">
        <v>5435</v>
      </c>
      <c r="GVM2" s="225" t="s">
        <v>5436</v>
      </c>
      <c r="GVN2" s="225" t="s">
        <v>5437</v>
      </c>
      <c r="GVO2" s="225" t="s">
        <v>5438</v>
      </c>
      <c r="GVP2" s="225" t="s">
        <v>5439</v>
      </c>
      <c r="GVQ2" s="225" t="s">
        <v>5440</v>
      </c>
      <c r="GVR2" s="225" t="s">
        <v>5441</v>
      </c>
      <c r="GVS2" s="225" t="s">
        <v>5442</v>
      </c>
      <c r="GVT2" s="225" t="s">
        <v>5443</v>
      </c>
      <c r="GVU2" s="225" t="s">
        <v>5444</v>
      </c>
      <c r="GVV2" s="225" t="s">
        <v>5445</v>
      </c>
      <c r="GVW2" s="225" t="s">
        <v>5446</v>
      </c>
      <c r="GVX2" s="225" t="s">
        <v>5447</v>
      </c>
      <c r="GVY2" s="225" t="s">
        <v>5448</v>
      </c>
      <c r="GVZ2" s="225" t="s">
        <v>5449</v>
      </c>
      <c r="GWA2" s="225" t="s">
        <v>5450</v>
      </c>
      <c r="GWB2" s="225" t="s">
        <v>5451</v>
      </c>
      <c r="GWC2" s="225" t="s">
        <v>5452</v>
      </c>
      <c r="GWD2" s="225" t="s">
        <v>5453</v>
      </c>
      <c r="GWE2" s="225" t="s">
        <v>5454</v>
      </c>
      <c r="GWF2" s="225" t="s">
        <v>5455</v>
      </c>
      <c r="GWG2" s="225" t="s">
        <v>5456</v>
      </c>
      <c r="GWH2" s="225" t="s">
        <v>5457</v>
      </c>
      <c r="GWI2" s="225" t="s">
        <v>5458</v>
      </c>
      <c r="GWJ2" s="225" t="s">
        <v>5459</v>
      </c>
      <c r="GWK2" s="225" t="s">
        <v>5460</v>
      </c>
      <c r="GWL2" s="225" t="s">
        <v>5461</v>
      </c>
      <c r="GWM2" s="225" t="s">
        <v>5462</v>
      </c>
      <c r="GWN2" s="225" t="s">
        <v>5463</v>
      </c>
      <c r="GWO2" s="225" t="s">
        <v>5464</v>
      </c>
      <c r="GWP2" s="225" t="s">
        <v>5465</v>
      </c>
      <c r="GWQ2" s="225" t="s">
        <v>5466</v>
      </c>
      <c r="GWR2" s="225" t="s">
        <v>5467</v>
      </c>
      <c r="GWS2" s="225" t="s">
        <v>5468</v>
      </c>
      <c r="GWT2" s="225" t="s">
        <v>5469</v>
      </c>
      <c r="GWU2" s="225" t="s">
        <v>5470</v>
      </c>
      <c r="GWV2" s="225" t="s">
        <v>5471</v>
      </c>
      <c r="GWW2" s="225" t="s">
        <v>5472</v>
      </c>
      <c r="GWX2" s="225" t="s">
        <v>5473</v>
      </c>
      <c r="GWY2" s="225" t="s">
        <v>5474</v>
      </c>
      <c r="GWZ2" s="225" t="s">
        <v>5475</v>
      </c>
      <c r="GXA2" s="225" t="s">
        <v>5476</v>
      </c>
      <c r="GXB2" s="225" t="s">
        <v>5477</v>
      </c>
      <c r="GXC2" s="225" t="s">
        <v>5478</v>
      </c>
      <c r="GXD2" s="225" t="s">
        <v>5479</v>
      </c>
      <c r="GXE2" s="225" t="s">
        <v>5480</v>
      </c>
      <c r="GXF2" s="225" t="s">
        <v>5481</v>
      </c>
      <c r="GXG2" s="225" t="s">
        <v>5482</v>
      </c>
      <c r="GXH2" s="225" t="s">
        <v>5483</v>
      </c>
      <c r="GXI2" s="225" t="s">
        <v>5484</v>
      </c>
      <c r="GXJ2" s="225" t="s">
        <v>5485</v>
      </c>
      <c r="GXK2" s="225" t="s">
        <v>5486</v>
      </c>
      <c r="GXL2" s="225" t="s">
        <v>5487</v>
      </c>
      <c r="GXM2" s="225" t="s">
        <v>5488</v>
      </c>
      <c r="GXN2" s="225" t="s">
        <v>5489</v>
      </c>
      <c r="GXO2" s="225" t="s">
        <v>5490</v>
      </c>
      <c r="GXP2" s="225" t="s">
        <v>5491</v>
      </c>
      <c r="GXQ2" s="225" t="s">
        <v>5492</v>
      </c>
      <c r="GXR2" s="225" t="s">
        <v>5493</v>
      </c>
      <c r="GXS2" s="225" t="s">
        <v>5494</v>
      </c>
      <c r="GXT2" s="225" t="s">
        <v>5495</v>
      </c>
      <c r="GXU2" s="225" t="s">
        <v>5496</v>
      </c>
      <c r="GXV2" s="225" t="s">
        <v>5497</v>
      </c>
      <c r="GXW2" s="225" t="s">
        <v>5498</v>
      </c>
      <c r="GXX2" s="225" t="s">
        <v>5499</v>
      </c>
      <c r="GXY2" s="225" t="s">
        <v>5500</v>
      </c>
      <c r="GXZ2" s="225" t="s">
        <v>5501</v>
      </c>
      <c r="GYA2" s="225" t="s">
        <v>5502</v>
      </c>
      <c r="GYB2" s="225" t="s">
        <v>5503</v>
      </c>
      <c r="GYC2" s="225" t="s">
        <v>5504</v>
      </c>
      <c r="GYD2" s="225" t="s">
        <v>5505</v>
      </c>
      <c r="GYE2" s="225" t="s">
        <v>5506</v>
      </c>
      <c r="GYF2" s="225" t="s">
        <v>5507</v>
      </c>
      <c r="GYG2" s="225" t="s">
        <v>5508</v>
      </c>
      <c r="GYH2" s="225" t="s">
        <v>5509</v>
      </c>
      <c r="GYI2" s="225" t="s">
        <v>5510</v>
      </c>
      <c r="GYJ2" s="225" t="s">
        <v>5511</v>
      </c>
      <c r="GYK2" s="225" t="s">
        <v>5512</v>
      </c>
      <c r="GYL2" s="225" t="s">
        <v>5513</v>
      </c>
      <c r="GYM2" s="225" t="s">
        <v>5514</v>
      </c>
      <c r="GYN2" s="225" t="s">
        <v>5515</v>
      </c>
      <c r="GYO2" s="225" t="s">
        <v>5516</v>
      </c>
      <c r="GYP2" s="225" t="s">
        <v>5517</v>
      </c>
      <c r="GYQ2" s="225" t="s">
        <v>5518</v>
      </c>
      <c r="GYR2" s="225" t="s">
        <v>5519</v>
      </c>
      <c r="GYS2" s="225" t="s">
        <v>5520</v>
      </c>
      <c r="GYT2" s="225" t="s">
        <v>5521</v>
      </c>
      <c r="GYU2" s="225" t="s">
        <v>5522</v>
      </c>
      <c r="GYV2" s="225" t="s">
        <v>5523</v>
      </c>
      <c r="GYW2" s="225" t="s">
        <v>5524</v>
      </c>
      <c r="GYX2" s="225" t="s">
        <v>5525</v>
      </c>
      <c r="GYY2" s="225" t="s">
        <v>5526</v>
      </c>
      <c r="GYZ2" s="225" t="s">
        <v>5527</v>
      </c>
      <c r="GZA2" s="225" t="s">
        <v>5528</v>
      </c>
      <c r="GZB2" s="225" t="s">
        <v>5529</v>
      </c>
      <c r="GZC2" s="225" t="s">
        <v>5530</v>
      </c>
      <c r="GZD2" s="225" t="s">
        <v>5531</v>
      </c>
      <c r="GZE2" s="225" t="s">
        <v>5532</v>
      </c>
      <c r="GZF2" s="225" t="s">
        <v>5533</v>
      </c>
      <c r="GZG2" s="225" t="s">
        <v>5534</v>
      </c>
      <c r="GZH2" s="225" t="s">
        <v>5535</v>
      </c>
      <c r="GZI2" s="225" t="s">
        <v>5536</v>
      </c>
      <c r="GZJ2" s="225" t="s">
        <v>5537</v>
      </c>
      <c r="GZK2" s="225" t="s">
        <v>5538</v>
      </c>
      <c r="GZL2" s="225" t="s">
        <v>5539</v>
      </c>
      <c r="GZM2" s="225" t="s">
        <v>5540</v>
      </c>
      <c r="GZN2" s="225" t="s">
        <v>5541</v>
      </c>
      <c r="GZO2" s="225" t="s">
        <v>5542</v>
      </c>
      <c r="GZP2" s="225" t="s">
        <v>5543</v>
      </c>
      <c r="GZQ2" s="225" t="s">
        <v>5544</v>
      </c>
      <c r="GZR2" s="225" t="s">
        <v>5545</v>
      </c>
      <c r="GZS2" s="225" t="s">
        <v>5546</v>
      </c>
      <c r="GZT2" s="225" t="s">
        <v>5547</v>
      </c>
      <c r="GZU2" s="225" t="s">
        <v>5548</v>
      </c>
      <c r="GZV2" s="225" t="s">
        <v>5549</v>
      </c>
      <c r="GZW2" s="225" t="s">
        <v>5550</v>
      </c>
      <c r="GZX2" s="225" t="s">
        <v>5551</v>
      </c>
      <c r="GZY2" s="225" t="s">
        <v>5552</v>
      </c>
      <c r="GZZ2" s="225" t="s">
        <v>5553</v>
      </c>
      <c r="HAA2" s="225" t="s">
        <v>5554</v>
      </c>
      <c r="HAB2" s="225" t="s">
        <v>5555</v>
      </c>
      <c r="HAC2" s="225" t="s">
        <v>5556</v>
      </c>
      <c r="HAD2" s="225" t="s">
        <v>5557</v>
      </c>
      <c r="HAE2" s="225" t="s">
        <v>5558</v>
      </c>
      <c r="HAF2" s="225" t="s">
        <v>5559</v>
      </c>
      <c r="HAG2" s="225" t="s">
        <v>5560</v>
      </c>
      <c r="HAH2" s="225" t="s">
        <v>5561</v>
      </c>
      <c r="HAI2" s="225" t="s">
        <v>5562</v>
      </c>
      <c r="HAJ2" s="225" t="s">
        <v>5563</v>
      </c>
      <c r="HAK2" s="225" t="s">
        <v>5564</v>
      </c>
      <c r="HAL2" s="225" t="s">
        <v>5565</v>
      </c>
      <c r="HAM2" s="225" t="s">
        <v>5566</v>
      </c>
      <c r="HAN2" s="225" t="s">
        <v>5567</v>
      </c>
      <c r="HAO2" s="225" t="s">
        <v>5568</v>
      </c>
      <c r="HAP2" s="225" t="s">
        <v>5569</v>
      </c>
      <c r="HAQ2" s="225" t="s">
        <v>5570</v>
      </c>
      <c r="HAR2" s="225" t="s">
        <v>5571</v>
      </c>
      <c r="HAS2" s="225" t="s">
        <v>5572</v>
      </c>
      <c r="HAT2" s="225" t="s">
        <v>5573</v>
      </c>
      <c r="HAU2" s="225" t="s">
        <v>5574</v>
      </c>
      <c r="HAV2" s="225" t="s">
        <v>5575</v>
      </c>
      <c r="HAW2" s="225" t="s">
        <v>5576</v>
      </c>
      <c r="HAX2" s="225" t="s">
        <v>5577</v>
      </c>
      <c r="HAY2" s="225" t="s">
        <v>5578</v>
      </c>
      <c r="HAZ2" s="225" t="s">
        <v>5579</v>
      </c>
      <c r="HBA2" s="225" t="s">
        <v>5580</v>
      </c>
      <c r="HBB2" s="225" t="s">
        <v>5581</v>
      </c>
      <c r="HBC2" s="225" t="s">
        <v>5582</v>
      </c>
      <c r="HBD2" s="225" t="s">
        <v>5583</v>
      </c>
      <c r="HBE2" s="225" t="s">
        <v>5584</v>
      </c>
      <c r="HBF2" s="225" t="s">
        <v>5585</v>
      </c>
      <c r="HBG2" s="225" t="s">
        <v>5586</v>
      </c>
      <c r="HBH2" s="225" t="s">
        <v>5587</v>
      </c>
      <c r="HBI2" s="225" t="s">
        <v>5588</v>
      </c>
      <c r="HBJ2" s="225" t="s">
        <v>5589</v>
      </c>
      <c r="HBK2" s="225" t="s">
        <v>5590</v>
      </c>
      <c r="HBL2" s="225" t="s">
        <v>5591</v>
      </c>
      <c r="HBM2" s="225" t="s">
        <v>5592</v>
      </c>
      <c r="HBN2" s="225" t="s">
        <v>5593</v>
      </c>
      <c r="HBO2" s="225" t="s">
        <v>5594</v>
      </c>
      <c r="HBP2" s="225" t="s">
        <v>5595</v>
      </c>
      <c r="HBQ2" s="225" t="s">
        <v>5596</v>
      </c>
      <c r="HBR2" s="225" t="s">
        <v>5597</v>
      </c>
      <c r="HBS2" s="225" t="s">
        <v>5598</v>
      </c>
      <c r="HBT2" s="225" t="s">
        <v>5599</v>
      </c>
      <c r="HBU2" s="225" t="s">
        <v>5600</v>
      </c>
      <c r="HBV2" s="225" t="s">
        <v>5601</v>
      </c>
      <c r="HBW2" s="225" t="s">
        <v>5602</v>
      </c>
      <c r="HBX2" s="225" t="s">
        <v>5603</v>
      </c>
      <c r="HBY2" s="225" t="s">
        <v>5604</v>
      </c>
      <c r="HBZ2" s="225" t="s">
        <v>5605</v>
      </c>
      <c r="HCA2" s="225" t="s">
        <v>5606</v>
      </c>
      <c r="HCB2" s="225" t="s">
        <v>5607</v>
      </c>
      <c r="HCC2" s="225" t="s">
        <v>5608</v>
      </c>
      <c r="HCD2" s="225" t="s">
        <v>5609</v>
      </c>
      <c r="HCE2" s="225" t="s">
        <v>5610</v>
      </c>
      <c r="HCF2" s="225" t="s">
        <v>5611</v>
      </c>
      <c r="HCG2" s="225" t="s">
        <v>5612</v>
      </c>
      <c r="HCH2" s="225" t="s">
        <v>5613</v>
      </c>
      <c r="HCI2" s="225" t="s">
        <v>5614</v>
      </c>
      <c r="HCJ2" s="225" t="s">
        <v>5615</v>
      </c>
      <c r="HCK2" s="225" t="s">
        <v>5616</v>
      </c>
      <c r="HCL2" s="225" t="s">
        <v>5617</v>
      </c>
      <c r="HCM2" s="225" t="s">
        <v>5618</v>
      </c>
      <c r="HCN2" s="225" t="s">
        <v>5619</v>
      </c>
      <c r="HCO2" s="225" t="s">
        <v>5620</v>
      </c>
      <c r="HCP2" s="225" t="s">
        <v>5621</v>
      </c>
      <c r="HCQ2" s="225" t="s">
        <v>5622</v>
      </c>
      <c r="HCR2" s="225" t="s">
        <v>5623</v>
      </c>
      <c r="HCS2" s="225" t="s">
        <v>5624</v>
      </c>
      <c r="HCT2" s="225" t="s">
        <v>5625</v>
      </c>
      <c r="HCU2" s="225" t="s">
        <v>5626</v>
      </c>
      <c r="HCV2" s="225" t="s">
        <v>5627</v>
      </c>
      <c r="HCW2" s="225" t="s">
        <v>5628</v>
      </c>
      <c r="HCX2" s="225" t="s">
        <v>5629</v>
      </c>
      <c r="HCY2" s="225" t="s">
        <v>5630</v>
      </c>
      <c r="HCZ2" s="225" t="s">
        <v>5631</v>
      </c>
      <c r="HDA2" s="225" t="s">
        <v>5632</v>
      </c>
      <c r="HDB2" s="225" t="s">
        <v>5633</v>
      </c>
      <c r="HDC2" s="225" t="s">
        <v>5634</v>
      </c>
      <c r="HDD2" s="225" t="s">
        <v>5635</v>
      </c>
      <c r="HDE2" s="225" t="s">
        <v>5636</v>
      </c>
      <c r="HDF2" s="225" t="s">
        <v>5637</v>
      </c>
      <c r="HDG2" s="225" t="s">
        <v>5638</v>
      </c>
      <c r="HDH2" s="225" t="s">
        <v>5639</v>
      </c>
      <c r="HDI2" s="225" t="s">
        <v>5640</v>
      </c>
      <c r="HDJ2" s="225" t="s">
        <v>5641</v>
      </c>
      <c r="HDK2" s="225" t="s">
        <v>5642</v>
      </c>
      <c r="HDL2" s="225" t="s">
        <v>5643</v>
      </c>
      <c r="HDM2" s="225" t="s">
        <v>5644</v>
      </c>
      <c r="HDN2" s="225" t="s">
        <v>5645</v>
      </c>
      <c r="HDO2" s="225" t="s">
        <v>5646</v>
      </c>
      <c r="HDP2" s="225" t="s">
        <v>5647</v>
      </c>
      <c r="HDQ2" s="225" t="s">
        <v>5648</v>
      </c>
      <c r="HDR2" s="225" t="s">
        <v>5649</v>
      </c>
      <c r="HDS2" s="225" t="s">
        <v>5650</v>
      </c>
      <c r="HDT2" s="225" t="s">
        <v>5651</v>
      </c>
      <c r="HDU2" s="225" t="s">
        <v>5652</v>
      </c>
      <c r="HDV2" s="225" t="s">
        <v>5653</v>
      </c>
      <c r="HDW2" s="225" t="s">
        <v>5654</v>
      </c>
      <c r="HDX2" s="225" t="s">
        <v>5655</v>
      </c>
      <c r="HDY2" s="225" t="s">
        <v>5656</v>
      </c>
      <c r="HDZ2" s="225" t="s">
        <v>5657</v>
      </c>
      <c r="HEA2" s="225" t="s">
        <v>5658</v>
      </c>
      <c r="HEB2" s="225" t="s">
        <v>5659</v>
      </c>
      <c r="HEC2" s="225" t="s">
        <v>5660</v>
      </c>
      <c r="HED2" s="225" t="s">
        <v>5661</v>
      </c>
      <c r="HEE2" s="225" t="s">
        <v>5662</v>
      </c>
      <c r="HEF2" s="225" t="s">
        <v>5663</v>
      </c>
      <c r="HEG2" s="225" t="s">
        <v>5664</v>
      </c>
      <c r="HEH2" s="225" t="s">
        <v>5665</v>
      </c>
      <c r="HEI2" s="225" t="s">
        <v>5666</v>
      </c>
      <c r="HEJ2" s="225" t="s">
        <v>5667</v>
      </c>
      <c r="HEK2" s="225" t="s">
        <v>5668</v>
      </c>
      <c r="HEL2" s="225" t="s">
        <v>5669</v>
      </c>
      <c r="HEM2" s="225" t="s">
        <v>5670</v>
      </c>
      <c r="HEN2" s="225" t="s">
        <v>5671</v>
      </c>
      <c r="HEO2" s="225" t="s">
        <v>5672</v>
      </c>
      <c r="HEP2" s="225" t="s">
        <v>5673</v>
      </c>
      <c r="HEQ2" s="225" t="s">
        <v>5674</v>
      </c>
      <c r="HER2" s="225" t="s">
        <v>5675</v>
      </c>
      <c r="HES2" s="225" t="s">
        <v>5676</v>
      </c>
      <c r="HET2" s="225" t="s">
        <v>5677</v>
      </c>
      <c r="HEU2" s="225" t="s">
        <v>5678</v>
      </c>
      <c r="HEV2" s="225" t="s">
        <v>5679</v>
      </c>
      <c r="HEW2" s="225" t="s">
        <v>5680</v>
      </c>
      <c r="HEX2" s="225" t="s">
        <v>5681</v>
      </c>
      <c r="HEY2" s="225" t="s">
        <v>5682</v>
      </c>
      <c r="HEZ2" s="225" t="s">
        <v>5683</v>
      </c>
      <c r="HFA2" s="225" t="s">
        <v>5684</v>
      </c>
      <c r="HFB2" s="225" t="s">
        <v>5685</v>
      </c>
      <c r="HFC2" s="225" t="s">
        <v>5686</v>
      </c>
      <c r="HFD2" s="225" t="s">
        <v>5687</v>
      </c>
      <c r="HFE2" s="225" t="s">
        <v>5688</v>
      </c>
      <c r="HFF2" s="225" t="s">
        <v>5689</v>
      </c>
      <c r="HFG2" s="225" t="s">
        <v>5690</v>
      </c>
      <c r="HFH2" s="225" t="s">
        <v>5691</v>
      </c>
      <c r="HFI2" s="225" t="s">
        <v>5692</v>
      </c>
      <c r="HFJ2" s="225" t="s">
        <v>5693</v>
      </c>
      <c r="HFK2" s="225" t="s">
        <v>5694</v>
      </c>
      <c r="HFL2" s="225" t="s">
        <v>5695</v>
      </c>
      <c r="HFM2" s="225" t="s">
        <v>5696</v>
      </c>
      <c r="HFN2" s="225" t="s">
        <v>5697</v>
      </c>
      <c r="HFO2" s="225" t="s">
        <v>5698</v>
      </c>
      <c r="HFP2" s="225" t="s">
        <v>5699</v>
      </c>
      <c r="HFQ2" s="225" t="s">
        <v>5700</v>
      </c>
      <c r="HFR2" s="225" t="s">
        <v>5701</v>
      </c>
      <c r="HFS2" s="225" t="s">
        <v>5702</v>
      </c>
      <c r="HFT2" s="225" t="s">
        <v>5703</v>
      </c>
      <c r="HFU2" s="225" t="s">
        <v>5704</v>
      </c>
      <c r="HFV2" s="225" t="s">
        <v>5705</v>
      </c>
      <c r="HFW2" s="225" t="s">
        <v>5706</v>
      </c>
      <c r="HFX2" s="225" t="s">
        <v>5707</v>
      </c>
      <c r="HFY2" s="225" t="s">
        <v>5708</v>
      </c>
      <c r="HFZ2" s="225" t="s">
        <v>5709</v>
      </c>
      <c r="HGA2" s="225" t="s">
        <v>5710</v>
      </c>
      <c r="HGB2" s="225" t="s">
        <v>5711</v>
      </c>
      <c r="HGC2" s="225" t="s">
        <v>5712</v>
      </c>
      <c r="HGD2" s="225" t="s">
        <v>5713</v>
      </c>
      <c r="HGE2" s="225" t="s">
        <v>5714</v>
      </c>
      <c r="HGF2" s="225" t="s">
        <v>5715</v>
      </c>
      <c r="HGG2" s="225" t="s">
        <v>5716</v>
      </c>
      <c r="HGH2" s="225" t="s">
        <v>5717</v>
      </c>
      <c r="HGI2" s="225" t="s">
        <v>5718</v>
      </c>
      <c r="HGJ2" s="225" t="s">
        <v>5719</v>
      </c>
      <c r="HGK2" s="225" t="s">
        <v>5720</v>
      </c>
      <c r="HGL2" s="225" t="s">
        <v>5721</v>
      </c>
      <c r="HGM2" s="225" t="s">
        <v>5722</v>
      </c>
      <c r="HGN2" s="225" t="s">
        <v>5723</v>
      </c>
      <c r="HGO2" s="225" t="s">
        <v>5724</v>
      </c>
      <c r="HGP2" s="225" t="s">
        <v>5725</v>
      </c>
      <c r="HGQ2" s="225" t="s">
        <v>5726</v>
      </c>
      <c r="HGR2" s="225" t="s">
        <v>5727</v>
      </c>
      <c r="HGS2" s="225" t="s">
        <v>5728</v>
      </c>
      <c r="HGT2" s="225" t="s">
        <v>5729</v>
      </c>
      <c r="HGU2" s="225" t="s">
        <v>5730</v>
      </c>
      <c r="HGV2" s="225" t="s">
        <v>5731</v>
      </c>
      <c r="HGW2" s="225" t="s">
        <v>5732</v>
      </c>
      <c r="HGX2" s="225" t="s">
        <v>5733</v>
      </c>
      <c r="HGY2" s="225" t="s">
        <v>5734</v>
      </c>
      <c r="HGZ2" s="225" t="s">
        <v>5735</v>
      </c>
      <c r="HHA2" s="225" t="s">
        <v>5736</v>
      </c>
      <c r="HHB2" s="225" t="s">
        <v>5737</v>
      </c>
      <c r="HHC2" s="225" t="s">
        <v>5738</v>
      </c>
      <c r="HHD2" s="225" t="s">
        <v>5739</v>
      </c>
      <c r="HHE2" s="225" t="s">
        <v>5740</v>
      </c>
      <c r="HHF2" s="225" t="s">
        <v>5741</v>
      </c>
      <c r="HHG2" s="225" t="s">
        <v>5742</v>
      </c>
      <c r="HHH2" s="225" t="s">
        <v>5743</v>
      </c>
      <c r="HHI2" s="225" t="s">
        <v>5744</v>
      </c>
      <c r="HHJ2" s="225" t="s">
        <v>5745</v>
      </c>
      <c r="HHK2" s="225" t="s">
        <v>5746</v>
      </c>
      <c r="HHL2" s="225" t="s">
        <v>5747</v>
      </c>
      <c r="HHM2" s="225" t="s">
        <v>5748</v>
      </c>
      <c r="HHN2" s="225" t="s">
        <v>5749</v>
      </c>
      <c r="HHO2" s="225" t="s">
        <v>5750</v>
      </c>
      <c r="HHP2" s="225" t="s">
        <v>5751</v>
      </c>
      <c r="HHQ2" s="225" t="s">
        <v>5752</v>
      </c>
      <c r="HHR2" s="225" t="s">
        <v>5753</v>
      </c>
      <c r="HHS2" s="225" t="s">
        <v>5754</v>
      </c>
      <c r="HHT2" s="225" t="s">
        <v>5755</v>
      </c>
      <c r="HHU2" s="225" t="s">
        <v>5756</v>
      </c>
      <c r="HHV2" s="225" t="s">
        <v>5757</v>
      </c>
      <c r="HHW2" s="225" t="s">
        <v>5758</v>
      </c>
      <c r="HHX2" s="225" t="s">
        <v>5759</v>
      </c>
      <c r="HHY2" s="225" t="s">
        <v>5760</v>
      </c>
      <c r="HHZ2" s="225" t="s">
        <v>5761</v>
      </c>
      <c r="HIA2" s="225" t="s">
        <v>5762</v>
      </c>
      <c r="HIB2" s="225" t="s">
        <v>5763</v>
      </c>
      <c r="HIC2" s="225" t="s">
        <v>5764</v>
      </c>
      <c r="HID2" s="225" t="s">
        <v>5765</v>
      </c>
      <c r="HIE2" s="225" t="s">
        <v>5766</v>
      </c>
      <c r="HIF2" s="225" t="s">
        <v>5767</v>
      </c>
      <c r="HIG2" s="225" t="s">
        <v>5768</v>
      </c>
      <c r="HIH2" s="225" t="s">
        <v>5769</v>
      </c>
      <c r="HII2" s="225" t="s">
        <v>5770</v>
      </c>
      <c r="HIJ2" s="225" t="s">
        <v>5771</v>
      </c>
      <c r="HIK2" s="225" t="s">
        <v>5772</v>
      </c>
      <c r="HIL2" s="225" t="s">
        <v>5773</v>
      </c>
      <c r="HIM2" s="225" t="s">
        <v>5774</v>
      </c>
      <c r="HIN2" s="225" t="s">
        <v>5775</v>
      </c>
      <c r="HIO2" s="225" t="s">
        <v>5776</v>
      </c>
      <c r="HIP2" s="225" t="s">
        <v>5777</v>
      </c>
      <c r="HIQ2" s="225" t="s">
        <v>5778</v>
      </c>
      <c r="HIR2" s="225" t="s">
        <v>5779</v>
      </c>
      <c r="HIS2" s="225" t="s">
        <v>5780</v>
      </c>
      <c r="HIT2" s="225" t="s">
        <v>5781</v>
      </c>
      <c r="HIU2" s="225" t="s">
        <v>5782</v>
      </c>
      <c r="HIV2" s="225" t="s">
        <v>5783</v>
      </c>
      <c r="HIW2" s="225" t="s">
        <v>5784</v>
      </c>
      <c r="HIX2" s="225" t="s">
        <v>5785</v>
      </c>
      <c r="HIY2" s="225" t="s">
        <v>5786</v>
      </c>
      <c r="HIZ2" s="225" t="s">
        <v>5787</v>
      </c>
      <c r="HJA2" s="225" t="s">
        <v>5788</v>
      </c>
      <c r="HJB2" s="225" t="s">
        <v>5789</v>
      </c>
      <c r="HJC2" s="225" t="s">
        <v>5790</v>
      </c>
      <c r="HJD2" s="225" t="s">
        <v>5791</v>
      </c>
      <c r="HJE2" s="225" t="s">
        <v>5792</v>
      </c>
      <c r="HJF2" s="225" t="s">
        <v>5793</v>
      </c>
      <c r="HJG2" s="225" t="s">
        <v>5794</v>
      </c>
      <c r="HJH2" s="225" t="s">
        <v>5795</v>
      </c>
      <c r="HJI2" s="225" t="s">
        <v>5796</v>
      </c>
      <c r="HJJ2" s="225" t="s">
        <v>5797</v>
      </c>
      <c r="HJK2" s="225" t="s">
        <v>5798</v>
      </c>
      <c r="HJL2" s="225" t="s">
        <v>5799</v>
      </c>
      <c r="HJM2" s="225" t="s">
        <v>5800</v>
      </c>
      <c r="HJN2" s="225" t="s">
        <v>5801</v>
      </c>
      <c r="HJO2" s="225" t="s">
        <v>5802</v>
      </c>
      <c r="HJP2" s="225" t="s">
        <v>5803</v>
      </c>
      <c r="HJQ2" s="225" t="s">
        <v>5804</v>
      </c>
      <c r="HJR2" s="225" t="s">
        <v>5805</v>
      </c>
      <c r="HJS2" s="225" t="s">
        <v>5806</v>
      </c>
      <c r="HJT2" s="225" t="s">
        <v>5807</v>
      </c>
      <c r="HJU2" s="225" t="s">
        <v>5808</v>
      </c>
      <c r="HJV2" s="225" t="s">
        <v>5809</v>
      </c>
      <c r="HJW2" s="225" t="s">
        <v>5810</v>
      </c>
      <c r="HJX2" s="225" t="s">
        <v>5811</v>
      </c>
      <c r="HJY2" s="225" t="s">
        <v>5812</v>
      </c>
      <c r="HJZ2" s="225" t="s">
        <v>5813</v>
      </c>
      <c r="HKA2" s="225" t="s">
        <v>5814</v>
      </c>
      <c r="HKB2" s="225" t="s">
        <v>5815</v>
      </c>
      <c r="HKC2" s="225" t="s">
        <v>5816</v>
      </c>
      <c r="HKD2" s="225" t="s">
        <v>5817</v>
      </c>
      <c r="HKE2" s="225" t="s">
        <v>5818</v>
      </c>
      <c r="HKF2" s="225" t="s">
        <v>5819</v>
      </c>
      <c r="HKG2" s="225" t="s">
        <v>5820</v>
      </c>
      <c r="HKH2" s="225" t="s">
        <v>5821</v>
      </c>
      <c r="HKI2" s="225" t="s">
        <v>5822</v>
      </c>
      <c r="HKJ2" s="225" t="s">
        <v>5823</v>
      </c>
      <c r="HKK2" s="225" t="s">
        <v>5824</v>
      </c>
      <c r="HKL2" s="225" t="s">
        <v>5825</v>
      </c>
      <c r="HKM2" s="225" t="s">
        <v>5826</v>
      </c>
      <c r="HKN2" s="225" t="s">
        <v>5827</v>
      </c>
      <c r="HKO2" s="225" t="s">
        <v>5828</v>
      </c>
      <c r="HKP2" s="225" t="s">
        <v>5829</v>
      </c>
      <c r="HKQ2" s="225" t="s">
        <v>5830</v>
      </c>
      <c r="HKR2" s="225" t="s">
        <v>5831</v>
      </c>
      <c r="HKS2" s="225" t="s">
        <v>5832</v>
      </c>
      <c r="HKT2" s="225" t="s">
        <v>5833</v>
      </c>
      <c r="HKU2" s="225" t="s">
        <v>5834</v>
      </c>
      <c r="HKV2" s="225" t="s">
        <v>5835</v>
      </c>
      <c r="HKW2" s="225" t="s">
        <v>5836</v>
      </c>
      <c r="HKX2" s="225" t="s">
        <v>5837</v>
      </c>
      <c r="HKY2" s="225" t="s">
        <v>5838</v>
      </c>
      <c r="HKZ2" s="225" t="s">
        <v>5839</v>
      </c>
      <c r="HLA2" s="225" t="s">
        <v>5840</v>
      </c>
      <c r="HLB2" s="225" t="s">
        <v>5841</v>
      </c>
      <c r="HLC2" s="225" t="s">
        <v>5842</v>
      </c>
      <c r="HLD2" s="225" t="s">
        <v>5843</v>
      </c>
      <c r="HLE2" s="225" t="s">
        <v>5844</v>
      </c>
      <c r="HLF2" s="225" t="s">
        <v>5845</v>
      </c>
      <c r="HLG2" s="225" t="s">
        <v>5846</v>
      </c>
      <c r="HLH2" s="225" t="s">
        <v>5847</v>
      </c>
      <c r="HLI2" s="225" t="s">
        <v>5848</v>
      </c>
      <c r="HLJ2" s="225" t="s">
        <v>5849</v>
      </c>
      <c r="HLK2" s="225" t="s">
        <v>5850</v>
      </c>
      <c r="HLL2" s="225" t="s">
        <v>5851</v>
      </c>
      <c r="HLM2" s="225" t="s">
        <v>5852</v>
      </c>
      <c r="HLN2" s="225" t="s">
        <v>5853</v>
      </c>
      <c r="HLO2" s="225" t="s">
        <v>5854</v>
      </c>
      <c r="HLP2" s="225" t="s">
        <v>5855</v>
      </c>
      <c r="HLQ2" s="225" t="s">
        <v>5856</v>
      </c>
      <c r="HLR2" s="225" t="s">
        <v>5857</v>
      </c>
      <c r="HLS2" s="225" t="s">
        <v>5858</v>
      </c>
      <c r="HLT2" s="225" t="s">
        <v>5859</v>
      </c>
      <c r="HLU2" s="225" t="s">
        <v>5860</v>
      </c>
      <c r="HLV2" s="225" t="s">
        <v>5861</v>
      </c>
      <c r="HLW2" s="225" t="s">
        <v>5862</v>
      </c>
      <c r="HLX2" s="225" t="s">
        <v>5863</v>
      </c>
      <c r="HLY2" s="225" t="s">
        <v>5864</v>
      </c>
      <c r="HLZ2" s="225" t="s">
        <v>5865</v>
      </c>
      <c r="HMA2" s="225" t="s">
        <v>5866</v>
      </c>
      <c r="HMB2" s="225" t="s">
        <v>5867</v>
      </c>
      <c r="HMC2" s="225" t="s">
        <v>5868</v>
      </c>
      <c r="HMD2" s="225" t="s">
        <v>5869</v>
      </c>
      <c r="HME2" s="225" t="s">
        <v>5870</v>
      </c>
      <c r="HMF2" s="225" t="s">
        <v>5871</v>
      </c>
      <c r="HMG2" s="225" t="s">
        <v>5872</v>
      </c>
      <c r="HMH2" s="225" t="s">
        <v>5873</v>
      </c>
      <c r="HMI2" s="225" t="s">
        <v>5874</v>
      </c>
      <c r="HMJ2" s="225" t="s">
        <v>5875</v>
      </c>
      <c r="HMK2" s="225" t="s">
        <v>5876</v>
      </c>
      <c r="HML2" s="225" t="s">
        <v>5877</v>
      </c>
      <c r="HMM2" s="225" t="s">
        <v>5878</v>
      </c>
      <c r="HMN2" s="225" t="s">
        <v>5879</v>
      </c>
      <c r="HMO2" s="225" t="s">
        <v>5880</v>
      </c>
      <c r="HMP2" s="225" t="s">
        <v>5881</v>
      </c>
      <c r="HMQ2" s="225" t="s">
        <v>5882</v>
      </c>
      <c r="HMR2" s="225" t="s">
        <v>5883</v>
      </c>
      <c r="HMS2" s="225" t="s">
        <v>5884</v>
      </c>
      <c r="HMT2" s="225" t="s">
        <v>5885</v>
      </c>
      <c r="HMU2" s="225" t="s">
        <v>5886</v>
      </c>
      <c r="HMV2" s="225" t="s">
        <v>5887</v>
      </c>
      <c r="HMW2" s="225" t="s">
        <v>5888</v>
      </c>
      <c r="HMX2" s="225" t="s">
        <v>5889</v>
      </c>
      <c r="HMY2" s="225" t="s">
        <v>5890</v>
      </c>
      <c r="HMZ2" s="225" t="s">
        <v>5891</v>
      </c>
      <c r="HNA2" s="225" t="s">
        <v>5892</v>
      </c>
      <c r="HNB2" s="225" t="s">
        <v>5893</v>
      </c>
      <c r="HNC2" s="225" t="s">
        <v>5894</v>
      </c>
      <c r="HND2" s="225" t="s">
        <v>5895</v>
      </c>
      <c r="HNE2" s="225" t="s">
        <v>5896</v>
      </c>
      <c r="HNF2" s="225" t="s">
        <v>5897</v>
      </c>
      <c r="HNG2" s="225" t="s">
        <v>5898</v>
      </c>
      <c r="HNH2" s="225" t="s">
        <v>5899</v>
      </c>
      <c r="HNI2" s="225" t="s">
        <v>5900</v>
      </c>
      <c r="HNJ2" s="225" t="s">
        <v>5901</v>
      </c>
      <c r="HNK2" s="225" t="s">
        <v>5902</v>
      </c>
      <c r="HNL2" s="225" t="s">
        <v>5903</v>
      </c>
      <c r="HNM2" s="225" t="s">
        <v>5904</v>
      </c>
      <c r="HNN2" s="225" t="s">
        <v>5905</v>
      </c>
      <c r="HNO2" s="225" t="s">
        <v>5906</v>
      </c>
      <c r="HNP2" s="225" t="s">
        <v>5907</v>
      </c>
      <c r="HNQ2" s="225" t="s">
        <v>5908</v>
      </c>
      <c r="HNR2" s="225" t="s">
        <v>5909</v>
      </c>
      <c r="HNS2" s="225" t="s">
        <v>5910</v>
      </c>
      <c r="HNT2" s="225" t="s">
        <v>5911</v>
      </c>
      <c r="HNU2" s="225" t="s">
        <v>5912</v>
      </c>
      <c r="HNV2" s="225" t="s">
        <v>5913</v>
      </c>
      <c r="HNW2" s="225" t="s">
        <v>5914</v>
      </c>
      <c r="HNX2" s="225" t="s">
        <v>5915</v>
      </c>
      <c r="HNY2" s="225" t="s">
        <v>5916</v>
      </c>
      <c r="HNZ2" s="225" t="s">
        <v>5917</v>
      </c>
      <c r="HOA2" s="225" t="s">
        <v>5918</v>
      </c>
      <c r="HOB2" s="225" t="s">
        <v>5919</v>
      </c>
      <c r="HOC2" s="225" t="s">
        <v>5920</v>
      </c>
      <c r="HOD2" s="225" t="s">
        <v>5921</v>
      </c>
      <c r="HOE2" s="225" t="s">
        <v>5922</v>
      </c>
      <c r="HOF2" s="225" t="s">
        <v>5923</v>
      </c>
      <c r="HOG2" s="225" t="s">
        <v>5924</v>
      </c>
      <c r="HOH2" s="225" t="s">
        <v>5925</v>
      </c>
      <c r="HOI2" s="225" t="s">
        <v>5926</v>
      </c>
      <c r="HOJ2" s="225" t="s">
        <v>5927</v>
      </c>
      <c r="HOK2" s="225" t="s">
        <v>5928</v>
      </c>
      <c r="HOL2" s="225" t="s">
        <v>5929</v>
      </c>
      <c r="HOM2" s="225" t="s">
        <v>5930</v>
      </c>
      <c r="HON2" s="225" t="s">
        <v>5931</v>
      </c>
      <c r="HOO2" s="225" t="s">
        <v>5932</v>
      </c>
      <c r="HOP2" s="225" t="s">
        <v>5933</v>
      </c>
      <c r="HOQ2" s="225" t="s">
        <v>5934</v>
      </c>
      <c r="HOR2" s="225" t="s">
        <v>5935</v>
      </c>
      <c r="HOS2" s="225" t="s">
        <v>5936</v>
      </c>
      <c r="HOT2" s="225" t="s">
        <v>5937</v>
      </c>
      <c r="HOU2" s="225" t="s">
        <v>5938</v>
      </c>
      <c r="HOV2" s="225" t="s">
        <v>5939</v>
      </c>
      <c r="HOW2" s="225" t="s">
        <v>5940</v>
      </c>
      <c r="HOX2" s="225" t="s">
        <v>5941</v>
      </c>
      <c r="HOY2" s="225" t="s">
        <v>5942</v>
      </c>
      <c r="HOZ2" s="225" t="s">
        <v>5943</v>
      </c>
      <c r="HPA2" s="225" t="s">
        <v>5944</v>
      </c>
      <c r="HPB2" s="225" t="s">
        <v>5945</v>
      </c>
      <c r="HPC2" s="225" t="s">
        <v>5946</v>
      </c>
      <c r="HPD2" s="225" t="s">
        <v>5947</v>
      </c>
      <c r="HPE2" s="225" t="s">
        <v>5948</v>
      </c>
      <c r="HPF2" s="225" t="s">
        <v>5949</v>
      </c>
      <c r="HPG2" s="225" t="s">
        <v>5950</v>
      </c>
      <c r="HPH2" s="225" t="s">
        <v>5951</v>
      </c>
      <c r="HPI2" s="225" t="s">
        <v>5952</v>
      </c>
      <c r="HPJ2" s="225" t="s">
        <v>5953</v>
      </c>
      <c r="HPK2" s="225" t="s">
        <v>5954</v>
      </c>
      <c r="HPL2" s="225" t="s">
        <v>5955</v>
      </c>
      <c r="HPM2" s="225" t="s">
        <v>5956</v>
      </c>
      <c r="HPN2" s="225" t="s">
        <v>5957</v>
      </c>
      <c r="HPO2" s="225" t="s">
        <v>5958</v>
      </c>
      <c r="HPP2" s="225" t="s">
        <v>5959</v>
      </c>
      <c r="HPQ2" s="225" t="s">
        <v>5960</v>
      </c>
      <c r="HPR2" s="225" t="s">
        <v>5961</v>
      </c>
      <c r="HPS2" s="225" t="s">
        <v>5962</v>
      </c>
      <c r="HPT2" s="225" t="s">
        <v>5963</v>
      </c>
      <c r="HPU2" s="225" t="s">
        <v>5964</v>
      </c>
      <c r="HPV2" s="225" t="s">
        <v>5965</v>
      </c>
      <c r="HPW2" s="225" t="s">
        <v>5966</v>
      </c>
      <c r="HPX2" s="225" t="s">
        <v>5967</v>
      </c>
      <c r="HPY2" s="225" t="s">
        <v>5968</v>
      </c>
      <c r="HPZ2" s="225" t="s">
        <v>5969</v>
      </c>
      <c r="HQA2" s="225" t="s">
        <v>5970</v>
      </c>
      <c r="HQB2" s="225" t="s">
        <v>5971</v>
      </c>
      <c r="HQC2" s="225" t="s">
        <v>5972</v>
      </c>
      <c r="HQD2" s="225" t="s">
        <v>5973</v>
      </c>
      <c r="HQE2" s="225" t="s">
        <v>5974</v>
      </c>
      <c r="HQF2" s="225" t="s">
        <v>5975</v>
      </c>
      <c r="HQG2" s="225" t="s">
        <v>5976</v>
      </c>
      <c r="HQH2" s="225" t="s">
        <v>5977</v>
      </c>
      <c r="HQI2" s="225" t="s">
        <v>5978</v>
      </c>
      <c r="HQJ2" s="225" t="s">
        <v>5979</v>
      </c>
      <c r="HQK2" s="225" t="s">
        <v>5980</v>
      </c>
      <c r="HQL2" s="225" t="s">
        <v>5981</v>
      </c>
      <c r="HQM2" s="225" t="s">
        <v>5982</v>
      </c>
      <c r="HQN2" s="225" t="s">
        <v>5983</v>
      </c>
      <c r="HQO2" s="225" t="s">
        <v>5984</v>
      </c>
      <c r="HQP2" s="225" t="s">
        <v>5985</v>
      </c>
      <c r="HQQ2" s="225" t="s">
        <v>5986</v>
      </c>
      <c r="HQR2" s="225" t="s">
        <v>5987</v>
      </c>
      <c r="HQS2" s="225" t="s">
        <v>5988</v>
      </c>
      <c r="HQT2" s="225" t="s">
        <v>5989</v>
      </c>
      <c r="HQU2" s="225" t="s">
        <v>5990</v>
      </c>
      <c r="HQV2" s="225" t="s">
        <v>5991</v>
      </c>
      <c r="HQW2" s="225" t="s">
        <v>5992</v>
      </c>
      <c r="HQX2" s="225" t="s">
        <v>5993</v>
      </c>
      <c r="HQY2" s="225" t="s">
        <v>5994</v>
      </c>
      <c r="HQZ2" s="225" t="s">
        <v>5995</v>
      </c>
      <c r="HRA2" s="225" t="s">
        <v>5996</v>
      </c>
      <c r="HRB2" s="225" t="s">
        <v>5997</v>
      </c>
      <c r="HRC2" s="225" t="s">
        <v>5998</v>
      </c>
      <c r="HRD2" s="225" t="s">
        <v>5999</v>
      </c>
      <c r="HRE2" s="225" t="s">
        <v>6000</v>
      </c>
      <c r="HRF2" s="225" t="s">
        <v>6001</v>
      </c>
      <c r="HRG2" s="225" t="s">
        <v>6002</v>
      </c>
      <c r="HRH2" s="225" t="s">
        <v>6003</v>
      </c>
      <c r="HRI2" s="225" t="s">
        <v>6004</v>
      </c>
      <c r="HRJ2" s="225" t="s">
        <v>6005</v>
      </c>
      <c r="HRK2" s="225" t="s">
        <v>6006</v>
      </c>
      <c r="HRL2" s="225" t="s">
        <v>6007</v>
      </c>
      <c r="HRM2" s="225" t="s">
        <v>6008</v>
      </c>
      <c r="HRN2" s="225" t="s">
        <v>6009</v>
      </c>
      <c r="HRO2" s="225" t="s">
        <v>6010</v>
      </c>
      <c r="HRP2" s="225" t="s">
        <v>6011</v>
      </c>
      <c r="HRQ2" s="225" t="s">
        <v>6012</v>
      </c>
      <c r="HRR2" s="225" t="s">
        <v>6013</v>
      </c>
      <c r="HRS2" s="225" t="s">
        <v>6014</v>
      </c>
      <c r="HRT2" s="225" t="s">
        <v>6015</v>
      </c>
      <c r="HRU2" s="225" t="s">
        <v>6016</v>
      </c>
      <c r="HRV2" s="225" t="s">
        <v>6017</v>
      </c>
      <c r="HRW2" s="225" t="s">
        <v>6018</v>
      </c>
      <c r="HRX2" s="225" t="s">
        <v>6019</v>
      </c>
      <c r="HRY2" s="225" t="s">
        <v>6020</v>
      </c>
      <c r="HRZ2" s="225" t="s">
        <v>6021</v>
      </c>
      <c r="HSA2" s="225" t="s">
        <v>6022</v>
      </c>
      <c r="HSB2" s="225" t="s">
        <v>6023</v>
      </c>
      <c r="HSC2" s="225" t="s">
        <v>6024</v>
      </c>
      <c r="HSD2" s="225" t="s">
        <v>6025</v>
      </c>
      <c r="HSE2" s="225" t="s">
        <v>6026</v>
      </c>
      <c r="HSF2" s="225" t="s">
        <v>6027</v>
      </c>
      <c r="HSG2" s="225" t="s">
        <v>6028</v>
      </c>
      <c r="HSH2" s="225" t="s">
        <v>6029</v>
      </c>
      <c r="HSI2" s="225" t="s">
        <v>6030</v>
      </c>
      <c r="HSJ2" s="225" t="s">
        <v>6031</v>
      </c>
      <c r="HSK2" s="225" t="s">
        <v>6032</v>
      </c>
      <c r="HSL2" s="225" t="s">
        <v>6033</v>
      </c>
      <c r="HSM2" s="225" t="s">
        <v>6034</v>
      </c>
      <c r="HSN2" s="225" t="s">
        <v>6035</v>
      </c>
      <c r="HSO2" s="225" t="s">
        <v>6036</v>
      </c>
      <c r="HSP2" s="225" t="s">
        <v>6037</v>
      </c>
      <c r="HSQ2" s="225" t="s">
        <v>6038</v>
      </c>
      <c r="HSR2" s="225" t="s">
        <v>6039</v>
      </c>
      <c r="HSS2" s="225" t="s">
        <v>6040</v>
      </c>
      <c r="HST2" s="225" t="s">
        <v>6041</v>
      </c>
      <c r="HSU2" s="225" t="s">
        <v>6042</v>
      </c>
      <c r="HSV2" s="225" t="s">
        <v>6043</v>
      </c>
      <c r="HSW2" s="225" t="s">
        <v>6044</v>
      </c>
      <c r="HSX2" s="225" t="s">
        <v>6045</v>
      </c>
      <c r="HSY2" s="225" t="s">
        <v>6046</v>
      </c>
      <c r="HSZ2" s="225" t="s">
        <v>6047</v>
      </c>
      <c r="HTA2" s="225" t="s">
        <v>6048</v>
      </c>
      <c r="HTB2" s="225" t="s">
        <v>6049</v>
      </c>
      <c r="HTC2" s="225" t="s">
        <v>6050</v>
      </c>
      <c r="HTD2" s="225" t="s">
        <v>6051</v>
      </c>
      <c r="HTE2" s="225" t="s">
        <v>6052</v>
      </c>
      <c r="HTF2" s="225" t="s">
        <v>6053</v>
      </c>
      <c r="HTG2" s="225" t="s">
        <v>6054</v>
      </c>
      <c r="HTH2" s="225" t="s">
        <v>6055</v>
      </c>
      <c r="HTI2" s="225" t="s">
        <v>6056</v>
      </c>
      <c r="HTJ2" s="225" t="s">
        <v>6057</v>
      </c>
      <c r="HTK2" s="225" t="s">
        <v>6058</v>
      </c>
      <c r="HTL2" s="225" t="s">
        <v>6059</v>
      </c>
      <c r="HTM2" s="225" t="s">
        <v>6060</v>
      </c>
      <c r="HTN2" s="225" t="s">
        <v>6061</v>
      </c>
      <c r="HTO2" s="225" t="s">
        <v>6062</v>
      </c>
      <c r="HTP2" s="225" t="s">
        <v>6063</v>
      </c>
      <c r="HTQ2" s="225" t="s">
        <v>6064</v>
      </c>
      <c r="HTR2" s="225" t="s">
        <v>6065</v>
      </c>
      <c r="HTS2" s="225" t="s">
        <v>6066</v>
      </c>
      <c r="HTT2" s="225" t="s">
        <v>6067</v>
      </c>
      <c r="HTU2" s="225" t="s">
        <v>6068</v>
      </c>
      <c r="HTV2" s="225" t="s">
        <v>6069</v>
      </c>
      <c r="HTW2" s="225" t="s">
        <v>6070</v>
      </c>
      <c r="HTX2" s="225" t="s">
        <v>6071</v>
      </c>
      <c r="HTY2" s="225" t="s">
        <v>6072</v>
      </c>
      <c r="HTZ2" s="225" t="s">
        <v>6073</v>
      </c>
      <c r="HUA2" s="225" t="s">
        <v>6074</v>
      </c>
      <c r="HUB2" s="225" t="s">
        <v>6075</v>
      </c>
      <c r="HUC2" s="225" t="s">
        <v>6076</v>
      </c>
      <c r="HUD2" s="225" t="s">
        <v>6077</v>
      </c>
      <c r="HUE2" s="225" t="s">
        <v>6078</v>
      </c>
      <c r="HUF2" s="225" t="s">
        <v>6079</v>
      </c>
      <c r="HUG2" s="225" t="s">
        <v>6080</v>
      </c>
      <c r="HUH2" s="225" t="s">
        <v>6081</v>
      </c>
      <c r="HUI2" s="225" t="s">
        <v>6082</v>
      </c>
      <c r="HUJ2" s="225" t="s">
        <v>6083</v>
      </c>
      <c r="HUK2" s="225" t="s">
        <v>6084</v>
      </c>
      <c r="HUL2" s="225" t="s">
        <v>6085</v>
      </c>
      <c r="HUM2" s="225" t="s">
        <v>6086</v>
      </c>
      <c r="HUN2" s="225" t="s">
        <v>6087</v>
      </c>
      <c r="HUO2" s="225" t="s">
        <v>6088</v>
      </c>
      <c r="HUP2" s="225" t="s">
        <v>6089</v>
      </c>
      <c r="HUQ2" s="225" t="s">
        <v>6090</v>
      </c>
      <c r="HUR2" s="225" t="s">
        <v>6091</v>
      </c>
      <c r="HUS2" s="225" t="s">
        <v>6092</v>
      </c>
      <c r="HUT2" s="225" t="s">
        <v>6093</v>
      </c>
      <c r="HUU2" s="225" t="s">
        <v>6094</v>
      </c>
      <c r="HUV2" s="225" t="s">
        <v>6095</v>
      </c>
      <c r="HUW2" s="225" t="s">
        <v>6096</v>
      </c>
      <c r="HUX2" s="225" t="s">
        <v>6097</v>
      </c>
      <c r="HUY2" s="225" t="s">
        <v>6098</v>
      </c>
      <c r="HUZ2" s="225" t="s">
        <v>6099</v>
      </c>
      <c r="HVA2" s="225" t="s">
        <v>6100</v>
      </c>
      <c r="HVB2" s="225" t="s">
        <v>6101</v>
      </c>
      <c r="HVC2" s="225" t="s">
        <v>6102</v>
      </c>
      <c r="HVD2" s="225" t="s">
        <v>6103</v>
      </c>
      <c r="HVE2" s="225" t="s">
        <v>6104</v>
      </c>
      <c r="HVF2" s="225" t="s">
        <v>6105</v>
      </c>
      <c r="HVG2" s="225" t="s">
        <v>6106</v>
      </c>
      <c r="HVH2" s="225" t="s">
        <v>6107</v>
      </c>
      <c r="HVI2" s="225" t="s">
        <v>6108</v>
      </c>
      <c r="HVJ2" s="225" t="s">
        <v>6109</v>
      </c>
      <c r="HVK2" s="225" t="s">
        <v>6110</v>
      </c>
      <c r="HVL2" s="225" t="s">
        <v>6111</v>
      </c>
      <c r="HVM2" s="225" t="s">
        <v>6112</v>
      </c>
      <c r="HVN2" s="225" t="s">
        <v>6113</v>
      </c>
      <c r="HVO2" s="225" t="s">
        <v>6114</v>
      </c>
      <c r="HVP2" s="225" t="s">
        <v>6115</v>
      </c>
      <c r="HVQ2" s="225" t="s">
        <v>6116</v>
      </c>
      <c r="HVR2" s="225" t="s">
        <v>6117</v>
      </c>
      <c r="HVS2" s="225" t="s">
        <v>6118</v>
      </c>
      <c r="HVT2" s="225" t="s">
        <v>6119</v>
      </c>
      <c r="HVU2" s="225" t="s">
        <v>6120</v>
      </c>
      <c r="HVV2" s="225" t="s">
        <v>6121</v>
      </c>
      <c r="HVW2" s="225" t="s">
        <v>6122</v>
      </c>
      <c r="HVX2" s="225" t="s">
        <v>6123</v>
      </c>
      <c r="HVY2" s="225" t="s">
        <v>6124</v>
      </c>
      <c r="HVZ2" s="225" t="s">
        <v>6125</v>
      </c>
      <c r="HWA2" s="225" t="s">
        <v>6126</v>
      </c>
      <c r="HWB2" s="225" t="s">
        <v>6127</v>
      </c>
      <c r="HWC2" s="225" t="s">
        <v>6128</v>
      </c>
      <c r="HWD2" s="225" t="s">
        <v>6129</v>
      </c>
      <c r="HWE2" s="225" t="s">
        <v>6130</v>
      </c>
      <c r="HWF2" s="225" t="s">
        <v>6131</v>
      </c>
      <c r="HWG2" s="225" t="s">
        <v>6132</v>
      </c>
      <c r="HWH2" s="225" t="s">
        <v>6133</v>
      </c>
      <c r="HWI2" s="225" t="s">
        <v>6134</v>
      </c>
      <c r="HWJ2" s="225" t="s">
        <v>6135</v>
      </c>
      <c r="HWK2" s="225" t="s">
        <v>6136</v>
      </c>
      <c r="HWL2" s="225" t="s">
        <v>6137</v>
      </c>
      <c r="HWM2" s="225" t="s">
        <v>6138</v>
      </c>
      <c r="HWN2" s="225" t="s">
        <v>6139</v>
      </c>
      <c r="HWO2" s="225" t="s">
        <v>6140</v>
      </c>
      <c r="HWP2" s="225" t="s">
        <v>6141</v>
      </c>
      <c r="HWQ2" s="225" t="s">
        <v>6142</v>
      </c>
      <c r="HWR2" s="225" t="s">
        <v>6143</v>
      </c>
      <c r="HWS2" s="225" t="s">
        <v>6144</v>
      </c>
      <c r="HWT2" s="225" t="s">
        <v>6145</v>
      </c>
      <c r="HWU2" s="225" t="s">
        <v>6146</v>
      </c>
      <c r="HWV2" s="225" t="s">
        <v>6147</v>
      </c>
      <c r="HWW2" s="225" t="s">
        <v>6148</v>
      </c>
      <c r="HWX2" s="225" t="s">
        <v>6149</v>
      </c>
      <c r="HWY2" s="225" t="s">
        <v>6150</v>
      </c>
      <c r="HWZ2" s="225" t="s">
        <v>6151</v>
      </c>
      <c r="HXA2" s="225" t="s">
        <v>6152</v>
      </c>
      <c r="HXB2" s="225" t="s">
        <v>6153</v>
      </c>
      <c r="HXC2" s="225" t="s">
        <v>6154</v>
      </c>
      <c r="HXD2" s="225" t="s">
        <v>6155</v>
      </c>
      <c r="HXE2" s="225" t="s">
        <v>6156</v>
      </c>
      <c r="HXF2" s="225" t="s">
        <v>6157</v>
      </c>
      <c r="HXG2" s="225" t="s">
        <v>6158</v>
      </c>
      <c r="HXH2" s="225" t="s">
        <v>6159</v>
      </c>
      <c r="HXI2" s="225" t="s">
        <v>6160</v>
      </c>
      <c r="HXJ2" s="225" t="s">
        <v>6161</v>
      </c>
      <c r="HXK2" s="225" t="s">
        <v>6162</v>
      </c>
      <c r="HXL2" s="225" t="s">
        <v>6163</v>
      </c>
      <c r="HXM2" s="225" t="s">
        <v>6164</v>
      </c>
      <c r="HXN2" s="225" t="s">
        <v>6165</v>
      </c>
      <c r="HXO2" s="225" t="s">
        <v>6166</v>
      </c>
      <c r="HXP2" s="225" t="s">
        <v>6167</v>
      </c>
      <c r="HXQ2" s="225" t="s">
        <v>6168</v>
      </c>
      <c r="HXR2" s="225" t="s">
        <v>6169</v>
      </c>
      <c r="HXS2" s="225" t="s">
        <v>6170</v>
      </c>
      <c r="HXT2" s="225" t="s">
        <v>6171</v>
      </c>
      <c r="HXU2" s="225" t="s">
        <v>6172</v>
      </c>
      <c r="HXV2" s="225" t="s">
        <v>6173</v>
      </c>
      <c r="HXW2" s="225" t="s">
        <v>6174</v>
      </c>
      <c r="HXX2" s="225" t="s">
        <v>6175</v>
      </c>
      <c r="HXY2" s="225" t="s">
        <v>6176</v>
      </c>
      <c r="HXZ2" s="225" t="s">
        <v>6177</v>
      </c>
      <c r="HYA2" s="225" t="s">
        <v>6178</v>
      </c>
      <c r="HYB2" s="225" t="s">
        <v>6179</v>
      </c>
      <c r="HYC2" s="225" t="s">
        <v>6180</v>
      </c>
      <c r="HYD2" s="225" t="s">
        <v>6181</v>
      </c>
      <c r="HYE2" s="225" t="s">
        <v>6182</v>
      </c>
      <c r="HYF2" s="225" t="s">
        <v>6183</v>
      </c>
      <c r="HYG2" s="225" t="s">
        <v>6184</v>
      </c>
      <c r="HYH2" s="225" t="s">
        <v>6185</v>
      </c>
      <c r="HYI2" s="225" t="s">
        <v>6186</v>
      </c>
      <c r="HYJ2" s="225" t="s">
        <v>6187</v>
      </c>
      <c r="HYK2" s="225" t="s">
        <v>6188</v>
      </c>
      <c r="HYL2" s="225" t="s">
        <v>6189</v>
      </c>
      <c r="HYM2" s="225" t="s">
        <v>6190</v>
      </c>
      <c r="HYN2" s="225" t="s">
        <v>6191</v>
      </c>
      <c r="HYO2" s="225" t="s">
        <v>6192</v>
      </c>
      <c r="HYP2" s="225" t="s">
        <v>6193</v>
      </c>
      <c r="HYQ2" s="225" t="s">
        <v>6194</v>
      </c>
      <c r="HYR2" s="225" t="s">
        <v>6195</v>
      </c>
      <c r="HYS2" s="225" t="s">
        <v>6196</v>
      </c>
      <c r="HYT2" s="225" t="s">
        <v>6197</v>
      </c>
      <c r="HYU2" s="225" t="s">
        <v>6198</v>
      </c>
      <c r="HYV2" s="225" t="s">
        <v>6199</v>
      </c>
      <c r="HYW2" s="225" t="s">
        <v>6200</v>
      </c>
      <c r="HYX2" s="225" t="s">
        <v>6201</v>
      </c>
      <c r="HYY2" s="225" t="s">
        <v>6202</v>
      </c>
      <c r="HYZ2" s="225" t="s">
        <v>6203</v>
      </c>
      <c r="HZA2" s="225" t="s">
        <v>6204</v>
      </c>
      <c r="HZB2" s="225" t="s">
        <v>6205</v>
      </c>
      <c r="HZC2" s="225" t="s">
        <v>6206</v>
      </c>
      <c r="HZD2" s="225" t="s">
        <v>6207</v>
      </c>
      <c r="HZE2" s="225" t="s">
        <v>6208</v>
      </c>
      <c r="HZF2" s="225" t="s">
        <v>6209</v>
      </c>
      <c r="HZG2" s="225" t="s">
        <v>6210</v>
      </c>
      <c r="HZH2" s="225" t="s">
        <v>6211</v>
      </c>
      <c r="HZI2" s="225" t="s">
        <v>6212</v>
      </c>
      <c r="HZJ2" s="225" t="s">
        <v>6213</v>
      </c>
      <c r="HZK2" s="225" t="s">
        <v>6214</v>
      </c>
      <c r="HZL2" s="225" t="s">
        <v>6215</v>
      </c>
      <c r="HZM2" s="225" t="s">
        <v>6216</v>
      </c>
      <c r="HZN2" s="225" t="s">
        <v>6217</v>
      </c>
      <c r="HZO2" s="225" t="s">
        <v>6218</v>
      </c>
      <c r="HZP2" s="225" t="s">
        <v>6219</v>
      </c>
      <c r="HZQ2" s="225" t="s">
        <v>6220</v>
      </c>
      <c r="HZR2" s="225" t="s">
        <v>6221</v>
      </c>
      <c r="HZS2" s="225" t="s">
        <v>6222</v>
      </c>
      <c r="HZT2" s="225" t="s">
        <v>6223</v>
      </c>
      <c r="HZU2" s="225" t="s">
        <v>6224</v>
      </c>
      <c r="HZV2" s="225" t="s">
        <v>6225</v>
      </c>
      <c r="HZW2" s="225" t="s">
        <v>6226</v>
      </c>
      <c r="HZX2" s="225" t="s">
        <v>6227</v>
      </c>
      <c r="HZY2" s="225" t="s">
        <v>6228</v>
      </c>
      <c r="HZZ2" s="225" t="s">
        <v>6229</v>
      </c>
      <c r="IAA2" s="225" t="s">
        <v>6230</v>
      </c>
      <c r="IAB2" s="225" t="s">
        <v>6231</v>
      </c>
      <c r="IAC2" s="225" t="s">
        <v>6232</v>
      </c>
      <c r="IAD2" s="225" t="s">
        <v>6233</v>
      </c>
      <c r="IAE2" s="225" t="s">
        <v>6234</v>
      </c>
      <c r="IAF2" s="225" t="s">
        <v>6235</v>
      </c>
      <c r="IAG2" s="225" t="s">
        <v>6236</v>
      </c>
      <c r="IAH2" s="225" t="s">
        <v>6237</v>
      </c>
      <c r="IAI2" s="225" t="s">
        <v>6238</v>
      </c>
      <c r="IAJ2" s="225" t="s">
        <v>6239</v>
      </c>
      <c r="IAK2" s="225" t="s">
        <v>6240</v>
      </c>
      <c r="IAL2" s="225" t="s">
        <v>6241</v>
      </c>
      <c r="IAM2" s="225" t="s">
        <v>6242</v>
      </c>
      <c r="IAN2" s="225" t="s">
        <v>6243</v>
      </c>
      <c r="IAO2" s="225" t="s">
        <v>6244</v>
      </c>
      <c r="IAP2" s="225" t="s">
        <v>6245</v>
      </c>
      <c r="IAQ2" s="225" t="s">
        <v>6246</v>
      </c>
      <c r="IAR2" s="225" t="s">
        <v>6247</v>
      </c>
      <c r="IAS2" s="225" t="s">
        <v>6248</v>
      </c>
      <c r="IAT2" s="225" t="s">
        <v>6249</v>
      </c>
      <c r="IAU2" s="225" t="s">
        <v>6250</v>
      </c>
      <c r="IAV2" s="225" t="s">
        <v>6251</v>
      </c>
      <c r="IAW2" s="225" t="s">
        <v>6252</v>
      </c>
      <c r="IAX2" s="225" t="s">
        <v>6253</v>
      </c>
      <c r="IAY2" s="225" t="s">
        <v>6254</v>
      </c>
      <c r="IAZ2" s="225" t="s">
        <v>6255</v>
      </c>
      <c r="IBA2" s="225" t="s">
        <v>6256</v>
      </c>
      <c r="IBB2" s="225" t="s">
        <v>6257</v>
      </c>
      <c r="IBC2" s="225" t="s">
        <v>6258</v>
      </c>
      <c r="IBD2" s="225" t="s">
        <v>6259</v>
      </c>
      <c r="IBE2" s="225" t="s">
        <v>6260</v>
      </c>
      <c r="IBF2" s="225" t="s">
        <v>6261</v>
      </c>
      <c r="IBG2" s="225" t="s">
        <v>6262</v>
      </c>
      <c r="IBH2" s="225" t="s">
        <v>6263</v>
      </c>
      <c r="IBI2" s="225" t="s">
        <v>6264</v>
      </c>
      <c r="IBJ2" s="225" t="s">
        <v>6265</v>
      </c>
      <c r="IBK2" s="225" t="s">
        <v>6266</v>
      </c>
      <c r="IBL2" s="225" t="s">
        <v>6267</v>
      </c>
      <c r="IBM2" s="225" t="s">
        <v>6268</v>
      </c>
      <c r="IBN2" s="225" t="s">
        <v>6269</v>
      </c>
      <c r="IBO2" s="225" t="s">
        <v>6270</v>
      </c>
      <c r="IBP2" s="225" t="s">
        <v>6271</v>
      </c>
      <c r="IBQ2" s="225" t="s">
        <v>6272</v>
      </c>
      <c r="IBR2" s="225" t="s">
        <v>6273</v>
      </c>
      <c r="IBS2" s="225" t="s">
        <v>6274</v>
      </c>
      <c r="IBT2" s="225" t="s">
        <v>6275</v>
      </c>
      <c r="IBU2" s="225" t="s">
        <v>6276</v>
      </c>
      <c r="IBV2" s="225" t="s">
        <v>6277</v>
      </c>
      <c r="IBW2" s="225" t="s">
        <v>6278</v>
      </c>
      <c r="IBX2" s="225" t="s">
        <v>6279</v>
      </c>
      <c r="IBY2" s="225" t="s">
        <v>6280</v>
      </c>
      <c r="IBZ2" s="225" t="s">
        <v>6281</v>
      </c>
      <c r="ICA2" s="225" t="s">
        <v>6282</v>
      </c>
      <c r="ICB2" s="225" t="s">
        <v>6283</v>
      </c>
      <c r="ICC2" s="225" t="s">
        <v>6284</v>
      </c>
      <c r="ICD2" s="225" t="s">
        <v>6285</v>
      </c>
      <c r="ICE2" s="225" t="s">
        <v>6286</v>
      </c>
      <c r="ICF2" s="225" t="s">
        <v>6287</v>
      </c>
      <c r="ICG2" s="225" t="s">
        <v>6288</v>
      </c>
      <c r="ICH2" s="225" t="s">
        <v>6289</v>
      </c>
      <c r="ICI2" s="225" t="s">
        <v>6290</v>
      </c>
      <c r="ICJ2" s="225" t="s">
        <v>6291</v>
      </c>
      <c r="ICK2" s="225" t="s">
        <v>6292</v>
      </c>
      <c r="ICL2" s="225" t="s">
        <v>6293</v>
      </c>
      <c r="ICM2" s="225" t="s">
        <v>6294</v>
      </c>
      <c r="ICN2" s="225" t="s">
        <v>6295</v>
      </c>
      <c r="ICO2" s="225" t="s">
        <v>6296</v>
      </c>
      <c r="ICP2" s="225" t="s">
        <v>6297</v>
      </c>
      <c r="ICQ2" s="225" t="s">
        <v>6298</v>
      </c>
      <c r="ICR2" s="225" t="s">
        <v>6299</v>
      </c>
      <c r="ICS2" s="225" t="s">
        <v>6300</v>
      </c>
      <c r="ICT2" s="225" t="s">
        <v>6301</v>
      </c>
      <c r="ICU2" s="225" t="s">
        <v>6302</v>
      </c>
      <c r="ICV2" s="225" t="s">
        <v>6303</v>
      </c>
      <c r="ICW2" s="225" t="s">
        <v>6304</v>
      </c>
      <c r="ICX2" s="225" t="s">
        <v>6305</v>
      </c>
      <c r="ICY2" s="225" t="s">
        <v>6306</v>
      </c>
      <c r="ICZ2" s="225" t="s">
        <v>6307</v>
      </c>
      <c r="IDA2" s="225" t="s">
        <v>6308</v>
      </c>
      <c r="IDB2" s="225" t="s">
        <v>6309</v>
      </c>
      <c r="IDC2" s="225" t="s">
        <v>6310</v>
      </c>
      <c r="IDD2" s="225" t="s">
        <v>6311</v>
      </c>
      <c r="IDE2" s="225" t="s">
        <v>6312</v>
      </c>
      <c r="IDF2" s="225" t="s">
        <v>6313</v>
      </c>
      <c r="IDG2" s="225" t="s">
        <v>6314</v>
      </c>
      <c r="IDH2" s="225" t="s">
        <v>6315</v>
      </c>
      <c r="IDI2" s="225" t="s">
        <v>6316</v>
      </c>
      <c r="IDJ2" s="225" t="s">
        <v>6317</v>
      </c>
      <c r="IDK2" s="225" t="s">
        <v>6318</v>
      </c>
      <c r="IDL2" s="225" t="s">
        <v>6319</v>
      </c>
      <c r="IDM2" s="225" t="s">
        <v>6320</v>
      </c>
      <c r="IDN2" s="225" t="s">
        <v>6321</v>
      </c>
      <c r="IDO2" s="225" t="s">
        <v>6322</v>
      </c>
      <c r="IDP2" s="225" t="s">
        <v>6323</v>
      </c>
      <c r="IDQ2" s="225" t="s">
        <v>6324</v>
      </c>
      <c r="IDR2" s="225" t="s">
        <v>6325</v>
      </c>
      <c r="IDS2" s="225" t="s">
        <v>6326</v>
      </c>
      <c r="IDT2" s="225" t="s">
        <v>6327</v>
      </c>
      <c r="IDU2" s="225" t="s">
        <v>6328</v>
      </c>
      <c r="IDV2" s="225" t="s">
        <v>6329</v>
      </c>
      <c r="IDW2" s="225" t="s">
        <v>6330</v>
      </c>
      <c r="IDX2" s="225" t="s">
        <v>6331</v>
      </c>
      <c r="IDY2" s="225" t="s">
        <v>6332</v>
      </c>
      <c r="IDZ2" s="225" t="s">
        <v>6333</v>
      </c>
      <c r="IEA2" s="225" t="s">
        <v>6334</v>
      </c>
      <c r="IEB2" s="225" t="s">
        <v>6335</v>
      </c>
      <c r="IEC2" s="225" t="s">
        <v>6336</v>
      </c>
      <c r="IED2" s="225" t="s">
        <v>6337</v>
      </c>
      <c r="IEE2" s="225" t="s">
        <v>6338</v>
      </c>
      <c r="IEF2" s="225" t="s">
        <v>6339</v>
      </c>
      <c r="IEG2" s="225" t="s">
        <v>6340</v>
      </c>
      <c r="IEH2" s="225" t="s">
        <v>6341</v>
      </c>
      <c r="IEI2" s="225" t="s">
        <v>6342</v>
      </c>
      <c r="IEJ2" s="225" t="s">
        <v>6343</v>
      </c>
      <c r="IEK2" s="225" t="s">
        <v>6344</v>
      </c>
      <c r="IEL2" s="225" t="s">
        <v>6345</v>
      </c>
      <c r="IEM2" s="225" t="s">
        <v>6346</v>
      </c>
      <c r="IEN2" s="225" t="s">
        <v>6347</v>
      </c>
      <c r="IEO2" s="225" t="s">
        <v>6348</v>
      </c>
      <c r="IEP2" s="225" t="s">
        <v>6349</v>
      </c>
      <c r="IEQ2" s="225" t="s">
        <v>6350</v>
      </c>
      <c r="IER2" s="225" t="s">
        <v>6351</v>
      </c>
      <c r="IES2" s="225" t="s">
        <v>6352</v>
      </c>
      <c r="IET2" s="225" t="s">
        <v>6353</v>
      </c>
      <c r="IEU2" s="225" t="s">
        <v>6354</v>
      </c>
      <c r="IEV2" s="225" t="s">
        <v>6355</v>
      </c>
      <c r="IEW2" s="225" t="s">
        <v>6356</v>
      </c>
      <c r="IEX2" s="225" t="s">
        <v>6357</v>
      </c>
      <c r="IEY2" s="225" t="s">
        <v>6358</v>
      </c>
      <c r="IEZ2" s="225" t="s">
        <v>6359</v>
      </c>
      <c r="IFA2" s="225" t="s">
        <v>6360</v>
      </c>
      <c r="IFB2" s="225" t="s">
        <v>6361</v>
      </c>
      <c r="IFC2" s="225" t="s">
        <v>6362</v>
      </c>
      <c r="IFD2" s="225" t="s">
        <v>6363</v>
      </c>
      <c r="IFE2" s="225" t="s">
        <v>6364</v>
      </c>
      <c r="IFF2" s="225" t="s">
        <v>6365</v>
      </c>
      <c r="IFG2" s="225" t="s">
        <v>6366</v>
      </c>
      <c r="IFH2" s="225" t="s">
        <v>6367</v>
      </c>
      <c r="IFI2" s="225" t="s">
        <v>6368</v>
      </c>
      <c r="IFJ2" s="225" t="s">
        <v>6369</v>
      </c>
      <c r="IFK2" s="225" t="s">
        <v>6370</v>
      </c>
      <c r="IFL2" s="225" t="s">
        <v>6371</v>
      </c>
      <c r="IFM2" s="225" t="s">
        <v>6372</v>
      </c>
      <c r="IFN2" s="225" t="s">
        <v>6373</v>
      </c>
      <c r="IFO2" s="225" t="s">
        <v>6374</v>
      </c>
      <c r="IFP2" s="225" t="s">
        <v>6375</v>
      </c>
      <c r="IFQ2" s="225" t="s">
        <v>6376</v>
      </c>
      <c r="IFR2" s="225" t="s">
        <v>6377</v>
      </c>
      <c r="IFS2" s="225" t="s">
        <v>6378</v>
      </c>
      <c r="IFT2" s="225" t="s">
        <v>6379</v>
      </c>
      <c r="IFU2" s="225" t="s">
        <v>6380</v>
      </c>
      <c r="IFV2" s="225" t="s">
        <v>6381</v>
      </c>
      <c r="IFW2" s="225" t="s">
        <v>6382</v>
      </c>
      <c r="IFX2" s="225" t="s">
        <v>6383</v>
      </c>
      <c r="IFY2" s="225" t="s">
        <v>6384</v>
      </c>
      <c r="IFZ2" s="225" t="s">
        <v>6385</v>
      </c>
      <c r="IGA2" s="225" t="s">
        <v>6386</v>
      </c>
      <c r="IGB2" s="225" t="s">
        <v>6387</v>
      </c>
      <c r="IGC2" s="225" t="s">
        <v>6388</v>
      </c>
      <c r="IGD2" s="225" t="s">
        <v>6389</v>
      </c>
      <c r="IGE2" s="225" t="s">
        <v>6390</v>
      </c>
      <c r="IGF2" s="225" t="s">
        <v>6391</v>
      </c>
      <c r="IGG2" s="225" t="s">
        <v>6392</v>
      </c>
      <c r="IGH2" s="225" t="s">
        <v>6393</v>
      </c>
      <c r="IGI2" s="225" t="s">
        <v>6394</v>
      </c>
      <c r="IGJ2" s="225" t="s">
        <v>6395</v>
      </c>
      <c r="IGK2" s="225" t="s">
        <v>6396</v>
      </c>
      <c r="IGL2" s="225" t="s">
        <v>6397</v>
      </c>
      <c r="IGM2" s="225" t="s">
        <v>6398</v>
      </c>
      <c r="IGN2" s="225" t="s">
        <v>6399</v>
      </c>
      <c r="IGO2" s="225" t="s">
        <v>6400</v>
      </c>
      <c r="IGP2" s="225" t="s">
        <v>6401</v>
      </c>
      <c r="IGQ2" s="225" t="s">
        <v>6402</v>
      </c>
      <c r="IGR2" s="225" t="s">
        <v>6403</v>
      </c>
      <c r="IGS2" s="225" t="s">
        <v>6404</v>
      </c>
      <c r="IGT2" s="225" t="s">
        <v>6405</v>
      </c>
      <c r="IGU2" s="225" t="s">
        <v>6406</v>
      </c>
      <c r="IGV2" s="225" t="s">
        <v>6407</v>
      </c>
      <c r="IGW2" s="225" t="s">
        <v>6408</v>
      </c>
      <c r="IGX2" s="225" t="s">
        <v>6409</v>
      </c>
      <c r="IGY2" s="225" t="s">
        <v>6410</v>
      </c>
      <c r="IGZ2" s="225" t="s">
        <v>6411</v>
      </c>
      <c r="IHA2" s="225" t="s">
        <v>6412</v>
      </c>
      <c r="IHB2" s="225" t="s">
        <v>6413</v>
      </c>
      <c r="IHC2" s="225" t="s">
        <v>6414</v>
      </c>
      <c r="IHD2" s="225" t="s">
        <v>6415</v>
      </c>
      <c r="IHE2" s="225" t="s">
        <v>6416</v>
      </c>
      <c r="IHF2" s="225" t="s">
        <v>6417</v>
      </c>
      <c r="IHG2" s="225" t="s">
        <v>6418</v>
      </c>
      <c r="IHH2" s="225" t="s">
        <v>6419</v>
      </c>
      <c r="IHI2" s="225" t="s">
        <v>6420</v>
      </c>
      <c r="IHJ2" s="225" t="s">
        <v>6421</v>
      </c>
      <c r="IHK2" s="225" t="s">
        <v>6422</v>
      </c>
      <c r="IHL2" s="225" t="s">
        <v>6423</v>
      </c>
      <c r="IHM2" s="225" t="s">
        <v>6424</v>
      </c>
      <c r="IHN2" s="225" t="s">
        <v>6425</v>
      </c>
      <c r="IHO2" s="225" t="s">
        <v>6426</v>
      </c>
      <c r="IHP2" s="225" t="s">
        <v>6427</v>
      </c>
      <c r="IHQ2" s="225" t="s">
        <v>6428</v>
      </c>
      <c r="IHR2" s="225" t="s">
        <v>6429</v>
      </c>
      <c r="IHS2" s="225" t="s">
        <v>6430</v>
      </c>
      <c r="IHT2" s="225" t="s">
        <v>6431</v>
      </c>
      <c r="IHU2" s="225" t="s">
        <v>6432</v>
      </c>
      <c r="IHV2" s="225" t="s">
        <v>6433</v>
      </c>
      <c r="IHW2" s="225" t="s">
        <v>6434</v>
      </c>
      <c r="IHX2" s="225" t="s">
        <v>6435</v>
      </c>
      <c r="IHY2" s="225" t="s">
        <v>6436</v>
      </c>
      <c r="IHZ2" s="225" t="s">
        <v>6437</v>
      </c>
      <c r="IIA2" s="225" t="s">
        <v>6438</v>
      </c>
      <c r="IIB2" s="225" t="s">
        <v>6439</v>
      </c>
      <c r="IIC2" s="225" t="s">
        <v>6440</v>
      </c>
      <c r="IID2" s="225" t="s">
        <v>6441</v>
      </c>
      <c r="IIE2" s="225" t="s">
        <v>6442</v>
      </c>
      <c r="IIF2" s="225" t="s">
        <v>6443</v>
      </c>
      <c r="IIG2" s="225" t="s">
        <v>6444</v>
      </c>
      <c r="IIH2" s="225" t="s">
        <v>6445</v>
      </c>
      <c r="III2" s="225" t="s">
        <v>6446</v>
      </c>
      <c r="IIJ2" s="225" t="s">
        <v>6447</v>
      </c>
      <c r="IIK2" s="225" t="s">
        <v>6448</v>
      </c>
      <c r="IIL2" s="225" t="s">
        <v>6449</v>
      </c>
      <c r="IIM2" s="225" t="s">
        <v>6450</v>
      </c>
      <c r="IIN2" s="225" t="s">
        <v>6451</v>
      </c>
      <c r="IIO2" s="225" t="s">
        <v>6452</v>
      </c>
      <c r="IIP2" s="225" t="s">
        <v>6453</v>
      </c>
      <c r="IIQ2" s="225" t="s">
        <v>6454</v>
      </c>
      <c r="IIR2" s="225" t="s">
        <v>6455</v>
      </c>
      <c r="IIS2" s="225" t="s">
        <v>6456</v>
      </c>
      <c r="IIT2" s="225" t="s">
        <v>6457</v>
      </c>
      <c r="IIU2" s="225" t="s">
        <v>6458</v>
      </c>
      <c r="IIV2" s="225" t="s">
        <v>6459</v>
      </c>
      <c r="IIW2" s="225" t="s">
        <v>6460</v>
      </c>
      <c r="IIX2" s="225" t="s">
        <v>6461</v>
      </c>
      <c r="IIY2" s="225" t="s">
        <v>6462</v>
      </c>
      <c r="IIZ2" s="225" t="s">
        <v>6463</v>
      </c>
      <c r="IJA2" s="225" t="s">
        <v>6464</v>
      </c>
      <c r="IJB2" s="225" t="s">
        <v>6465</v>
      </c>
      <c r="IJC2" s="225" t="s">
        <v>6466</v>
      </c>
      <c r="IJD2" s="225" t="s">
        <v>6467</v>
      </c>
      <c r="IJE2" s="225" t="s">
        <v>6468</v>
      </c>
      <c r="IJF2" s="225" t="s">
        <v>6469</v>
      </c>
      <c r="IJG2" s="225" t="s">
        <v>6470</v>
      </c>
      <c r="IJH2" s="225" t="s">
        <v>6471</v>
      </c>
      <c r="IJI2" s="225" t="s">
        <v>6472</v>
      </c>
      <c r="IJJ2" s="225" t="s">
        <v>6473</v>
      </c>
      <c r="IJK2" s="225" t="s">
        <v>6474</v>
      </c>
      <c r="IJL2" s="225" t="s">
        <v>6475</v>
      </c>
      <c r="IJM2" s="225" t="s">
        <v>6476</v>
      </c>
      <c r="IJN2" s="225" t="s">
        <v>6477</v>
      </c>
      <c r="IJO2" s="225" t="s">
        <v>6478</v>
      </c>
      <c r="IJP2" s="225" t="s">
        <v>6479</v>
      </c>
      <c r="IJQ2" s="225" t="s">
        <v>6480</v>
      </c>
      <c r="IJR2" s="225" t="s">
        <v>6481</v>
      </c>
      <c r="IJS2" s="225" t="s">
        <v>6482</v>
      </c>
      <c r="IJT2" s="225" t="s">
        <v>6483</v>
      </c>
      <c r="IJU2" s="225" t="s">
        <v>6484</v>
      </c>
      <c r="IJV2" s="225" t="s">
        <v>6485</v>
      </c>
      <c r="IJW2" s="225" t="s">
        <v>6486</v>
      </c>
      <c r="IJX2" s="225" t="s">
        <v>6487</v>
      </c>
      <c r="IJY2" s="225" t="s">
        <v>6488</v>
      </c>
      <c r="IJZ2" s="225" t="s">
        <v>6489</v>
      </c>
      <c r="IKA2" s="225" t="s">
        <v>6490</v>
      </c>
      <c r="IKB2" s="225" t="s">
        <v>6491</v>
      </c>
      <c r="IKC2" s="225" t="s">
        <v>6492</v>
      </c>
      <c r="IKD2" s="225" t="s">
        <v>6493</v>
      </c>
      <c r="IKE2" s="225" t="s">
        <v>6494</v>
      </c>
      <c r="IKF2" s="225" t="s">
        <v>6495</v>
      </c>
      <c r="IKG2" s="225" t="s">
        <v>6496</v>
      </c>
      <c r="IKH2" s="225" t="s">
        <v>6497</v>
      </c>
      <c r="IKI2" s="225" t="s">
        <v>6498</v>
      </c>
      <c r="IKJ2" s="225" t="s">
        <v>6499</v>
      </c>
      <c r="IKK2" s="225" t="s">
        <v>6500</v>
      </c>
      <c r="IKL2" s="225" t="s">
        <v>6501</v>
      </c>
      <c r="IKM2" s="225" t="s">
        <v>6502</v>
      </c>
      <c r="IKN2" s="225" t="s">
        <v>6503</v>
      </c>
      <c r="IKO2" s="225" t="s">
        <v>6504</v>
      </c>
      <c r="IKP2" s="225" t="s">
        <v>6505</v>
      </c>
      <c r="IKQ2" s="225" t="s">
        <v>6506</v>
      </c>
      <c r="IKR2" s="225" t="s">
        <v>6507</v>
      </c>
      <c r="IKS2" s="225" t="s">
        <v>6508</v>
      </c>
      <c r="IKT2" s="225" t="s">
        <v>6509</v>
      </c>
      <c r="IKU2" s="225" t="s">
        <v>6510</v>
      </c>
      <c r="IKV2" s="225" t="s">
        <v>6511</v>
      </c>
      <c r="IKW2" s="225" t="s">
        <v>6512</v>
      </c>
      <c r="IKX2" s="225" t="s">
        <v>6513</v>
      </c>
      <c r="IKY2" s="225" t="s">
        <v>6514</v>
      </c>
      <c r="IKZ2" s="225" t="s">
        <v>6515</v>
      </c>
      <c r="ILA2" s="225" t="s">
        <v>6516</v>
      </c>
      <c r="ILB2" s="225" t="s">
        <v>6517</v>
      </c>
      <c r="ILC2" s="225" t="s">
        <v>6518</v>
      </c>
      <c r="ILD2" s="225" t="s">
        <v>6519</v>
      </c>
      <c r="ILE2" s="225" t="s">
        <v>6520</v>
      </c>
      <c r="ILF2" s="225" t="s">
        <v>6521</v>
      </c>
      <c r="ILG2" s="225" t="s">
        <v>6522</v>
      </c>
      <c r="ILH2" s="225" t="s">
        <v>6523</v>
      </c>
      <c r="ILI2" s="225" t="s">
        <v>6524</v>
      </c>
      <c r="ILJ2" s="225" t="s">
        <v>6525</v>
      </c>
      <c r="ILK2" s="225" t="s">
        <v>6526</v>
      </c>
      <c r="ILL2" s="225" t="s">
        <v>6527</v>
      </c>
      <c r="ILM2" s="225" t="s">
        <v>6528</v>
      </c>
      <c r="ILN2" s="225" t="s">
        <v>6529</v>
      </c>
      <c r="ILO2" s="225" t="s">
        <v>6530</v>
      </c>
      <c r="ILP2" s="225" t="s">
        <v>6531</v>
      </c>
      <c r="ILQ2" s="225" t="s">
        <v>6532</v>
      </c>
      <c r="ILR2" s="225" t="s">
        <v>6533</v>
      </c>
      <c r="ILS2" s="225" t="s">
        <v>6534</v>
      </c>
      <c r="ILT2" s="225" t="s">
        <v>6535</v>
      </c>
      <c r="ILU2" s="225" t="s">
        <v>6536</v>
      </c>
      <c r="ILV2" s="225" t="s">
        <v>6537</v>
      </c>
      <c r="ILW2" s="225" t="s">
        <v>6538</v>
      </c>
      <c r="ILX2" s="225" t="s">
        <v>6539</v>
      </c>
      <c r="ILY2" s="225" t="s">
        <v>6540</v>
      </c>
      <c r="ILZ2" s="225" t="s">
        <v>6541</v>
      </c>
      <c r="IMA2" s="225" t="s">
        <v>6542</v>
      </c>
      <c r="IMB2" s="225" t="s">
        <v>6543</v>
      </c>
      <c r="IMC2" s="225" t="s">
        <v>6544</v>
      </c>
      <c r="IMD2" s="225" t="s">
        <v>6545</v>
      </c>
      <c r="IME2" s="225" t="s">
        <v>6546</v>
      </c>
      <c r="IMF2" s="225" t="s">
        <v>6547</v>
      </c>
      <c r="IMG2" s="225" t="s">
        <v>6548</v>
      </c>
      <c r="IMH2" s="225" t="s">
        <v>6549</v>
      </c>
      <c r="IMI2" s="225" t="s">
        <v>6550</v>
      </c>
      <c r="IMJ2" s="225" t="s">
        <v>6551</v>
      </c>
      <c r="IMK2" s="225" t="s">
        <v>6552</v>
      </c>
      <c r="IML2" s="225" t="s">
        <v>6553</v>
      </c>
      <c r="IMM2" s="225" t="s">
        <v>6554</v>
      </c>
      <c r="IMN2" s="225" t="s">
        <v>6555</v>
      </c>
      <c r="IMO2" s="225" t="s">
        <v>6556</v>
      </c>
      <c r="IMP2" s="225" t="s">
        <v>6557</v>
      </c>
      <c r="IMQ2" s="225" t="s">
        <v>6558</v>
      </c>
      <c r="IMR2" s="225" t="s">
        <v>6559</v>
      </c>
      <c r="IMS2" s="225" t="s">
        <v>6560</v>
      </c>
      <c r="IMT2" s="225" t="s">
        <v>6561</v>
      </c>
      <c r="IMU2" s="225" t="s">
        <v>6562</v>
      </c>
      <c r="IMV2" s="225" t="s">
        <v>6563</v>
      </c>
      <c r="IMW2" s="225" t="s">
        <v>6564</v>
      </c>
      <c r="IMX2" s="225" t="s">
        <v>6565</v>
      </c>
      <c r="IMY2" s="225" t="s">
        <v>6566</v>
      </c>
      <c r="IMZ2" s="225" t="s">
        <v>6567</v>
      </c>
      <c r="INA2" s="225" t="s">
        <v>6568</v>
      </c>
      <c r="INB2" s="225" t="s">
        <v>6569</v>
      </c>
      <c r="INC2" s="225" t="s">
        <v>6570</v>
      </c>
      <c r="IND2" s="225" t="s">
        <v>6571</v>
      </c>
      <c r="INE2" s="225" t="s">
        <v>6572</v>
      </c>
      <c r="INF2" s="225" t="s">
        <v>6573</v>
      </c>
      <c r="ING2" s="225" t="s">
        <v>6574</v>
      </c>
      <c r="INH2" s="225" t="s">
        <v>6575</v>
      </c>
      <c r="INI2" s="225" t="s">
        <v>6576</v>
      </c>
      <c r="INJ2" s="225" t="s">
        <v>6577</v>
      </c>
      <c r="INK2" s="225" t="s">
        <v>6578</v>
      </c>
      <c r="INL2" s="225" t="s">
        <v>6579</v>
      </c>
      <c r="INM2" s="225" t="s">
        <v>6580</v>
      </c>
      <c r="INN2" s="225" t="s">
        <v>6581</v>
      </c>
      <c r="INO2" s="225" t="s">
        <v>6582</v>
      </c>
      <c r="INP2" s="225" t="s">
        <v>6583</v>
      </c>
      <c r="INQ2" s="225" t="s">
        <v>6584</v>
      </c>
      <c r="INR2" s="225" t="s">
        <v>6585</v>
      </c>
      <c r="INS2" s="225" t="s">
        <v>6586</v>
      </c>
      <c r="INT2" s="225" t="s">
        <v>6587</v>
      </c>
      <c r="INU2" s="225" t="s">
        <v>6588</v>
      </c>
      <c r="INV2" s="225" t="s">
        <v>6589</v>
      </c>
      <c r="INW2" s="225" t="s">
        <v>6590</v>
      </c>
      <c r="INX2" s="225" t="s">
        <v>6591</v>
      </c>
      <c r="INY2" s="225" t="s">
        <v>6592</v>
      </c>
      <c r="INZ2" s="225" t="s">
        <v>6593</v>
      </c>
      <c r="IOA2" s="225" t="s">
        <v>6594</v>
      </c>
      <c r="IOB2" s="225" t="s">
        <v>6595</v>
      </c>
      <c r="IOC2" s="225" t="s">
        <v>6596</v>
      </c>
      <c r="IOD2" s="225" t="s">
        <v>6597</v>
      </c>
      <c r="IOE2" s="225" t="s">
        <v>6598</v>
      </c>
      <c r="IOF2" s="225" t="s">
        <v>6599</v>
      </c>
      <c r="IOG2" s="225" t="s">
        <v>6600</v>
      </c>
      <c r="IOH2" s="225" t="s">
        <v>6601</v>
      </c>
      <c r="IOI2" s="225" t="s">
        <v>6602</v>
      </c>
      <c r="IOJ2" s="225" t="s">
        <v>6603</v>
      </c>
      <c r="IOK2" s="225" t="s">
        <v>6604</v>
      </c>
      <c r="IOL2" s="225" t="s">
        <v>6605</v>
      </c>
      <c r="IOM2" s="225" t="s">
        <v>6606</v>
      </c>
      <c r="ION2" s="225" t="s">
        <v>6607</v>
      </c>
      <c r="IOO2" s="225" t="s">
        <v>6608</v>
      </c>
      <c r="IOP2" s="225" t="s">
        <v>6609</v>
      </c>
      <c r="IOQ2" s="225" t="s">
        <v>6610</v>
      </c>
      <c r="IOR2" s="225" t="s">
        <v>6611</v>
      </c>
      <c r="IOS2" s="225" t="s">
        <v>6612</v>
      </c>
      <c r="IOT2" s="225" t="s">
        <v>6613</v>
      </c>
      <c r="IOU2" s="225" t="s">
        <v>6614</v>
      </c>
      <c r="IOV2" s="225" t="s">
        <v>6615</v>
      </c>
      <c r="IOW2" s="225" t="s">
        <v>6616</v>
      </c>
      <c r="IOX2" s="225" t="s">
        <v>6617</v>
      </c>
      <c r="IOY2" s="225" t="s">
        <v>6618</v>
      </c>
      <c r="IOZ2" s="225" t="s">
        <v>6619</v>
      </c>
      <c r="IPA2" s="225" t="s">
        <v>6620</v>
      </c>
      <c r="IPB2" s="225" t="s">
        <v>6621</v>
      </c>
      <c r="IPC2" s="225" t="s">
        <v>6622</v>
      </c>
      <c r="IPD2" s="225" t="s">
        <v>6623</v>
      </c>
      <c r="IPE2" s="225" t="s">
        <v>6624</v>
      </c>
      <c r="IPF2" s="225" t="s">
        <v>6625</v>
      </c>
      <c r="IPG2" s="225" t="s">
        <v>6626</v>
      </c>
      <c r="IPH2" s="225" t="s">
        <v>6627</v>
      </c>
      <c r="IPI2" s="225" t="s">
        <v>6628</v>
      </c>
      <c r="IPJ2" s="225" t="s">
        <v>6629</v>
      </c>
      <c r="IPK2" s="225" t="s">
        <v>6630</v>
      </c>
      <c r="IPL2" s="225" t="s">
        <v>6631</v>
      </c>
      <c r="IPM2" s="225" t="s">
        <v>6632</v>
      </c>
      <c r="IPN2" s="225" t="s">
        <v>6633</v>
      </c>
      <c r="IPO2" s="225" t="s">
        <v>6634</v>
      </c>
      <c r="IPP2" s="225" t="s">
        <v>6635</v>
      </c>
      <c r="IPQ2" s="225" t="s">
        <v>6636</v>
      </c>
      <c r="IPR2" s="225" t="s">
        <v>6637</v>
      </c>
      <c r="IPS2" s="225" t="s">
        <v>6638</v>
      </c>
      <c r="IPT2" s="225" t="s">
        <v>6639</v>
      </c>
      <c r="IPU2" s="225" t="s">
        <v>6640</v>
      </c>
      <c r="IPV2" s="225" t="s">
        <v>6641</v>
      </c>
      <c r="IPW2" s="225" t="s">
        <v>6642</v>
      </c>
      <c r="IPX2" s="225" t="s">
        <v>6643</v>
      </c>
      <c r="IPY2" s="225" t="s">
        <v>6644</v>
      </c>
      <c r="IPZ2" s="225" t="s">
        <v>6645</v>
      </c>
      <c r="IQA2" s="225" t="s">
        <v>6646</v>
      </c>
      <c r="IQB2" s="225" t="s">
        <v>6647</v>
      </c>
      <c r="IQC2" s="225" t="s">
        <v>6648</v>
      </c>
      <c r="IQD2" s="225" t="s">
        <v>6649</v>
      </c>
      <c r="IQE2" s="225" t="s">
        <v>6650</v>
      </c>
      <c r="IQF2" s="225" t="s">
        <v>6651</v>
      </c>
      <c r="IQG2" s="225" t="s">
        <v>6652</v>
      </c>
      <c r="IQH2" s="225" t="s">
        <v>6653</v>
      </c>
      <c r="IQI2" s="225" t="s">
        <v>6654</v>
      </c>
      <c r="IQJ2" s="225" t="s">
        <v>6655</v>
      </c>
      <c r="IQK2" s="225" t="s">
        <v>6656</v>
      </c>
      <c r="IQL2" s="225" t="s">
        <v>6657</v>
      </c>
      <c r="IQM2" s="225" t="s">
        <v>6658</v>
      </c>
      <c r="IQN2" s="225" t="s">
        <v>6659</v>
      </c>
      <c r="IQO2" s="225" t="s">
        <v>6660</v>
      </c>
      <c r="IQP2" s="225" t="s">
        <v>6661</v>
      </c>
      <c r="IQQ2" s="225" t="s">
        <v>6662</v>
      </c>
      <c r="IQR2" s="225" t="s">
        <v>6663</v>
      </c>
      <c r="IQS2" s="225" t="s">
        <v>6664</v>
      </c>
      <c r="IQT2" s="225" t="s">
        <v>6665</v>
      </c>
      <c r="IQU2" s="225" t="s">
        <v>6666</v>
      </c>
      <c r="IQV2" s="225" t="s">
        <v>6667</v>
      </c>
      <c r="IQW2" s="225" t="s">
        <v>6668</v>
      </c>
      <c r="IQX2" s="225" t="s">
        <v>6669</v>
      </c>
      <c r="IQY2" s="225" t="s">
        <v>6670</v>
      </c>
      <c r="IQZ2" s="225" t="s">
        <v>6671</v>
      </c>
      <c r="IRA2" s="225" t="s">
        <v>6672</v>
      </c>
      <c r="IRB2" s="225" t="s">
        <v>6673</v>
      </c>
      <c r="IRC2" s="225" t="s">
        <v>6674</v>
      </c>
      <c r="IRD2" s="225" t="s">
        <v>6675</v>
      </c>
      <c r="IRE2" s="225" t="s">
        <v>6676</v>
      </c>
      <c r="IRF2" s="225" t="s">
        <v>6677</v>
      </c>
      <c r="IRG2" s="225" t="s">
        <v>6678</v>
      </c>
      <c r="IRH2" s="225" t="s">
        <v>6679</v>
      </c>
      <c r="IRI2" s="225" t="s">
        <v>6680</v>
      </c>
      <c r="IRJ2" s="225" t="s">
        <v>6681</v>
      </c>
      <c r="IRK2" s="225" t="s">
        <v>6682</v>
      </c>
      <c r="IRL2" s="225" t="s">
        <v>6683</v>
      </c>
      <c r="IRM2" s="225" t="s">
        <v>6684</v>
      </c>
      <c r="IRN2" s="225" t="s">
        <v>6685</v>
      </c>
      <c r="IRO2" s="225" t="s">
        <v>6686</v>
      </c>
      <c r="IRP2" s="225" t="s">
        <v>6687</v>
      </c>
      <c r="IRQ2" s="225" t="s">
        <v>6688</v>
      </c>
      <c r="IRR2" s="225" t="s">
        <v>6689</v>
      </c>
      <c r="IRS2" s="225" t="s">
        <v>6690</v>
      </c>
      <c r="IRT2" s="225" t="s">
        <v>6691</v>
      </c>
      <c r="IRU2" s="225" t="s">
        <v>6692</v>
      </c>
      <c r="IRV2" s="225" t="s">
        <v>6693</v>
      </c>
      <c r="IRW2" s="225" t="s">
        <v>6694</v>
      </c>
      <c r="IRX2" s="225" t="s">
        <v>6695</v>
      </c>
      <c r="IRY2" s="225" t="s">
        <v>6696</v>
      </c>
      <c r="IRZ2" s="225" t="s">
        <v>6697</v>
      </c>
      <c r="ISA2" s="225" t="s">
        <v>6698</v>
      </c>
      <c r="ISB2" s="225" t="s">
        <v>6699</v>
      </c>
      <c r="ISC2" s="225" t="s">
        <v>6700</v>
      </c>
      <c r="ISD2" s="225" t="s">
        <v>6701</v>
      </c>
      <c r="ISE2" s="225" t="s">
        <v>6702</v>
      </c>
      <c r="ISF2" s="225" t="s">
        <v>6703</v>
      </c>
      <c r="ISG2" s="225" t="s">
        <v>6704</v>
      </c>
      <c r="ISH2" s="225" t="s">
        <v>6705</v>
      </c>
      <c r="ISI2" s="225" t="s">
        <v>6706</v>
      </c>
      <c r="ISJ2" s="225" t="s">
        <v>6707</v>
      </c>
      <c r="ISK2" s="225" t="s">
        <v>6708</v>
      </c>
      <c r="ISL2" s="225" t="s">
        <v>6709</v>
      </c>
      <c r="ISM2" s="225" t="s">
        <v>6710</v>
      </c>
      <c r="ISN2" s="225" t="s">
        <v>6711</v>
      </c>
      <c r="ISO2" s="225" t="s">
        <v>6712</v>
      </c>
      <c r="ISP2" s="225" t="s">
        <v>6713</v>
      </c>
      <c r="ISQ2" s="225" t="s">
        <v>6714</v>
      </c>
      <c r="ISR2" s="225" t="s">
        <v>6715</v>
      </c>
      <c r="ISS2" s="225" t="s">
        <v>6716</v>
      </c>
      <c r="IST2" s="225" t="s">
        <v>6717</v>
      </c>
      <c r="ISU2" s="225" t="s">
        <v>6718</v>
      </c>
      <c r="ISV2" s="225" t="s">
        <v>6719</v>
      </c>
      <c r="ISW2" s="225" t="s">
        <v>6720</v>
      </c>
      <c r="ISX2" s="225" t="s">
        <v>6721</v>
      </c>
      <c r="ISY2" s="225" t="s">
        <v>6722</v>
      </c>
      <c r="ISZ2" s="225" t="s">
        <v>6723</v>
      </c>
      <c r="ITA2" s="225" t="s">
        <v>6724</v>
      </c>
      <c r="ITB2" s="225" t="s">
        <v>6725</v>
      </c>
      <c r="ITC2" s="225" t="s">
        <v>6726</v>
      </c>
      <c r="ITD2" s="225" t="s">
        <v>6727</v>
      </c>
      <c r="ITE2" s="225" t="s">
        <v>6728</v>
      </c>
      <c r="ITF2" s="225" t="s">
        <v>6729</v>
      </c>
      <c r="ITG2" s="225" t="s">
        <v>6730</v>
      </c>
      <c r="ITH2" s="225" t="s">
        <v>6731</v>
      </c>
      <c r="ITI2" s="225" t="s">
        <v>6732</v>
      </c>
      <c r="ITJ2" s="225" t="s">
        <v>6733</v>
      </c>
      <c r="ITK2" s="225" t="s">
        <v>6734</v>
      </c>
      <c r="ITL2" s="225" t="s">
        <v>6735</v>
      </c>
      <c r="ITM2" s="225" t="s">
        <v>6736</v>
      </c>
      <c r="ITN2" s="225" t="s">
        <v>6737</v>
      </c>
      <c r="ITO2" s="225" t="s">
        <v>6738</v>
      </c>
      <c r="ITP2" s="225" t="s">
        <v>6739</v>
      </c>
      <c r="ITQ2" s="225" t="s">
        <v>6740</v>
      </c>
      <c r="ITR2" s="225" t="s">
        <v>6741</v>
      </c>
      <c r="ITS2" s="225" t="s">
        <v>6742</v>
      </c>
      <c r="ITT2" s="225" t="s">
        <v>6743</v>
      </c>
      <c r="ITU2" s="225" t="s">
        <v>6744</v>
      </c>
      <c r="ITV2" s="225" t="s">
        <v>6745</v>
      </c>
      <c r="ITW2" s="225" t="s">
        <v>6746</v>
      </c>
      <c r="ITX2" s="225" t="s">
        <v>6747</v>
      </c>
      <c r="ITY2" s="225" t="s">
        <v>6748</v>
      </c>
      <c r="ITZ2" s="225" t="s">
        <v>6749</v>
      </c>
      <c r="IUA2" s="225" t="s">
        <v>6750</v>
      </c>
      <c r="IUB2" s="225" t="s">
        <v>6751</v>
      </c>
      <c r="IUC2" s="225" t="s">
        <v>6752</v>
      </c>
      <c r="IUD2" s="225" t="s">
        <v>6753</v>
      </c>
      <c r="IUE2" s="225" t="s">
        <v>6754</v>
      </c>
      <c r="IUF2" s="225" t="s">
        <v>6755</v>
      </c>
      <c r="IUG2" s="225" t="s">
        <v>6756</v>
      </c>
      <c r="IUH2" s="225" t="s">
        <v>6757</v>
      </c>
      <c r="IUI2" s="225" t="s">
        <v>6758</v>
      </c>
      <c r="IUJ2" s="225" t="s">
        <v>6759</v>
      </c>
      <c r="IUK2" s="225" t="s">
        <v>6760</v>
      </c>
      <c r="IUL2" s="225" t="s">
        <v>6761</v>
      </c>
      <c r="IUM2" s="225" t="s">
        <v>6762</v>
      </c>
      <c r="IUN2" s="225" t="s">
        <v>6763</v>
      </c>
      <c r="IUO2" s="225" t="s">
        <v>6764</v>
      </c>
      <c r="IUP2" s="225" t="s">
        <v>6765</v>
      </c>
      <c r="IUQ2" s="225" t="s">
        <v>6766</v>
      </c>
      <c r="IUR2" s="225" t="s">
        <v>6767</v>
      </c>
      <c r="IUS2" s="225" t="s">
        <v>6768</v>
      </c>
      <c r="IUT2" s="225" t="s">
        <v>6769</v>
      </c>
      <c r="IUU2" s="225" t="s">
        <v>6770</v>
      </c>
      <c r="IUV2" s="225" t="s">
        <v>6771</v>
      </c>
      <c r="IUW2" s="225" t="s">
        <v>6772</v>
      </c>
      <c r="IUX2" s="225" t="s">
        <v>6773</v>
      </c>
      <c r="IUY2" s="225" t="s">
        <v>6774</v>
      </c>
      <c r="IUZ2" s="225" t="s">
        <v>6775</v>
      </c>
      <c r="IVA2" s="225" t="s">
        <v>6776</v>
      </c>
      <c r="IVB2" s="225" t="s">
        <v>6777</v>
      </c>
      <c r="IVC2" s="225" t="s">
        <v>6778</v>
      </c>
      <c r="IVD2" s="225" t="s">
        <v>6779</v>
      </c>
      <c r="IVE2" s="225" t="s">
        <v>6780</v>
      </c>
      <c r="IVF2" s="225" t="s">
        <v>6781</v>
      </c>
      <c r="IVG2" s="225" t="s">
        <v>6782</v>
      </c>
      <c r="IVH2" s="225" t="s">
        <v>6783</v>
      </c>
      <c r="IVI2" s="225" t="s">
        <v>6784</v>
      </c>
      <c r="IVJ2" s="225" t="s">
        <v>6785</v>
      </c>
      <c r="IVK2" s="225" t="s">
        <v>6786</v>
      </c>
      <c r="IVL2" s="225" t="s">
        <v>6787</v>
      </c>
      <c r="IVM2" s="225" t="s">
        <v>6788</v>
      </c>
      <c r="IVN2" s="225" t="s">
        <v>6789</v>
      </c>
      <c r="IVO2" s="225" t="s">
        <v>6790</v>
      </c>
      <c r="IVP2" s="225" t="s">
        <v>6791</v>
      </c>
      <c r="IVQ2" s="225" t="s">
        <v>6792</v>
      </c>
      <c r="IVR2" s="225" t="s">
        <v>6793</v>
      </c>
      <c r="IVS2" s="225" t="s">
        <v>6794</v>
      </c>
      <c r="IVT2" s="225" t="s">
        <v>6795</v>
      </c>
      <c r="IVU2" s="225" t="s">
        <v>6796</v>
      </c>
      <c r="IVV2" s="225" t="s">
        <v>6797</v>
      </c>
      <c r="IVW2" s="225" t="s">
        <v>6798</v>
      </c>
      <c r="IVX2" s="225" t="s">
        <v>6799</v>
      </c>
      <c r="IVY2" s="225" t="s">
        <v>6800</v>
      </c>
      <c r="IVZ2" s="225" t="s">
        <v>6801</v>
      </c>
      <c r="IWA2" s="225" t="s">
        <v>6802</v>
      </c>
      <c r="IWB2" s="225" t="s">
        <v>6803</v>
      </c>
      <c r="IWC2" s="225" t="s">
        <v>6804</v>
      </c>
      <c r="IWD2" s="225" t="s">
        <v>6805</v>
      </c>
      <c r="IWE2" s="225" t="s">
        <v>6806</v>
      </c>
      <c r="IWF2" s="225" t="s">
        <v>6807</v>
      </c>
      <c r="IWG2" s="225" t="s">
        <v>6808</v>
      </c>
      <c r="IWH2" s="225" t="s">
        <v>6809</v>
      </c>
      <c r="IWI2" s="225" t="s">
        <v>6810</v>
      </c>
      <c r="IWJ2" s="225" t="s">
        <v>6811</v>
      </c>
      <c r="IWK2" s="225" t="s">
        <v>6812</v>
      </c>
      <c r="IWL2" s="225" t="s">
        <v>6813</v>
      </c>
      <c r="IWM2" s="225" t="s">
        <v>6814</v>
      </c>
      <c r="IWN2" s="225" t="s">
        <v>6815</v>
      </c>
      <c r="IWO2" s="225" t="s">
        <v>6816</v>
      </c>
      <c r="IWP2" s="225" t="s">
        <v>6817</v>
      </c>
      <c r="IWQ2" s="225" t="s">
        <v>6818</v>
      </c>
      <c r="IWR2" s="225" t="s">
        <v>6819</v>
      </c>
      <c r="IWS2" s="225" t="s">
        <v>6820</v>
      </c>
      <c r="IWT2" s="225" t="s">
        <v>6821</v>
      </c>
      <c r="IWU2" s="225" t="s">
        <v>6822</v>
      </c>
      <c r="IWV2" s="225" t="s">
        <v>6823</v>
      </c>
      <c r="IWW2" s="225" t="s">
        <v>6824</v>
      </c>
      <c r="IWX2" s="225" t="s">
        <v>6825</v>
      </c>
      <c r="IWY2" s="225" t="s">
        <v>6826</v>
      </c>
      <c r="IWZ2" s="225" t="s">
        <v>6827</v>
      </c>
      <c r="IXA2" s="225" t="s">
        <v>6828</v>
      </c>
      <c r="IXB2" s="225" t="s">
        <v>6829</v>
      </c>
      <c r="IXC2" s="225" t="s">
        <v>6830</v>
      </c>
      <c r="IXD2" s="225" t="s">
        <v>6831</v>
      </c>
      <c r="IXE2" s="225" t="s">
        <v>6832</v>
      </c>
      <c r="IXF2" s="225" t="s">
        <v>6833</v>
      </c>
      <c r="IXG2" s="225" t="s">
        <v>6834</v>
      </c>
      <c r="IXH2" s="225" t="s">
        <v>6835</v>
      </c>
      <c r="IXI2" s="225" t="s">
        <v>6836</v>
      </c>
      <c r="IXJ2" s="225" t="s">
        <v>6837</v>
      </c>
      <c r="IXK2" s="225" t="s">
        <v>6838</v>
      </c>
      <c r="IXL2" s="225" t="s">
        <v>6839</v>
      </c>
      <c r="IXM2" s="225" t="s">
        <v>6840</v>
      </c>
      <c r="IXN2" s="225" t="s">
        <v>6841</v>
      </c>
      <c r="IXO2" s="225" t="s">
        <v>6842</v>
      </c>
      <c r="IXP2" s="225" t="s">
        <v>6843</v>
      </c>
      <c r="IXQ2" s="225" t="s">
        <v>6844</v>
      </c>
      <c r="IXR2" s="225" t="s">
        <v>6845</v>
      </c>
      <c r="IXS2" s="225" t="s">
        <v>6846</v>
      </c>
      <c r="IXT2" s="225" t="s">
        <v>6847</v>
      </c>
      <c r="IXU2" s="225" t="s">
        <v>6848</v>
      </c>
      <c r="IXV2" s="225" t="s">
        <v>6849</v>
      </c>
      <c r="IXW2" s="225" t="s">
        <v>6850</v>
      </c>
      <c r="IXX2" s="225" t="s">
        <v>6851</v>
      </c>
      <c r="IXY2" s="225" t="s">
        <v>6852</v>
      </c>
      <c r="IXZ2" s="225" t="s">
        <v>6853</v>
      </c>
      <c r="IYA2" s="225" t="s">
        <v>6854</v>
      </c>
      <c r="IYB2" s="225" t="s">
        <v>6855</v>
      </c>
      <c r="IYC2" s="225" t="s">
        <v>6856</v>
      </c>
      <c r="IYD2" s="225" t="s">
        <v>6857</v>
      </c>
      <c r="IYE2" s="225" t="s">
        <v>6858</v>
      </c>
      <c r="IYF2" s="225" t="s">
        <v>6859</v>
      </c>
      <c r="IYG2" s="225" t="s">
        <v>6860</v>
      </c>
      <c r="IYH2" s="225" t="s">
        <v>6861</v>
      </c>
      <c r="IYI2" s="225" t="s">
        <v>6862</v>
      </c>
      <c r="IYJ2" s="225" t="s">
        <v>6863</v>
      </c>
      <c r="IYK2" s="225" t="s">
        <v>6864</v>
      </c>
      <c r="IYL2" s="225" t="s">
        <v>6865</v>
      </c>
      <c r="IYM2" s="225" t="s">
        <v>6866</v>
      </c>
      <c r="IYN2" s="225" t="s">
        <v>6867</v>
      </c>
      <c r="IYO2" s="225" t="s">
        <v>6868</v>
      </c>
      <c r="IYP2" s="225" t="s">
        <v>6869</v>
      </c>
      <c r="IYQ2" s="225" t="s">
        <v>6870</v>
      </c>
      <c r="IYR2" s="225" t="s">
        <v>6871</v>
      </c>
      <c r="IYS2" s="225" t="s">
        <v>6872</v>
      </c>
      <c r="IYT2" s="225" t="s">
        <v>6873</v>
      </c>
      <c r="IYU2" s="225" t="s">
        <v>6874</v>
      </c>
      <c r="IYV2" s="225" t="s">
        <v>6875</v>
      </c>
      <c r="IYW2" s="225" t="s">
        <v>6876</v>
      </c>
      <c r="IYX2" s="225" t="s">
        <v>6877</v>
      </c>
      <c r="IYY2" s="225" t="s">
        <v>6878</v>
      </c>
      <c r="IYZ2" s="225" t="s">
        <v>6879</v>
      </c>
      <c r="IZA2" s="225" t="s">
        <v>6880</v>
      </c>
      <c r="IZB2" s="225" t="s">
        <v>6881</v>
      </c>
      <c r="IZC2" s="225" t="s">
        <v>6882</v>
      </c>
      <c r="IZD2" s="225" t="s">
        <v>6883</v>
      </c>
      <c r="IZE2" s="225" t="s">
        <v>6884</v>
      </c>
      <c r="IZF2" s="225" t="s">
        <v>6885</v>
      </c>
      <c r="IZG2" s="225" t="s">
        <v>6886</v>
      </c>
      <c r="IZH2" s="225" t="s">
        <v>6887</v>
      </c>
      <c r="IZI2" s="225" t="s">
        <v>6888</v>
      </c>
      <c r="IZJ2" s="225" t="s">
        <v>6889</v>
      </c>
      <c r="IZK2" s="225" t="s">
        <v>6890</v>
      </c>
      <c r="IZL2" s="225" t="s">
        <v>6891</v>
      </c>
      <c r="IZM2" s="225" t="s">
        <v>6892</v>
      </c>
      <c r="IZN2" s="225" t="s">
        <v>6893</v>
      </c>
      <c r="IZO2" s="225" t="s">
        <v>6894</v>
      </c>
      <c r="IZP2" s="225" t="s">
        <v>6895</v>
      </c>
      <c r="IZQ2" s="225" t="s">
        <v>6896</v>
      </c>
      <c r="IZR2" s="225" t="s">
        <v>6897</v>
      </c>
      <c r="IZS2" s="225" t="s">
        <v>6898</v>
      </c>
      <c r="IZT2" s="225" t="s">
        <v>6899</v>
      </c>
      <c r="IZU2" s="225" t="s">
        <v>6900</v>
      </c>
      <c r="IZV2" s="225" t="s">
        <v>6901</v>
      </c>
      <c r="IZW2" s="225" t="s">
        <v>6902</v>
      </c>
      <c r="IZX2" s="225" t="s">
        <v>6903</v>
      </c>
      <c r="IZY2" s="225" t="s">
        <v>6904</v>
      </c>
      <c r="IZZ2" s="225" t="s">
        <v>6905</v>
      </c>
      <c r="JAA2" s="225" t="s">
        <v>6906</v>
      </c>
      <c r="JAB2" s="225" t="s">
        <v>6907</v>
      </c>
      <c r="JAC2" s="225" t="s">
        <v>6908</v>
      </c>
      <c r="JAD2" s="225" t="s">
        <v>6909</v>
      </c>
      <c r="JAE2" s="225" t="s">
        <v>6910</v>
      </c>
      <c r="JAF2" s="225" t="s">
        <v>6911</v>
      </c>
      <c r="JAG2" s="225" t="s">
        <v>6912</v>
      </c>
      <c r="JAH2" s="225" t="s">
        <v>6913</v>
      </c>
      <c r="JAI2" s="225" t="s">
        <v>6914</v>
      </c>
      <c r="JAJ2" s="225" t="s">
        <v>6915</v>
      </c>
      <c r="JAK2" s="225" t="s">
        <v>6916</v>
      </c>
      <c r="JAL2" s="225" t="s">
        <v>6917</v>
      </c>
      <c r="JAM2" s="225" t="s">
        <v>6918</v>
      </c>
      <c r="JAN2" s="225" t="s">
        <v>6919</v>
      </c>
      <c r="JAO2" s="225" t="s">
        <v>6920</v>
      </c>
      <c r="JAP2" s="225" t="s">
        <v>6921</v>
      </c>
      <c r="JAQ2" s="225" t="s">
        <v>6922</v>
      </c>
      <c r="JAR2" s="225" t="s">
        <v>6923</v>
      </c>
      <c r="JAS2" s="225" t="s">
        <v>6924</v>
      </c>
      <c r="JAT2" s="225" t="s">
        <v>6925</v>
      </c>
      <c r="JAU2" s="225" t="s">
        <v>6926</v>
      </c>
      <c r="JAV2" s="225" t="s">
        <v>6927</v>
      </c>
      <c r="JAW2" s="225" t="s">
        <v>6928</v>
      </c>
      <c r="JAX2" s="225" t="s">
        <v>6929</v>
      </c>
      <c r="JAY2" s="225" t="s">
        <v>6930</v>
      </c>
      <c r="JAZ2" s="225" t="s">
        <v>6931</v>
      </c>
      <c r="JBA2" s="225" t="s">
        <v>6932</v>
      </c>
      <c r="JBB2" s="225" t="s">
        <v>6933</v>
      </c>
      <c r="JBC2" s="225" t="s">
        <v>6934</v>
      </c>
      <c r="JBD2" s="225" t="s">
        <v>6935</v>
      </c>
      <c r="JBE2" s="225" t="s">
        <v>6936</v>
      </c>
      <c r="JBF2" s="225" t="s">
        <v>6937</v>
      </c>
      <c r="JBG2" s="225" t="s">
        <v>6938</v>
      </c>
      <c r="JBH2" s="225" t="s">
        <v>6939</v>
      </c>
      <c r="JBI2" s="225" t="s">
        <v>6940</v>
      </c>
      <c r="JBJ2" s="225" t="s">
        <v>6941</v>
      </c>
      <c r="JBK2" s="225" t="s">
        <v>6942</v>
      </c>
      <c r="JBL2" s="225" t="s">
        <v>6943</v>
      </c>
      <c r="JBM2" s="225" t="s">
        <v>6944</v>
      </c>
      <c r="JBN2" s="225" t="s">
        <v>6945</v>
      </c>
      <c r="JBO2" s="225" t="s">
        <v>6946</v>
      </c>
      <c r="JBP2" s="225" t="s">
        <v>6947</v>
      </c>
      <c r="JBQ2" s="225" t="s">
        <v>6948</v>
      </c>
      <c r="JBR2" s="225" t="s">
        <v>6949</v>
      </c>
      <c r="JBS2" s="225" t="s">
        <v>6950</v>
      </c>
      <c r="JBT2" s="225" t="s">
        <v>6951</v>
      </c>
      <c r="JBU2" s="225" t="s">
        <v>6952</v>
      </c>
      <c r="JBV2" s="225" t="s">
        <v>6953</v>
      </c>
      <c r="JBW2" s="225" t="s">
        <v>6954</v>
      </c>
      <c r="JBX2" s="225" t="s">
        <v>6955</v>
      </c>
      <c r="JBY2" s="225" t="s">
        <v>6956</v>
      </c>
      <c r="JBZ2" s="225" t="s">
        <v>6957</v>
      </c>
      <c r="JCA2" s="225" t="s">
        <v>6958</v>
      </c>
      <c r="JCB2" s="225" t="s">
        <v>6959</v>
      </c>
      <c r="JCC2" s="225" t="s">
        <v>6960</v>
      </c>
      <c r="JCD2" s="225" t="s">
        <v>6961</v>
      </c>
      <c r="JCE2" s="225" t="s">
        <v>6962</v>
      </c>
      <c r="JCF2" s="225" t="s">
        <v>6963</v>
      </c>
      <c r="JCG2" s="225" t="s">
        <v>6964</v>
      </c>
      <c r="JCH2" s="225" t="s">
        <v>6965</v>
      </c>
      <c r="JCI2" s="225" t="s">
        <v>6966</v>
      </c>
      <c r="JCJ2" s="225" t="s">
        <v>6967</v>
      </c>
      <c r="JCK2" s="225" t="s">
        <v>6968</v>
      </c>
      <c r="JCL2" s="225" t="s">
        <v>6969</v>
      </c>
      <c r="JCM2" s="225" t="s">
        <v>6970</v>
      </c>
      <c r="JCN2" s="225" t="s">
        <v>6971</v>
      </c>
      <c r="JCO2" s="225" t="s">
        <v>6972</v>
      </c>
      <c r="JCP2" s="225" t="s">
        <v>6973</v>
      </c>
      <c r="JCQ2" s="225" t="s">
        <v>6974</v>
      </c>
      <c r="JCR2" s="225" t="s">
        <v>6975</v>
      </c>
      <c r="JCS2" s="225" t="s">
        <v>6976</v>
      </c>
      <c r="JCT2" s="225" t="s">
        <v>6977</v>
      </c>
      <c r="JCU2" s="225" t="s">
        <v>6978</v>
      </c>
      <c r="JCV2" s="225" t="s">
        <v>6979</v>
      </c>
      <c r="JCW2" s="225" t="s">
        <v>6980</v>
      </c>
      <c r="JCX2" s="225" t="s">
        <v>6981</v>
      </c>
      <c r="JCY2" s="225" t="s">
        <v>6982</v>
      </c>
      <c r="JCZ2" s="225" t="s">
        <v>6983</v>
      </c>
      <c r="JDA2" s="225" t="s">
        <v>6984</v>
      </c>
      <c r="JDB2" s="225" t="s">
        <v>6985</v>
      </c>
      <c r="JDC2" s="225" t="s">
        <v>6986</v>
      </c>
      <c r="JDD2" s="225" t="s">
        <v>6987</v>
      </c>
      <c r="JDE2" s="225" t="s">
        <v>6988</v>
      </c>
      <c r="JDF2" s="225" t="s">
        <v>6989</v>
      </c>
      <c r="JDG2" s="225" t="s">
        <v>6990</v>
      </c>
      <c r="JDH2" s="225" t="s">
        <v>6991</v>
      </c>
      <c r="JDI2" s="225" t="s">
        <v>6992</v>
      </c>
      <c r="JDJ2" s="225" t="s">
        <v>6993</v>
      </c>
      <c r="JDK2" s="225" t="s">
        <v>6994</v>
      </c>
      <c r="JDL2" s="225" t="s">
        <v>6995</v>
      </c>
      <c r="JDM2" s="225" t="s">
        <v>6996</v>
      </c>
      <c r="JDN2" s="225" t="s">
        <v>6997</v>
      </c>
      <c r="JDO2" s="225" t="s">
        <v>6998</v>
      </c>
      <c r="JDP2" s="225" t="s">
        <v>6999</v>
      </c>
      <c r="JDQ2" s="225" t="s">
        <v>7000</v>
      </c>
      <c r="JDR2" s="225" t="s">
        <v>7001</v>
      </c>
      <c r="JDS2" s="225" t="s">
        <v>7002</v>
      </c>
      <c r="JDT2" s="225" t="s">
        <v>7003</v>
      </c>
      <c r="JDU2" s="225" t="s">
        <v>7004</v>
      </c>
      <c r="JDV2" s="225" t="s">
        <v>7005</v>
      </c>
      <c r="JDW2" s="225" t="s">
        <v>7006</v>
      </c>
      <c r="JDX2" s="225" t="s">
        <v>7007</v>
      </c>
      <c r="JDY2" s="225" t="s">
        <v>7008</v>
      </c>
      <c r="JDZ2" s="225" t="s">
        <v>7009</v>
      </c>
      <c r="JEA2" s="225" t="s">
        <v>7010</v>
      </c>
      <c r="JEB2" s="225" t="s">
        <v>7011</v>
      </c>
      <c r="JEC2" s="225" t="s">
        <v>7012</v>
      </c>
      <c r="JED2" s="225" t="s">
        <v>7013</v>
      </c>
      <c r="JEE2" s="225" t="s">
        <v>7014</v>
      </c>
      <c r="JEF2" s="225" t="s">
        <v>7015</v>
      </c>
      <c r="JEG2" s="225" t="s">
        <v>7016</v>
      </c>
      <c r="JEH2" s="225" t="s">
        <v>7017</v>
      </c>
      <c r="JEI2" s="225" t="s">
        <v>7018</v>
      </c>
      <c r="JEJ2" s="225" t="s">
        <v>7019</v>
      </c>
      <c r="JEK2" s="225" t="s">
        <v>7020</v>
      </c>
      <c r="JEL2" s="225" t="s">
        <v>7021</v>
      </c>
      <c r="JEM2" s="225" t="s">
        <v>7022</v>
      </c>
      <c r="JEN2" s="225" t="s">
        <v>7023</v>
      </c>
      <c r="JEO2" s="225" t="s">
        <v>7024</v>
      </c>
      <c r="JEP2" s="225" t="s">
        <v>7025</v>
      </c>
      <c r="JEQ2" s="225" t="s">
        <v>7026</v>
      </c>
      <c r="JER2" s="225" t="s">
        <v>7027</v>
      </c>
      <c r="JES2" s="225" t="s">
        <v>7028</v>
      </c>
      <c r="JET2" s="225" t="s">
        <v>7029</v>
      </c>
      <c r="JEU2" s="225" t="s">
        <v>7030</v>
      </c>
      <c r="JEV2" s="225" t="s">
        <v>7031</v>
      </c>
      <c r="JEW2" s="225" t="s">
        <v>7032</v>
      </c>
      <c r="JEX2" s="225" t="s">
        <v>7033</v>
      </c>
      <c r="JEY2" s="225" t="s">
        <v>7034</v>
      </c>
      <c r="JEZ2" s="225" t="s">
        <v>7035</v>
      </c>
      <c r="JFA2" s="225" t="s">
        <v>7036</v>
      </c>
      <c r="JFB2" s="225" t="s">
        <v>7037</v>
      </c>
      <c r="JFC2" s="225" t="s">
        <v>7038</v>
      </c>
      <c r="JFD2" s="225" t="s">
        <v>7039</v>
      </c>
      <c r="JFE2" s="225" t="s">
        <v>7040</v>
      </c>
      <c r="JFF2" s="225" t="s">
        <v>7041</v>
      </c>
      <c r="JFG2" s="225" t="s">
        <v>7042</v>
      </c>
      <c r="JFH2" s="225" t="s">
        <v>7043</v>
      </c>
      <c r="JFI2" s="225" t="s">
        <v>7044</v>
      </c>
      <c r="JFJ2" s="225" t="s">
        <v>7045</v>
      </c>
      <c r="JFK2" s="225" t="s">
        <v>7046</v>
      </c>
      <c r="JFL2" s="225" t="s">
        <v>7047</v>
      </c>
      <c r="JFM2" s="225" t="s">
        <v>7048</v>
      </c>
      <c r="JFN2" s="225" t="s">
        <v>7049</v>
      </c>
      <c r="JFO2" s="225" t="s">
        <v>7050</v>
      </c>
      <c r="JFP2" s="225" t="s">
        <v>7051</v>
      </c>
      <c r="JFQ2" s="225" t="s">
        <v>7052</v>
      </c>
      <c r="JFR2" s="225" t="s">
        <v>7053</v>
      </c>
      <c r="JFS2" s="225" t="s">
        <v>7054</v>
      </c>
      <c r="JFT2" s="225" t="s">
        <v>7055</v>
      </c>
      <c r="JFU2" s="225" t="s">
        <v>7056</v>
      </c>
      <c r="JFV2" s="225" t="s">
        <v>7057</v>
      </c>
      <c r="JFW2" s="225" t="s">
        <v>7058</v>
      </c>
      <c r="JFX2" s="225" t="s">
        <v>7059</v>
      </c>
      <c r="JFY2" s="225" t="s">
        <v>7060</v>
      </c>
      <c r="JFZ2" s="225" t="s">
        <v>7061</v>
      </c>
      <c r="JGA2" s="225" t="s">
        <v>7062</v>
      </c>
      <c r="JGB2" s="225" t="s">
        <v>7063</v>
      </c>
      <c r="JGC2" s="225" t="s">
        <v>7064</v>
      </c>
      <c r="JGD2" s="225" t="s">
        <v>7065</v>
      </c>
      <c r="JGE2" s="225" t="s">
        <v>7066</v>
      </c>
      <c r="JGF2" s="225" t="s">
        <v>7067</v>
      </c>
      <c r="JGG2" s="225" t="s">
        <v>7068</v>
      </c>
      <c r="JGH2" s="225" t="s">
        <v>7069</v>
      </c>
      <c r="JGI2" s="225" t="s">
        <v>7070</v>
      </c>
      <c r="JGJ2" s="225" t="s">
        <v>7071</v>
      </c>
      <c r="JGK2" s="225" t="s">
        <v>7072</v>
      </c>
      <c r="JGL2" s="225" t="s">
        <v>7073</v>
      </c>
      <c r="JGM2" s="225" t="s">
        <v>7074</v>
      </c>
      <c r="JGN2" s="225" t="s">
        <v>7075</v>
      </c>
      <c r="JGO2" s="225" t="s">
        <v>7076</v>
      </c>
      <c r="JGP2" s="225" t="s">
        <v>7077</v>
      </c>
      <c r="JGQ2" s="225" t="s">
        <v>7078</v>
      </c>
      <c r="JGR2" s="225" t="s">
        <v>7079</v>
      </c>
      <c r="JGS2" s="225" t="s">
        <v>7080</v>
      </c>
      <c r="JGT2" s="225" t="s">
        <v>7081</v>
      </c>
      <c r="JGU2" s="225" t="s">
        <v>7082</v>
      </c>
      <c r="JGV2" s="225" t="s">
        <v>7083</v>
      </c>
      <c r="JGW2" s="225" t="s">
        <v>7084</v>
      </c>
      <c r="JGX2" s="225" t="s">
        <v>7085</v>
      </c>
      <c r="JGY2" s="225" t="s">
        <v>7086</v>
      </c>
      <c r="JGZ2" s="225" t="s">
        <v>7087</v>
      </c>
      <c r="JHA2" s="225" t="s">
        <v>7088</v>
      </c>
      <c r="JHB2" s="225" t="s">
        <v>7089</v>
      </c>
      <c r="JHC2" s="225" t="s">
        <v>7090</v>
      </c>
      <c r="JHD2" s="225" t="s">
        <v>7091</v>
      </c>
      <c r="JHE2" s="225" t="s">
        <v>7092</v>
      </c>
      <c r="JHF2" s="225" t="s">
        <v>7093</v>
      </c>
      <c r="JHG2" s="225" t="s">
        <v>7094</v>
      </c>
      <c r="JHH2" s="225" t="s">
        <v>7095</v>
      </c>
      <c r="JHI2" s="225" t="s">
        <v>7096</v>
      </c>
      <c r="JHJ2" s="225" t="s">
        <v>7097</v>
      </c>
      <c r="JHK2" s="225" t="s">
        <v>7098</v>
      </c>
      <c r="JHL2" s="225" t="s">
        <v>7099</v>
      </c>
      <c r="JHM2" s="225" t="s">
        <v>7100</v>
      </c>
      <c r="JHN2" s="225" t="s">
        <v>7101</v>
      </c>
      <c r="JHO2" s="225" t="s">
        <v>7102</v>
      </c>
      <c r="JHP2" s="225" t="s">
        <v>7103</v>
      </c>
      <c r="JHQ2" s="225" t="s">
        <v>7104</v>
      </c>
      <c r="JHR2" s="225" t="s">
        <v>7105</v>
      </c>
      <c r="JHS2" s="225" t="s">
        <v>7106</v>
      </c>
      <c r="JHT2" s="225" t="s">
        <v>7107</v>
      </c>
      <c r="JHU2" s="225" t="s">
        <v>7108</v>
      </c>
      <c r="JHV2" s="225" t="s">
        <v>7109</v>
      </c>
      <c r="JHW2" s="225" t="s">
        <v>7110</v>
      </c>
      <c r="JHX2" s="225" t="s">
        <v>7111</v>
      </c>
      <c r="JHY2" s="225" t="s">
        <v>7112</v>
      </c>
      <c r="JHZ2" s="225" t="s">
        <v>7113</v>
      </c>
      <c r="JIA2" s="225" t="s">
        <v>7114</v>
      </c>
      <c r="JIB2" s="225" t="s">
        <v>7115</v>
      </c>
      <c r="JIC2" s="225" t="s">
        <v>7116</v>
      </c>
      <c r="JID2" s="225" t="s">
        <v>7117</v>
      </c>
      <c r="JIE2" s="225" t="s">
        <v>7118</v>
      </c>
      <c r="JIF2" s="225" t="s">
        <v>7119</v>
      </c>
      <c r="JIG2" s="225" t="s">
        <v>7120</v>
      </c>
      <c r="JIH2" s="225" t="s">
        <v>7121</v>
      </c>
      <c r="JII2" s="225" t="s">
        <v>7122</v>
      </c>
      <c r="JIJ2" s="225" t="s">
        <v>7123</v>
      </c>
      <c r="JIK2" s="225" t="s">
        <v>7124</v>
      </c>
      <c r="JIL2" s="225" t="s">
        <v>7125</v>
      </c>
      <c r="JIM2" s="225" t="s">
        <v>7126</v>
      </c>
      <c r="JIN2" s="225" t="s">
        <v>7127</v>
      </c>
      <c r="JIO2" s="225" t="s">
        <v>7128</v>
      </c>
      <c r="JIP2" s="225" t="s">
        <v>7129</v>
      </c>
      <c r="JIQ2" s="225" t="s">
        <v>7130</v>
      </c>
      <c r="JIR2" s="225" t="s">
        <v>7131</v>
      </c>
      <c r="JIS2" s="225" t="s">
        <v>7132</v>
      </c>
      <c r="JIT2" s="225" t="s">
        <v>7133</v>
      </c>
      <c r="JIU2" s="225" t="s">
        <v>7134</v>
      </c>
      <c r="JIV2" s="225" t="s">
        <v>7135</v>
      </c>
      <c r="JIW2" s="225" t="s">
        <v>7136</v>
      </c>
      <c r="JIX2" s="225" t="s">
        <v>7137</v>
      </c>
      <c r="JIY2" s="225" t="s">
        <v>7138</v>
      </c>
      <c r="JIZ2" s="225" t="s">
        <v>7139</v>
      </c>
      <c r="JJA2" s="225" t="s">
        <v>7140</v>
      </c>
      <c r="JJB2" s="225" t="s">
        <v>7141</v>
      </c>
      <c r="JJC2" s="225" t="s">
        <v>7142</v>
      </c>
      <c r="JJD2" s="225" t="s">
        <v>7143</v>
      </c>
      <c r="JJE2" s="225" t="s">
        <v>7144</v>
      </c>
      <c r="JJF2" s="225" t="s">
        <v>7145</v>
      </c>
      <c r="JJG2" s="225" t="s">
        <v>7146</v>
      </c>
      <c r="JJH2" s="225" t="s">
        <v>7147</v>
      </c>
      <c r="JJI2" s="225" t="s">
        <v>7148</v>
      </c>
      <c r="JJJ2" s="225" t="s">
        <v>7149</v>
      </c>
      <c r="JJK2" s="225" t="s">
        <v>7150</v>
      </c>
      <c r="JJL2" s="225" t="s">
        <v>7151</v>
      </c>
      <c r="JJM2" s="225" t="s">
        <v>7152</v>
      </c>
      <c r="JJN2" s="225" t="s">
        <v>7153</v>
      </c>
      <c r="JJO2" s="225" t="s">
        <v>7154</v>
      </c>
      <c r="JJP2" s="225" t="s">
        <v>7155</v>
      </c>
      <c r="JJQ2" s="225" t="s">
        <v>7156</v>
      </c>
      <c r="JJR2" s="225" t="s">
        <v>7157</v>
      </c>
      <c r="JJS2" s="225" t="s">
        <v>7158</v>
      </c>
      <c r="JJT2" s="225" t="s">
        <v>7159</v>
      </c>
      <c r="JJU2" s="225" t="s">
        <v>7160</v>
      </c>
      <c r="JJV2" s="225" t="s">
        <v>7161</v>
      </c>
      <c r="JJW2" s="225" t="s">
        <v>7162</v>
      </c>
      <c r="JJX2" s="225" t="s">
        <v>7163</v>
      </c>
      <c r="JJY2" s="225" t="s">
        <v>7164</v>
      </c>
      <c r="JJZ2" s="225" t="s">
        <v>7165</v>
      </c>
      <c r="JKA2" s="225" t="s">
        <v>7166</v>
      </c>
      <c r="JKB2" s="225" t="s">
        <v>7167</v>
      </c>
      <c r="JKC2" s="225" t="s">
        <v>7168</v>
      </c>
      <c r="JKD2" s="225" t="s">
        <v>7169</v>
      </c>
      <c r="JKE2" s="225" t="s">
        <v>7170</v>
      </c>
      <c r="JKF2" s="225" t="s">
        <v>7171</v>
      </c>
      <c r="JKG2" s="225" t="s">
        <v>7172</v>
      </c>
      <c r="JKH2" s="225" t="s">
        <v>7173</v>
      </c>
      <c r="JKI2" s="225" t="s">
        <v>7174</v>
      </c>
      <c r="JKJ2" s="225" t="s">
        <v>7175</v>
      </c>
      <c r="JKK2" s="225" t="s">
        <v>7176</v>
      </c>
      <c r="JKL2" s="225" t="s">
        <v>7177</v>
      </c>
      <c r="JKM2" s="225" t="s">
        <v>7178</v>
      </c>
      <c r="JKN2" s="225" t="s">
        <v>7179</v>
      </c>
      <c r="JKO2" s="225" t="s">
        <v>7180</v>
      </c>
      <c r="JKP2" s="225" t="s">
        <v>7181</v>
      </c>
      <c r="JKQ2" s="225" t="s">
        <v>7182</v>
      </c>
      <c r="JKR2" s="225" t="s">
        <v>7183</v>
      </c>
      <c r="JKS2" s="225" t="s">
        <v>7184</v>
      </c>
      <c r="JKT2" s="225" t="s">
        <v>7185</v>
      </c>
      <c r="JKU2" s="225" t="s">
        <v>7186</v>
      </c>
      <c r="JKV2" s="225" t="s">
        <v>7187</v>
      </c>
      <c r="JKW2" s="225" t="s">
        <v>7188</v>
      </c>
      <c r="JKX2" s="225" t="s">
        <v>7189</v>
      </c>
      <c r="JKY2" s="225" t="s">
        <v>7190</v>
      </c>
      <c r="JKZ2" s="225" t="s">
        <v>7191</v>
      </c>
      <c r="JLA2" s="225" t="s">
        <v>7192</v>
      </c>
      <c r="JLB2" s="225" t="s">
        <v>7193</v>
      </c>
      <c r="JLC2" s="225" t="s">
        <v>7194</v>
      </c>
      <c r="JLD2" s="225" t="s">
        <v>7195</v>
      </c>
      <c r="JLE2" s="225" t="s">
        <v>7196</v>
      </c>
      <c r="JLF2" s="225" t="s">
        <v>7197</v>
      </c>
      <c r="JLG2" s="225" t="s">
        <v>7198</v>
      </c>
      <c r="JLH2" s="225" t="s">
        <v>7199</v>
      </c>
      <c r="JLI2" s="225" t="s">
        <v>7200</v>
      </c>
      <c r="JLJ2" s="225" t="s">
        <v>7201</v>
      </c>
      <c r="JLK2" s="225" t="s">
        <v>7202</v>
      </c>
      <c r="JLL2" s="225" t="s">
        <v>7203</v>
      </c>
      <c r="JLM2" s="225" t="s">
        <v>7204</v>
      </c>
      <c r="JLN2" s="225" t="s">
        <v>7205</v>
      </c>
      <c r="JLO2" s="225" t="s">
        <v>7206</v>
      </c>
      <c r="JLP2" s="225" t="s">
        <v>7207</v>
      </c>
      <c r="JLQ2" s="225" t="s">
        <v>7208</v>
      </c>
      <c r="JLR2" s="225" t="s">
        <v>7209</v>
      </c>
      <c r="JLS2" s="225" t="s">
        <v>7210</v>
      </c>
      <c r="JLT2" s="225" t="s">
        <v>7211</v>
      </c>
      <c r="JLU2" s="225" t="s">
        <v>7212</v>
      </c>
      <c r="JLV2" s="225" t="s">
        <v>7213</v>
      </c>
      <c r="JLW2" s="225" t="s">
        <v>7214</v>
      </c>
      <c r="JLX2" s="225" t="s">
        <v>7215</v>
      </c>
      <c r="JLY2" s="225" t="s">
        <v>7216</v>
      </c>
      <c r="JLZ2" s="225" t="s">
        <v>7217</v>
      </c>
      <c r="JMA2" s="225" t="s">
        <v>7218</v>
      </c>
      <c r="JMB2" s="225" t="s">
        <v>7219</v>
      </c>
      <c r="JMC2" s="225" t="s">
        <v>7220</v>
      </c>
      <c r="JMD2" s="225" t="s">
        <v>7221</v>
      </c>
      <c r="JME2" s="225" t="s">
        <v>7222</v>
      </c>
      <c r="JMF2" s="225" t="s">
        <v>7223</v>
      </c>
      <c r="JMG2" s="225" t="s">
        <v>7224</v>
      </c>
      <c r="JMH2" s="225" t="s">
        <v>7225</v>
      </c>
      <c r="JMI2" s="225" t="s">
        <v>7226</v>
      </c>
      <c r="JMJ2" s="225" t="s">
        <v>7227</v>
      </c>
      <c r="JMK2" s="225" t="s">
        <v>7228</v>
      </c>
      <c r="JML2" s="225" t="s">
        <v>7229</v>
      </c>
      <c r="JMM2" s="225" t="s">
        <v>7230</v>
      </c>
      <c r="JMN2" s="225" t="s">
        <v>7231</v>
      </c>
      <c r="JMO2" s="225" t="s">
        <v>7232</v>
      </c>
      <c r="JMP2" s="225" t="s">
        <v>7233</v>
      </c>
      <c r="JMQ2" s="225" t="s">
        <v>7234</v>
      </c>
      <c r="JMR2" s="225" t="s">
        <v>7235</v>
      </c>
      <c r="JMS2" s="225" t="s">
        <v>7236</v>
      </c>
      <c r="JMT2" s="225" t="s">
        <v>7237</v>
      </c>
      <c r="JMU2" s="225" t="s">
        <v>7238</v>
      </c>
      <c r="JMV2" s="225" t="s">
        <v>7239</v>
      </c>
      <c r="JMW2" s="225" t="s">
        <v>7240</v>
      </c>
      <c r="JMX2" s="225" t="s">
        <v>7241</v>
      </c>
      <c r="JMY2" s="225" t="s">
        <v>7242</v>
      </c>
      <c r="JMZ2" s="225" t="s">
        <v>7243</v>
      </c>
      <c r="JNA2" s="225" t="s">
        <v>7244</v>
      </c>
      <c r="JNB2" s="225" t="s">
        <v>7245</v>
      </c>
      <c r="JNC2" s="225" t="s">
        <v>7246</v>
      </c>
      <c r="JND2" s="225" t="s">
        <v>7247</v>
      </c>
      <c r="JNE2" s="225" t="s">
        <v>7248</v>
      </c>
      <c r="JNF2" s="225" t="s">
        <v>7249</v>
      </c>
      <c r="JNG2" s="225" t="s">
        <v>7250</v>
      </c>
      <c r="JNH2" s="225" t="s">
        <v>7251</v>
      </c>
      <c r="JNI2" s="225" t="s">
        <v>7252</v>
      </c>
      <c r="JNJ2" s="225" t="s">
        <v>7253</v>
      </c>
      <c r="JNK2" s="225" t="s">
        <v>7254</v>
      </c>
      <c r="JNL2" s="225" t="s">
        <v>7255</v>
      </c>
      <c r="JNM2" s="225" t="s">
        <v>7256</v>
      </c>
      <c r="JNN2" s="225" t="s">
        <v>7257</v>
      </c>
      <c r="JNO2" s="225" t="s">
        <v>7258</v>
      </c>
      <c r="JNP2" s="225" t="s">
        <v>7259</v>
      </c>
      <c r="JNQ2" s="225" t="s">
        <v>7260</v>
      </c>
      <c r="JNR2" s="225" t="s">
        <v>7261</v>
      </c>
      <c r="JNS2" s="225" t="s">
        <v>7262</v>
      </c>
      <c r="JNT2" s="225" t="s">
        <v>7263</v>
      </c>
      <c r="JNU2" s="225" t="s">
        <v>7264</v>
      </c>
      <c r="JNV2" s="225" t="s">
        <v>7265</v>
      </c>
      <c r="JNW2" s="225" t="s">
        <v>7266</v>
      </c>
      <c r="JNX2" s="225" t="s">
        <v>7267</v>
      </c>
      <c r="JNY2" s="225" t="s">
        <v>7268</v>
      </c>
      <c r="JNZ2" s="225" t="s">
        <v>7269</v>
      </c>
      <c r="JOA2" s="225" t="s">
        <v>7270</v>
      </c>
      <c r="JOB2" s="225" t="s">
        <v>7271</v>
      </c>
      <c r="JOC2" s="225" t="s">
        <v>7272</v>
      </c>
      <c r="JOD2" s="225" t="s">
        <v>7273</v>
      </c>
      <c r="JOE2" s="225" t="s">
        <v>7274</v>
      </c>
      <c r="JOF2" s="225" t="s">
        <v>7275</v>
      </c>
      <c r="JOG2" s="225" t="s">
        <v>7276</v>
      </c>
      <c r="JOH2" s="225" t="s">
        <v>7277</v>
      </c>
      <c r="JOI2" s="225" t="s">
        <v>7278</v>
      </c>
      <c r="JOJ2" s="225" t="s">
        <v>7279</v>
      </c>
      <c r="JOK2" s="225" t="s">
        <v>7280</v>
      </c>
      <c r="JOL2" s="225" t="s">
        <v>7281</v>
      </c>
      <c r="JOM2" s="225" t="s">
        <v>7282</v>
      </c>
      <c r="JON2" s="225" t="s">
        <v>7283</v>
      </c>
      <c r="JOO2" s="225" t="s">
        <v>7284</v>
      </c>
      <c r="JOP2" s="225" t="s">
        <v>7285</v>
      </c>
      <c r="JOQ2" s="225" t="s">
        <v>7286</v>
      </c>
      <c r="JOR2" s="225" t="s">
        <v>7287</v>
      </c>
      <c r="JOS2" s="225" t="s">
        <v>7288</v>
      </c>
      <c r="JOT2" s="225" t="s">
        <v>7289</v>
      </c>
      <c r="JOU2" s="225" t="s">
        <v>7290</v>
      </c>
      <c r="JOV2" s="225" t="s">
        <v>7291</v>
      </c>
      <c r="JOW2" s="225" t="s">
        <v>7292</v>
      </c>
      <c r="JOX2" s="225" t="s">
        <v>7293</v>
      </c>
      <c r="JOY2" s="225" t="s">
        <v>7294</v>
      </c>
      <c r="JOZ2" s="225" t="s">
        <v>7295</v>
      </c>
      <c r="JPA2" s="225" t="s">
        <v>7296</v>
      </c>
      <c r="JPB2" s="225" t="s">
        <v>7297</v>
      </c>
      <c r="JPC2" s="225" t="s">
        <v>7298</v>
      </c>
      <c r="JPD2" s="225" t="s">
        <v>7299</v>
      </c>
      <c r="JPE2" s="225" t="s">
        <v>7300</v>
      </c>
      <c r="JPF2" s="225" t="s">
        <v>7301</v>
      </c>
      <c r="JPG2" s="225" t="s">
        <v>7302</v>
      </c>
      <c r="JPH2" s="225" t="s">
        <v>7303</v>
      </c>
      <c r="JPI2" s="225" t="s">
        <v>7304</v>
      </c>
      <c r="JPJ2" s="225" t="s">
        <v>7305</v>
      </c>
      <c r="JPK2" s="225" t="s">
        <v>7306</v>
      </c>
      <c r="JPL2" s="225" t="s">
        <v>7307</v>
      </c>
      <c r="JPM2" s="225" t="s">
        <v>7308</v>
      </c>
      <c r="JPN2" s="225" t="s">
        <v>7309</v>
      </c>
      <c r="JPO2" s="225" t="s">
        <v>7310</v>
      </c>
      <c r="JPP2" s="225" t="s">
        <v>7311</v>
      </c>
      <c r="JPQ2" s="225" t="s">
        <v>7312</v>
      </c>
      <c r="JPR2" s="225" t="s">
        <v>7313</v>
      </c>
      <c r="JPS2" s="225" t="s">
        <v>7314</v>
      </c>
      <c r="JPT2" s="225" t="s">
        <v>7315</v>
      </c>
      <c r="JPU2" s="225" t="s">
        <v>7316</v>
      </c>
      <c r="JPV2" s="225" t="s">
        <v>7317</v>
      </c>
      <c r="JPW2" s="225" t="s">
        <v>7318</v>
      </c>
      <c r="JPX2" s="225" t="s">
        <v>7319</v>
      </c>
      <c r="JPY2" s="225" t="s">
        <v>7320</v>
      </c>
      <c r="JPZ2" s="225" t="s">
        <v>7321</v>
      </c>
      <c r="JQA2" s="225" t="s">
        <v>7322</v>
      </c>
      <c r="JQB2" s="225" t="s">
        <v>7323</v>
      </c>
      <c r="JQC2" s="225" t="s">
        <v>7324</v>
      </c>
      <c r="JQD2" s="225" t="s">
        <v>7325</v>
      </c>
      <c r="JQE2" s="225" t="s">
        <v>7326</v>
      </c>
      <c r="JQF2" s="225" t="s">
        <v>7327</v>
      </c>
      <c r="JQG2" s="225" t="s">
        <v>7328</v>
      </c>
      <c r="JQH2" s="225" t="s">
        <v>7329</v>
      </c>
      <c r="JQI2" s="225" t="s">
        <v>7330</v>
      </c>
      <c r="JQJ2" s="225" t="s">
        <v>7331</v>
      </c>
      <c r="JQK2" s="225" t="s">
        <v>7332</v>
      </c>
      <c r="JQL2" s="225" t="s">
        <v>7333</v>
      </c>
      <c r="JQM2" s="225" t="s">
        <v>7334</v>
      </c>
      <c r="JQN2" s="225" t="s">
        <v>7335</v>
      </c>
      <c r="JQO2" s="225" t="s">
        <v>7336</v>
      </c>
      <c r="JQP2" s="225" t="s">
        <v>7337</v>
      </c>
      <c r="JQQ2" s="225" t="s">
        <v>7338</v>
      </c>
      <c r="JQR2" s="225" t="s">
        <v>7339</v>
      </c>
      <c r="JQS2" s="225" t="s">
        <v>7340</v>
      </c>
      <c r="JQT2" s="225" t="s">
        <v>7341</v>
      </c>
      <c r="JQU2" s="225" t="s">
        <v>7342</v>
      </c>
      <c r="JQV2" s="225" t="s">
        <v>7343</v>
      </c>
      <c r="JQW2" s="225" t="s">
        <v>7344</v>
      </c>
      <c r="JQX2" s="225" t="s">
        <v>7345</v>
      </c>
      <c r="JQY2" s="225" t="s">
        <v>7346</v>
      </c>
      <c r="JQZ2" s="225" t="s">
        <v>7347</v>
      </c>
      <c r="JRA2" s="225" t="s">
        <v>7348</v>
      </c>
      <c r="JRB2" s="225" t="s">
        <v>7349</v>
      </c>
      <c r="JRC2" s="225" t="s">
        <v>7350</v>
      </c>
      <c r="JRD2" s="225" t="s">
        <v>7351</v>
      </c>
      <c r="JRE2" s="225" t="s">
        <v>7352</v>
      </c>
      <c r="JRF2" s="225" t="s">
        <v>7353</v>
      </c>
      <c r="JRG2" s="225" t="s">
        <v>7354</v>
      </c>
      <c r="JRH2" s="225" t="s">
        <v>7355</v>
      </c>
      <c r="JRI2" s="225" t="s">
        <v>7356</v>
      </c>
      <c r="JRJ2" s="225" t="s">
        <v>7357</v>
      </c>
      <c r="JRK2" s="225" t="s">
        <v>7358</v>
      </c>
      <c r="JRL2" s="225" t="s">
        <v>7359</v>
      </c>
      <c r="JRM2" s="225" t="s">
        <v>7360</v>
      </c>
      <c r="JRN2" s="225" t="s">
        <v>7361</v>
      </c>
      <c r="JRO2" s="225" t="s">
        <v>7362</v>
      </c>
      <c r="JRP2" s="225" t="s">
        <v>7363</v>
      </c>
      <c r="JRQ2" s="225" t="s">
        <v>7364</v>
      </c>
      <c r="JRR2" s="225" t="s">
        <v>7365</v>
      </c>
      <c r="JRS2" s="225" t="s">
        <v>7366</v>
      </c>
      <c r="JRT2" s="225" t="s">
        <v>7367</v>
      </c>
      <c r="JRU2" s="225" t="s">
        <v>7368</v>
      </c>
      <c r="JRV2" s="225" t="s">
        <v>7369</v>
      </c>
      <c r="JRW2" s="225" t="s">
        <v>7370</v>
      </c>
      <c r="JRX2" s="225" t="s">
        <v>7371</v>
      </c>
      <c r="JRY2" s="225" t="s">
        <v>7372</v>
      </c>
      <c r="JRZ2" s="225" t="s">
        <v>7373</v>
      </c>
      <c r="JSA2" s="225" t="s">
        <v>7374</v>
      </c>
      <c r="JSB2" s="225" t="s">
        <v>7375</v>
      </c>
      <c r="JSC2" s="225" t="s">
        <v>7376</v>
      </c>
      <c r="JSD2" s="225" t="s">
        <v>7377</v>
      </c>
      <c r="JSE2" s="225" t="s">
        <v>7378</v>
      </c>
      <c r="JSF2" s="225" t="s">
        <v>7379</v>
      </c>
      <c r="JSG2" s="225" t="s">
        <v>7380</v>
      </c>
      <c r="JSH2" s="225" t="s">
        <v>7381</v>
      </c>
      <c r="JSI2" s="225" t="s">
        <v>7382</v>
      </c>
      <c r="JSJ2" s="225" t="s">
        <v>7383</v>
      </c>
      <c r="JSK2" s="225" t="s">
        <v>7384</v>
      </c>
      <c r="JSL2" s="225" t="s">
        <v>7385</v>
      </c>
      <c r="JSM2" s="225" t="s">
        <v>7386</v>
      </c>
      <c r="JSN2" s="225" t="s">
        <v>7387</v>
      </c>
      <c r="JSO2" s="225" t="s">
        <v>7388</v>
      </c>
      <c r="JSP2" s="225" t="s">
        <v>7389</v>
      </c>
      <c r="JSQ2" s="225" t="s">
        <v>7390</v>
      </c>
      <c r="JSR2" s="225" t="s">
        <v>7391</v>
      </c>
      <c r="JSS2" s="225" t="s">
        <v>7392</v>
      </c>
      <c r="JST2" s="225" t="s">
        <v>7393</v>
      </c>
      <c r="JSU2" s="225" t="s">
        <v>7394</v>
      </c>
      <c r="JSV2" s="225" t="s">
        <v>7395</v>
      </c>
      <c r="JSW2" s="225" t="s">
        <v>7396</v>
      </c>
      <c r="JSX2" s="225" t="s">
        <v>7397</v>
      </c>
      <c r="JSY2" s="225" t="s">
        <v>7398</v>
      </c>
      <c r="JSZ2" s="225" t="s">
        <v>7399</v>
      </c>
      <c r="JTA2" s="225" t="s">
        <v>7400</v>
      </c>
      <c r="JTB2" s="225" t="s">
        <v>7401</v>
      </c>
      <c r="JTC2" s="225" t="s">
        <v>7402</v>
      </c>
      <c r="JTD2" s="225" t="s">
        <v>7403</v>
      </c>
      <c r="JTE2" s="225" t="s">
        <v>7404</v>
      </c>
      <c r="JTF2" s="225" t="s">
        <v>7405</v>
      </c>
      <c r="JTG2" s="225" t="s">
        <v>7406</v>
      </c>
      <c r="JTH2" s="225" t="s">
        <v>7407</v>
      </c>
      <c r="JTI2" s="225" t="s">
        <v>7408</v>
      </c>
      <c r="JTJ2" s="225" t="s">
        <v>7409</v>
      </c>
      <c r="JTK2" s="225" t="s">
        <v>7410</v>
      </c>
      <c r="JTL2" s="225" t="s">
        <v>7411</v>
      </c>
      <c r="JTM2" s="225" t="s">
        <v>7412</v>
      </c>
      <c r="JTN2" s="225" t="s">
        <v>7413</v>
      </c>
      <c r="JTO2" s="225" t="s">
        <v>7414</v>
      </c>
      <c r="JTP2" s="225" t="s">
        <v>7415</v>
      </c>
      <c r="JTQ2" s="225" t="s">
        <v>7416</v>
      </c>
      <c r="JTR2" s="225" t="s">
        <v>7417</v>
      </c>
      <c r="JTS2" s="225" t="s">
        <v>7418</v>
      </c>
      <c r="JTT2" s="225" t="s">
        <v>7419</v>
      </c>
      <c r="JTU2" s="225" t="s">
        <v>7420</v>
      </c>
      <c r="JTV2" s="225" t="s">
        <v>7421</v>
      </c>
      <c r="JTW2" s="225" t="s">
        <v>7422</v>
      </c>
      <c r="JTX2" s="225" t="s">
        <v>7423</v>
      </c>
      <c r="JTY2" s="225" t="s">
        <v>7424</v>
      </c>
      <c r="JTZ2" s="225" t="s">
        <v>7425</v>
      </c>
      <c r="JUA2" s="225" t="s">
        <v>7426</v>
      </c>
      <c r="JUB2" s="225" t="s">
        <v>7427</v>
      </c>
      <c r="JUC2" s="225" t="s">
        <v>7428</v>
      </c>
      <c r="JUD2" s="225" t="s">
        <v>7429</v>
      </c>
      <c r="JUE2" s="225" t="s">
        <v>7430</v>
      </c>
      <c r="JUF2" s="225" t="s">
        <v>7431</v>
      </c>
      <c r="JUG2" s="225" t="s">
        <v>7432</v>
      </c>
      <c r="JUH2" s="225" t="s">
        <v>7433</v>
      </c>
      <c r="JUI2" s="225" t="s">
        <v>7434</v>
      </c>
      <c r="JUJ2" s="225" t="s">
        <v>7435</v>
      </c>
      <c r="JUK2" s="225" t="s">
        <v>7436</v>
      </c>
      <c r="JUL2" s="225" t="s">
        <v>7437</v>
      </c>
      <c r="JUM2" s="225" t="s">
        <v>7438</v>
      </c>
      <c r="JUN2" s="225" t="s">
        <v>7439</v>
      </c>
      <c r="JUO2" s="225" t="s">
        <v>7440</v>
      </c>
      <c r="JUP2" s="225" t="s">
        <v>7441</v>
      </c>
      <c r="JUQ2" s="225" t="s">
        <v>7442</v>
      </c>
      <c r="JUR2" s="225" t="s">
        <v>7443</v>
      </c>
      <c r="JUS2" s="225" t="s">
        <v>7444</v>
      </c>
      <c r="JUT2" s="225" t="s">
        <v>7445</v>
      </c>
      <c r="JUU2" s="225" t="s">
        <v>7446</v>
      </c>
      <c r="JUV2" s="225" t="s">
        <v>7447</v>
      </c>
      <c r="JUW2" s="225" t="s">
        <v>7448</v>
      </c>
      <c r="JUX2" s="225" t="s">
        <v>7449</v>
      </c>
      <c r="JUY2" s="225" t="s">
        <v>7450</v>
      </c>
      <c r="JUZ2" s="225" t="s">
        <v>7451</v>
      </c>
      <c r="JVA2" s="225" t="s">
        <v>7452</v>
      </c>
      <c r="JVB2" s="225" t="s">
        <v>7453</v>
      </c>
      <c r="JVC2" s="225" t="s">
        <v>7454</v>
      </c>
      <c r="JVD2" s="225" t="s">
        <v>7455</v>
      </c>
      <c r="JVE2" s="225" t="s">
        <v>7456</v>
      </c>
      <c r="JVF2" s="225" t="s">
        <v>7457</v>
      </c>
      <c r="JVG2" s="225" t="s">
        <v>7458</v>
      </c>
      <c r="JVH2" s="225" t="s">
        <v>7459</v>
      </c>
      <c r="JVI2" s="225" t="s">
        <v>7460</v>
      </c>
      <c r="JVJ2" s="225" t="s">
        <v>7461</v>
      </c>
      <c r="JVK2" s="225" t="s">
        <v>7462</v>
      </c>
      <c r="JVL2" s="225" t="s">
        <v>7463</v>
      </c>
      <c r="JVM2" s="225" t="s">
        <v>7464</v>
      </c>
      <c r="JVN2" s="225" t="s">
        <v>7465</v>
      </c>
      <c r="JVO2" s="225" t="s">
        <v>7466</v>
      </c>
      <c r="JVP2" s="225" t="s">
        <v>7467</v>
      </c>
      <c r="JVQ2" s="225" t="s">
        <v>7468</v>
      </c>
      <c r="JVR2" s="225" t="s">
        <v>7469</v>
      </c>
      <c r="JVS2" s="225" t="s">
        <v>7470</v>
      </c>
      <c r="JVT2" s="225" t="s">
        <v>7471</v>
      </c>
      <c r="JVU2" s="225" t="s">
        <v>7472</v>
      </c>
      <c r="JVV2" s="225" t="s">
        <v>7473</v>
      </c>
      <c r="JVW2" s="225" t="s">
        <v>7474</v>
      </c>
      <c r="JVX2" s="225" t="s">
        <v>7475</v>
      </c>
      <c r="JVY2" s="225" t="s">
        <v>7476</v>
      </c>
      <c r="JVZ2" s="225" t="s">
        <v>7477</v>
      </c>
      <c r="JWA2" s="225" t="s">
        <v>7478</v>
      </c>
      <c r="JWB2" s="225" t="s">
        <v>7479</v>
      </c>
      <c r="JWC2" s="225" t="s">
        <v>7480</v>
      </c>
      <c r="JWD2" s="225" t="s">
        <v>7481</v>
      </c>
      <c r="JWE2" s="225" t="s">
        <v>7482</v>
      </c>
      <c r="JWF2" s="225" t="s">
        <v>7483</v>
      </c>
      <c r="JWG2" s="225" t="s">
        <v>7484</v>
      </c>
      <c r="JWH2" s="225" t="s">
        <v>7485</v>
      </c>
      <c r="JWI2" s="225" t="s">
        <v>7486</v>
      </c>
      <c r="JWJ2" s="225" t="s">
        <v>7487</v>
      </c>
      <c r="JWK2" s="225" t="s">
        <v>7488</v>
      </c>
      <c r="JWL2" s="225" t="s">
        <v>7489</v>
      </c>
      <c r="JWM2" s="225" t="s">
        <v>7490</v>
      </c>
      <c r="JWN2" s="225" t="s">
        <v>7491</v>
      </c>
      <c r="JWO2" s="225" t="s">
        <v>7492</v>
      </c>
      <c r="JWP2" s="225" t="s">
        <v>7493</v>
      </c>
      <c r="JWQ2" s="225" t="s">
        <v>7494</v>
      </c>
      <c r="JWR2" s="225" t="s">
        <v>7495</v>
      </c>
      <c r="JWS2" s="225" t="s">
        <v>7496</v>
      </c>
      <c r="JWT2" s="225" t="s">
        <v>7497</v>
      </c>
      <c r="JWU2" s="225" t="s">
        <v>7498</v>
      </c>
      <c r="JWV2" s="225" t="s">
        <v>7499</v>
      </c>
      <c r="JWW2" s="225" t="s">
        <v>7500</v>
      </c>
      <c r="JWX2" s="225" t="s">
        <v>7501</v>
      </c>
      <c r="JWY2" s="225" t="s">
        <v>7502</v>
      </c>
      <c r="JWZ2" s="225" t="s">
        <v>7503</v>
      </c>
      <c r="JXA2" s="225" t="s">
        <v>7504</v>
      </c>
      <c r="JXB2" s="225" t="s">
        <v>7505</v>
      </c>
      <c r="JXC2" s="225" t="s">
        <v>7506</v>
      </c>
      <c r="JXD2" s="225" t="s">
        <v>7507</v>
      </c>
      <c r="JXE2" s="225" t="s">
        <v>7508</v>
      </c>
      <c r="JXF2" s="225" t="s">
        <v>7509</v>
      </c>
      <c r="JXG2" s="225" t="s">
        <v>7510</v>
      </c>
      <c r="JXH2" s="225" t="s">
        <v>7511</v>
      </c>
      <c r="JXI2" s="225" t="s">
        <v>7512</v>
      </c>
      <c r="JXJ2" s="225" t="s">
        <v>7513</v>
      </c>
      <c r="JXK2" s="225" t="s">
        <v>7514</v>
      </c>
      <c r="JXL2" s="225" t="s">
        <v>7515</v>
      </c>
      <c r="JXM2" s="225" t="s">
        <v>7516</v>
      </c>
      <c r="JXN2" s="225" t="s">
        <v>7517</v>
      </c>
      <c r="JXO2" s="225" t="s">
        <v>7518</v>
      </c>
      <c r="JXP2" s="225" t="s">
        <v>7519</v>
      </c>
      <c r="JXQ2" s="225" t="s">
        <v>7520</v>
      </c>
      <c r="JXR2" s="225" t="s">
        <v>7521</v>
      </c>
      <c r="JXS2" s="225" t="s">
        <v>7522</v>
      </c>
      <c r="JXT2" s="225" t="s">
        <v>7523</v>
      </c>
      <c r="JXU2" s="225" t="s">
        <v>7524</v>
      </c>
      <c r="JXV2" s="225" t="s">
        <v>7525</v>
      </c>
      <c r="JXW2" s="225" t="s">
        <v>7526</v>
      </c>
      <c r="JXX2" s="225" t="s">
        <v>7527</v>
      </c>
      <c r="JXY2" s="225" t="s">
        <v>7528</v>
      </c>
      <c r="JXZ2" s="225" t="s">
        <v>7529</v>
      </c>
      <c r="JYA2" s="225" t="s">
        <v>7530</v>
      </c>
      <c r="JYB2" s="225" t="s">
        <v>7531</v>
      </c>
      <c r="JYC2" s="225" t="s">
        <v>7532</v>
      </c>
      <c r="JYD2" s="225" t="s">
        <v>7533</v>
      </c>
      <c r="JYE2" s="225" t="s">
        <v>7534</v>
      </c>
      <c r="JYF2" s="225" t="s">
        <v>7535</v>
      </c>
      <c r="JYG2" s="225" t="s">
        <v>7536</v>
      </c>
      <c r="JYH2" s="225" t="s">
        <v>7537</v>
      </c>
      <c r="JYI2" s="225" t="s">
        <v>7538</v>
      </c>
      <c r="JYJ2" s="225" t="s">
        <v>7539</v>
      </c>
      <c r="JYK2" s="225" t="s">
        <v>7540</v>
      </c>
      <c r="JYL2" s="225" t="s">
        <v>7541</v>
      </c>
      <c r="JYM2" s="225" t="s">
        <v>7542</v>
      </c>
      <c r="JYN2" s="225" t="s">
        <v>7543</v>
      </c>
      <c r="JYO2" s="225" t="s">
        <v>7544</v>
      </c>
      <c r="JYP2" s="225" t="s">
        <v>7545</v>
      </c>
      <c r="JYQ2" s="225" t="s">
        <v>7546</v>
      </c>
      <c r="JYR2" s="225" t="s">
        <v>7547</v>
      </c>
      <c r="JYS2" s="225" t="s">
        <v>7548</v>
      </c>
      <c r="JYT2" s="225" t="s">
        <v>7549</v>
      </c>
      <c r="JYU2" s="225" t="s">
        <v>7550</v>
      </c>
      <c r="JYV2" s="225" t="s">
        <v>7551</v>
      </c>
      <c r="JYW2" s="225" t="s">
        <v>7552</v>
      </c>
      <c r="JYX2" s="225" t="s">
        <v>7553</v>
      </c>
      <c r="JYY2" s="225" t="s">
        <v>7554</v>
      </c>
      <c r="JYZ2" s="225" t="s">
        <v>7555</v>
      </c>
      <c r="JZA2" s="225" t="s">
        <v>7556</v>
      </c>
      <c r="JZB2" s="225" t="s">
        <v>7557</v>
      </c>
      <c r="JZC2" s="225" t="s">
        <v>7558</v>
      </c>
      <c r="JZD2" s="225" t="s">
        <v>7559</v>
      </c>
      <c r="JZE2" s="225" t="s">
        <v>7560</v>
      </c>
      <c r="JZF2" s="225" t="s">
        <v>7561</v>
      </c>
      <c r="JZG2" s="225" t="s">
        <v>7562</v>
      </c>
      <c r="JZH2" s="225" t="s">
        <v>7563</v>
      </c>
      <c r="JZI2" s="225" t="s">
        <v>7564</v>
      </c>
      <c r="JZJ2" s="225" t="s">
        <v>7565</v>
      </c>
      <c r="JZK2" s="225" t="s">
        <v>7566</v>
      </c>
      <c r="JZL2" s="225" t="s">
        <v>7567</v>
      </c>
      <c r="JZM2" s="225" t="s">
        <v>7568</v>
      </c>
      <c r="JZN2" s="225" t="s">
        <v>7569</v>
      </c>
      <c r="JZO2" s="225" t="s">
        <v>7570</v>
      </c>
      <c r="JZP2" s="225" t="s">
        <v>7571</v>
      </c>
      <c r="JZQ2" s="225" t="s">
        <v>7572</v>
      </c>
      <c r="JZR2" s="225" t="s">
        <v>7573</v>
      </c>
      <c r="JZS2" s="225" t="s">
        <v>7574</v>
      </c>
      <c r="JZT2" s="225" t="s">
        <v>7575</v>
      </c>
      <c r="JZU2" s="225" t="s">
        <v>7576</v>
      </c>
      <c r="JZV2" s="225" t="s">
        <v>7577</v>
      </c>
      <c r="JZW2" s="225" t="s">
        <v>7578</v>
      </c>
      <c r="JZX2" s="225" t="s">
        <v>7579</v>
      </c>
      <c r="JZY2" s="225" t="s">
        <v>7580</v>
      </c>
      <c r="JZZ2" s="225" t="s">
        <v>7581</v>
      </c>
      <c r="KAA2" s="225" t="s">
        <v>7582</v>
      </c>
      <c r="KAB2" s="225" t="s">
        <v>7583</v>
      </c>
      <c r="KAC2" s="225" t="s">
        <v>7584</v>
      </c>
      <c r="KAD2" s="225" t="s">
        <v>7585</v>
      </c>
      <c r="KAE2" s="225" t="s">
        <v>7586</v>
      </c>
      <c r="KAF2" s="225" t="s">
        <v>7587</v>
      </c>
      <c r="KAG2" s="225" t="s">
        <v>7588</v>
      </c>
      <c r="KAH2" s="225" t="s">
        <v>7589</v>
      </c>
      <c r="KAI2" s="225" t="s">
        <v>7590</v>
      </c>
      <c r="KAJ2" s="225" t="s">
        <v>7591</v>
      </c>
      <c r="KAK2" s="225" t="s">
        <v>7592</v>
      </c>
      <c r="KAL2" s="225" t="s">
        <v>7593</v>
      </c>
      <c r="KAM2" s="225" t="s">
        <v>7594</v>
      </c>
      <c r="KAN2" s="225" t="s">
        <v>7595</v>
      </c>
      <c r="KAO2" s="225" t="s">
        <v>7596</v>
      </c>
      <c r="KAP2" s="225" t="s">
        <v>7597</v>
      </c>
      <c r="KAQ2" s="225" t="s">
        <v>7598</v>
      </c>
      <c r="KAR2" s="225" t="s">
        <v>7599</v>
      </c>
      <c r="KAS2" s="225" t="s">
        <v>7600</v>
      </c>
      <c r="KAT2" s="225" t="s">
        <v>7601</v>
      </c>
      <c r="KAU2" s="225" t="s">
        <v>7602</v>
      </c>
      <c r="KAV2" s="225" t="s">
        <v>7603</v>
      </c>
      <c r="KAW2" s="225" t="s">
        <v>7604</v>
      </c>
      <c r="KAX2" s="225" t="s">
        <v>7605</v>
      </c>
      <c r="KAY2" s="225" t="s">
        <v>7606</v>
      </c>
      <c r="KAZ2" s="225" t="s">
        <v>7607</v>
      </c>
      <c r="KBA2" s="225" t="s">
        <v>7608</v>
      </c>
      <c r="KBB2" s="225" t="s">
        <v>7609</v>
      </c>
      <c r="KBC2" s="225" t="s">
        <v>7610</v>
      </c>
      <c r="KBD2" s="225" t="s">
        <v>7611</v>
      </c>
      <c r="KBE2" s="225" t="s">
        <v>7612</v>
      </c>
      <c r="KBF2" s="225" t="s">
        <v>7613</v>
      </c>
      <c r="KBG2" s="225" t="s">
        <v>7614</v>
      </c>
      <c r="KBH2" s="225" t="s">
        <v>7615</v>
      </c>
      <c r="KBI2" s="225" t="s">
        <v>7616</v>
      </c>
      <c r="KBJ2" s="225" t="s">
        <v>7617</v>
      </c>
      <c r="KBK2" s="225" t="s">
        <v>7618</v>
      </c>
      <c r="KBL2" s="225" t="s">
        <v>7619</v>
      </c>
      <c r="KBM2" s="225" t="s">
        <v>7620</v>
      </c>
      <c r="KBN2" s="225" t="s">
        <v>7621</v>
      </c>
      <c r="KBO2" s="225" t="s">
        <v>7622</v>
      </c>
      <c r="KBP2" s="225" t="s">
        <v>7623</v>
      </c>
      <c r="KBQ2" s="225" t="s">
        <v>7624</v>
      </c>
      <c r="KBR2" s="225" t="s">
        <v>7625</v>
      </c>
      <c r="KBS2" s="225" t="s">
        <v>7626</v>
      </c>
      <c r="KBT2" s="225" t="s">
        <v>7627</v>
      </c>
      <c r="KBU2" s="225" t="s">
        <v>7628</v>
      </c>
      <c r="KBV2" s="225" t="s">
        <v>7629</v>
      </c>
      <c r="KBW2" s="225" t="s">
        <v>7630</v>
      </c>
      <c r="KBX2" s="225" t="s">
        <v>7631</v>
      </c>
      <c r="KBY2" s="225" t="s">
        <v>7632</v>
      </c>
      <c r="KBZ2" s="225" t="s">
        <v>7633</v>
      </c>
      <c r="KCA2" s="225" t="s">
        <v>7634</v>
      </c>
      <c r="KCB2" s="225" t="s">
        <v>7635</v>
      </c>
      <c r="KCC2" s="225" t="s">
        <v>7636</v>
      </c>
      <c r="KCD2" s="225" t="s">
        <v>7637</v>
      </c>
      <c r="KCE2" s="225" t="s">
        <v>7638</v>
      </c>
      <c r="KCF2" s="225" t="s">
        <v>7639</v>
      </c>
      <c r="KCG2" s="225" t="s">
        <v>7640</v>
      </c>
      <c r="KCH2" s="225" t="s">
        <v>7641</v>
      </c>
      <c r="KCI2" s="225" t="s">
        <v>7642</v>
      </c>
      <c r="KCJ2" s="225" t="s">
        <v>7643</v>
      </c>
      <c r="KCK2" s="225" t="s">
        <v>7644</v>
      </c>
      <c r="KCL2" s="225" t="s">
        <v>7645</v>
      </c>
      <c r="KCM2" s="225" t="s">
        <v>7646</v>
      </c>
      <c r="KCN2" s="225" t="s">
        <v>7647</v>
      </c>
      <c r="KCO2" s="225" t="s">
        <v>7648</v>
      </c>
      <c r="KCP2" s="225" t="s">
        <v>7649</v>
      </c>
      <c r="KCQ2" s="225" t="s">
        <v>7650</v>
      </c>
      <c r="KCR2" s="225" t="s">
        <v>7651</v>
      </c>
      <c r="KCS2" s="225" t="s">
        <v>7652</v>
      </c>
      <c r="KCT2" s="225" t="s">
        <v>7653</v>
      </c>
      <c r="KCU2" s="225" t="s">
        <v>7654</v>
      </c>
      <c r="KCV2" s="225" t="s">
        <v>7655</v>
      </c>
      <c r="KCW2" s="225" t="s">
        <v>7656</v>
      </c>
      <c r="KCX2" s="225" t="s">
        <v>7657</v>
      </c>
      <c r="KCY2" s="225" t="s">
        <v>7658</v>
      </c>
      <c r="KCZ2" s="225" t="s">
        <v>7659</v>
      </c>
      <c r="KDA2" s="225" t="s">
        <v>7660</v>
      </c>
      <c r="KDB2" s="225" t="s">
        <v>7661</v>
      </c>
      <c r="KDC2" s="225" t="s">
        <v>7662</v>
      </c>
      <c r="KDD2" s="225" t="s">
        <v>7663</v>
      </c>
      <c r="KDE2" s="225" t="s">
        <v>7664</v>
      </c>
      <c r="KDF2" s="225" t="s">
        <v>7665</v>
      </c>
      <c r="KDG2" s="225" t="s">
        <v>7666</v>
      </c>
      <c r="KDH2" s="225" t="s">
        <v>7667</v>
      </c>
      <c r="KDI2" s="225" t="s">
        <v>7668</v>
      </c>
      <c r="KDJ2" s="225" t="s">
        <v>7669</v>
      </c>
      <c r="KDK2" s="225" t="s">
        <v>7670</v>
      </c>
      <c r="KDL2" s="225" t="s">
        <v>7671</v>
      </c>
      <c r="KDM2" s="225" t="s">
        <v>7672</v>
      </c>
      <c r="KDN2" s="225" t="s">
        <v>7673</v>
      </c>
      <c r="KDO2" s="225" t="s">
        <v>7674</v>
      </c>
      <c r="KDP2" s="225" t="s">
        <v>7675</v>
      </c>
      <c r="KDQ2" s="225" t="s">
        <v>7676</v>
      </c>
      <c r="KDR2" s="225" t="s">
        <v>7677</v>
      </c>
      <c r="KDS2" s="225" t="s">
        <v>7678</v>
      </c>
      <c r="KDT2" s="225" t="s">
        <v>7679</v>
      </c>
      <c r="KDU2" s="225" t="s">
        <v>7680</v>
      </c>
      <c r="KDV2" s="225" t="s">
        <v>7681</v>
      </c>
      <c r="KDW2" s="225" t="s">
        <v>7682</v>
      </c>
      <c r="KDX2" s="225" t="s">
        <v>7683</v>
      </c>
      <c r="KDY2" s="225" t="s">
        <v>7684</v>
      </c>
      <c r="KDZ2" s="225" t="s">
        <v>7685</v>
      </c>
      <c r="KEA2" s="225" t="s">
        <v>7686</v>
      </c>
      <c r="KEB2" s="225" t="s">
        <v>7687</v>
      </c>
      <c r="KEC2" s="225" t="s">
        <v>7688</v>
      </c>
      <c r="KED2" s="225" t="s">
        <v>7689</v>
      </c>
      <c r="KEE2" s="225" t="s">
        <v>7690</v>
      </c>
      <c r="KEF2" s="225" t="s">
        <v>7691</v>
      </c>
      <c r="KEG2" s="225" t="s">
        <v>7692</v>
      </c>
      <c r="KEH2" s="225" t="s">
        <v>7693</v>
      </c>
      <c r="KEI2" s="225" t="s">
        <v>7694</v>
      </c>
      <c r="KEJ2" s="225" t="s">
        <v>7695</v>
      </c>
      <c r="KEK2" s="225" t="s">
        <v>7696</v>
      </c>
      <c r="KEL2" s="225" t="s">
        <v>7697</v>
      </c>
      <c r="KEM2" s="225" t="s">
        <v>7698</v>
      </c>
      <c r="KEN2" s="225" t="s">
        <v>7699</v>
      </c>
      <c r="KEO2" s="225" t="s">
        <v>7700</v>
      </c>
      <c r="KEP2" s="225" t="s">
        <v>7701</v>
      </c>
      <c r="KEQ2" s="225" t="s">
        <v>7702</v>
      </c>
      <c r="KER2" s="225" t="s">
        <v>7703</v>
      </c>
      <c r="KES2" s="225" t="s">
        <v>7704</v>
      </c>
      <c r="KET2" s="225" t="s">
        <v>7705</v>
      </c>
      <c r="KEU2" s="225" t="s">
        <v>7706</v>
      </c>
      <c r="KEV2" s="225" t="s">
        <v>7707</v>
      </c>
      <c r="KEW2" s="225" t="s">
        <v>7708</v>
      </c>
      <c r="KEX2" s="225" t="s">
        <v>7709</v>
      </c>
      <c r="KEY2" s="225" t="s">
        <v>7710</v>
      </c>
      <c r="KEZ2" s="225" t="s">
        <v>7711</v>
      </c>
      <c r="KFA2" s="225" t="s">
        <v>7712</v>
      </c>
      <c r="KFB2" s="225" t="s">
        <v>7713</v>
      </c>
      <c r="KFC2" s="225" t="s">
        <v>7714</v>
      </c>
      <c r="KFD2" s="225" t="s">
        <v>7715</v>
      </c>
      <c r="KFE2" s="225" t="s">
        <v>7716</v>
      </c>
      <c r="KFF2" s="225" t="s">
        <v>7717</v>
      </c>
      <c r="KFG2" s="225" t="s">
        <v>7718</v>
      </c>
      <c r="KFH2" s="225" t="s">
        <v>7719</v>
      </c>
      <c r="KFI2" s="225" t="s">
        <v>7720</v>
      </c>
      <c r="KFJ2" s="225" t="s">
        <v>7721</v>
      </c>
      <c r="KFK2" s="225" t="s">
        <v>7722</v>
      </c>
      <c r="KFL2" s="225" t="s">
        <v>7723</v>
      </c>
      <c r="KFM2" s="225" t="s">
        <v>7724</v>
      </c>
      <c r="KFN2" s="225" t="s">
        <v>7725</v>
      </c>
      <c r="KFO2" s="225" t="s">
        <v>7726</v>
      </c>
      <c r="KFP2" s="225" t="s">
        <v>7727</v>
      </c>
      <c r="KFQ2" s="225" t="s">
        <v>7728</v>
      </c>
      <c r="KFR2" s="225" t="s">
        <v>7729</v>
      </c>
      <c r="KFS2" s="225" t="s">
        <v>7730</v>
      </c>
      <c r="KFT2" s="225" t="s">
        <v>7731</v>
      </c>
      <c r="KFU2" s="225" t="s">
        <v>7732</v>
      </c>
      <c r="KFV2" s="225" t="s">
        <v>7733</v>
      </c>
      <c r="KFW2" s="225" t="s">
        <v>7734</v>
      </c>
      <c r="KFX2" s="225" t="s">
        <v>7735</v>
      </c>
      <c r="KFY2" s="225" t="s">
        <v>7736</v>
      </c>
      <c r="KFZ2" s="225" t="s">
        <v>7737</v>
      </c>
      <c r="KGA2" s="225" t="s">
        <v>7738</v>
      </c>
      <c r="KGB2" s="225" t="s">
        <v>7739</v>
      </c>
      <c r="KGC2" s="225" t="s">
        <v>7740</v>
      </c>
      <c r="KGD2" s="225" t="s">
        <v>7741</v>
      </c>
      <c r="KGE2" s="225" t="s">
        <v>7742</v>
      </c>
      <c r="KGF2" s="225" t="s">
        <v>7743</v>
      </c>
      <c r="KGG2" s="225" t="s">
        <v>7744</v>
      </c>
      <c r="KGH2" s="225" t="s">
        <v>7745</v>
      </c>
      <c r="KGI2" s="225" t="s">
        <v>7746</v>
      </c>
      <c r="KGJ2" s="225" t="s">
        <v>7747</v>
      </c>
      <c r="KGK2" s="225" t="s">
        <v>7748</v>
      </c>
      <c r="KGL2" s="225" t="s">
        <v>7749</v>
      </c>
      <c r="KGM2" s="225" t="s">
        <v>7750</v>
      </c>
      <c r="KGN2" s="225" t="s">
        <v>7751</v>
      </c>
      <c r="KGO2" s="225" t="s">
        <v>7752</v>
      </c>
      <c r="KGP2" s="225" t="s">
        <v>7753</v>
      </c>
      <c r="KGQ2" s="225" t="s">
        <v>7754</v>
      </c>
      <c r="KGR2" s="225" t="s">
        <v>7755</v>
      </c>
      <c r="KGS2" s="225" t="s">
        <v>7756</v>
      </c>
      <c r="KGT2" s="225" t="s">
        <v>7757</v>
      </c>
      <c r="KGU2" s="225" t="s">
        <v>7758</v>
      </c>
      <c r="KGV2" s="225" t="s">
        <v>7759</v>
      </c>
      <c r="KGW2" s="225" t="s">
        <v>7760</v>
      </c>
      <c r="KGX2" s="225" t="s">
        <v>7761</v>
      </c>
      <c r="KGY2" s="225" t="s">
        <v>7762</v>
      </c>
      <c r="KGZ2" s="225" t="s">
        <v>7763</v>
      </c>
      <c r="KHA2" s="225" t="s">
        <v>7764</v>
      </c>
      <c r="KHB2" s="225" t="s">
        <v>7765</v>
      </c>
      <c r="KHC2" s="225" t="s">
        <v>7766</v>
      </c>
      <c r="KHD2" s="225" t="s">
        <v>7767</v>
      </c>
      <c r="KHE2" s="225" t="s">
        <v>7768</v>
      </c>
      <c r="KHF2" s="225" t="s">
        <v>7769</v>
      </c>
      <c r="KHG2" s="225" t="s">
        <v>7770</v>
      </c>
      <c r="KHH2" s="225" t="s">
        <v>7771</v>
      </c>
      <c r="KHI2" s="225" t="s">
        <v>7772</v>
      </c>
      <c r="KHJ2" s="225" t="s">
        <v>7773</v>
      </c>
      <c r="KHK2" s="225" t="s">
        <v>7774</v>
      </c>
      <c r="KHL2" s="225" t="s">
        <v>7775</v>
      </c>
      <c r="KHM2" s="225" t="s">
        <v>7776</v>
      </c>
      <c r="KHN2" s="225" t="s">
        <v>7777</v>
      </c>
      <c r="KHO2" s="225" t="s">
        <v>7778</v>
      </c>
      <c r="KHP2" s="225" t="s">
        <v>7779</v>
      </c>
      <c r="KHQ2" s="225" t="s">
        <v>7780</v>
      </c>
      <c r="KHR2" s="225" t="s">
        <v>7781</v>
      </c>
      <c r="KHS2" s="225" t="s">
        <v>7782</v>
      </c>
      <c r="KHT2" s="225" t="s">
        <v>7783</v>
      </c>
      <c r="KHU2" s="225" t="s">
        <v>7784</v>
      </c>
      <c r="KHV2" s="225" t="s">
        <v>7785</v>
      </c>
      <c r="KHW2" s="225" t="s">
        <v>7786</v>
      </c>
      <c r="KHX2" s="225" t="s">
        <v>7787</v>
      </c>
      <c r="KHY2" s="225" t="s">
        <v>7788</v>
      </c>
      <c r="KHZ2" s="225" t="s">
        <v>7789</v>
      </c>
      <c r="KIA2" s="225" t="s">
        <v>7790</v>
      </c>
      <c r="KIB2" s="225" t="s">
        <v>7791</v>
      </c>
      <c r="KIC2" s="225" t="s">
        <v>7792</v>
      </c>
      <c r="KID2" s="225" t="s">
        <v>7793</v>
      </c>
      <c r="KIE2" s="225" t="s">
        <v>7794</v>
      </c>
      <c r="KIF2" s="225" t="s">
        <v>7795</v>
      </c>
      <c r="KIG2" s="225" t="s">
        <v>7796</v>
      </c>
      <c r="KIH2" s="225" t="s">
        <v>7797</v>
      </c>
      <c r="KII2" s="225" t="s">
        <v>7798</v>
      </c>
      <c r="KIJ2" s="225" t="s">
        <v>7799</v>
      </c>
      <c r="KIK2" s="225" t="s">
        <v>7800</v>
      </c>
      <c r="KIL2" s="225" t="s">
        <v>7801</v>
      </c>
      <c r="KIM2" s="225" t="s">
        <v>7802</v>
      </c>
      <c r="KIN2" s="225" t="s">
        <v>7803</v>
      </c>
      <c r="KIO2" s="225" t="s">
        <v>7804</v>
      </c>
      <c r="KIP2" s="225" t="s">
        <v>7805</v>
      </c>
      <c r="KIQ2" s="225" t="s">
        <v>7806</v>
      </c>
      <c r="KIR2" s="225" t="s">
        <v>7807</v>
      </c>
      <c r="KIS2" s="225" t="s">
        <v>7808</v>
      </c>
      <c r="KIT2" s="225" t="s">
        <v>7809</v>
      </c>
      <c r="KIU2" s="225" t="s">
        <v>7810</v>
      </c>
      <c r="KIV2" s="225" t="s">
        <v>7811</v>
      </c>
      <c r="KIW2" s="225" t="s">
        <v>7812</v>
      </c>
      <c r="KIX2" s="225" t="s">
        <v>7813</v>
      </c>
      <c r="KIY2" s="225" t="s">
        <v>7814</v>
      </c>
      <c r="KIZ2" s="225" t="s">
        <v>7815</v>
      </c>
      <c r="KJA2" s="225" t="s">
        <v>7816</v>
      </c>
      <c r="KJB2" s="225" t="s">
        <v>7817</v>
      </c>
      <c r="KJC2" s="225" t="s">
        <v>7818</v>
      </c>
      <c r="KJD2" s="225" t="s">
        <v>7819</v>
      </c>
      <c r="KJE2" s="225" t="s">
        <v>7820</v>
      </c>
      <c r="KJF2" s="225" t="s">
        <v>7821</v>
      </c>
      <c r="KJG2" s="225" t="s">
        <v>7822</v>
      </c>
      <c r="KJH2" s="225" t="s">
        <v>7823</v>
      </c>
      <c r="KJI2" s="225" t="s">
        <v>7824</v>
      </c>
      <c r="KJJ2" s="225" t="s">
        <v>7825</v>
      </c>
      <c r="KJK2" s="225" t="s">
        <v>7826</v>
      </c>
      <c r="KJL2" s="225" t="s">
        <v>7827</v>
      </c>
      <c r="KJM2" s="225" t="s">
        <v>7828</v>
      </c>
      <c r="KJN2" s="225" t="s">
        <v>7829</v>
      </c>
      <c r="KJO2" s="225" t="s">
        <v>7830</v>
      </c>
      <c r="KJP2" s="225" t="s">
        <v>7831</v>
      </c>
      <c r="KJQ2" s="225" t="s">
        <v>7832</v>
      </c>
      <c r="KJR2" s="225" t="s">
        <v>7833</v>
      </c>
      <c r="KJS2" s="225" t="s">
        <v>7834</v>
      </c>
      <c r="KJT2" s="225" t="s">
        <v>7835</v>
      </c>
      <c r="KJU2" s="225" t="s">
        <v>7836</v>
      </c>
      <c r="KJV2" s="225" t="s">
        <v>7837</v>
      </c>
      <c r="KJW2" s="225" t="s">
        <v>7838</v>
      </c>
      <c r="KJX2" s="225" t="s">
        <v>7839</v>
      </c>
      <c r="KJY2" s="225" t="s">
        <v>7840</v>
      </c>
      <c r="KJZ2" s="225" t="s">
        <v>7841</v>
      </c>
      <c r="KKA2" s="225" t="s">
        <v>7842</v>
      </c>
      <c r="KKB2" s="225" t="s">
        <v>7843</v>
      </c>
      <c r="KKC2" s="225" t="s">
        <v>7844</v>
      </c>
      <c r="KKD2" s="225" t="s">
        <v>7845</v>
      </c>
      <c r="KKE2" s="225" t="s">
        <v>7846</v>
      </c>
      <c r="KKF2" s="225" t="s">
        <v>7847</v>
      </c>
      <c r="KKG2" s="225" t="s">
        <v>7848</v>
      </c>
      <c r="KKH2" s="225" t="s">
        <v>7849</v>
      </c>
      <c r="KKI2" s="225" t="s">
        <v>7850</v>
      </c>
      <c r="KKJ2" s="225" t="s">
        <v>7851</v>
      </c>
      <c r="KKK2" s="225" t="s">
        <v>7852</v>
      </c>
      <c r="KKL2" s="225" t="s">
        <v>7853</v>
      </c>
      <c r="KKM2" s="225" t="s">
        <v>7854</v>
      </c>
      <c r="KKN2" s="225" t="s">
        <v>7855</v>
      </c>
      <c r="KKO2" s="225" t="s">
        <v>7856</v>
      </c>
      <c r="KKP2" s="225" t="s">
        <v>7857</v>
      </c>
      <c r="KKQ2" s="225" t="s">
        <v>7858</v>
      </c>
      <c r="KKR2" s="225" t="s">
        <v>7859</v>
      </c>
      <c r="KKS2" s="225" t="s">
        <v>7860</v>
      </c>
      <c r="KKT2" s="225" t="s">
        <v>7861</v>
      </c>
      <c r="KKU2" s="225" t="s">
        <v>7862</v>
      </c>
      <c r="KKV2" s="225" t="s">
        <v>7863</v>
      </c>
      <c r="KKW2" s="225" t="s">
        <v>7864</v>
      </c>
      <c r="KKX2" s="225" t="s">
        <v>7865</v>
      </c>
      <c r="KKY2" s="225" t="s">
        <v>7866</v>
      </c>
      <c r="KKZ2" s="225" t="s">
        <v>7867</v>
      </c>
      <c r="KLA2" s="225" t="s">
        <v>7868</v>
      </c>
      <c r="KLB2" s="225" t="s">
        <v>7869</v>
      </c>
      <c r="KLC2" s="225" t="s">
        <v>7870</v>
      </c>
      <c r="KLD2" s="225" t="s">
        <v>7871</v>
      </c>
      <c r="KLE2" s="225" t="s">
        <v>7872</v>
      </c>
      <c r="KLF2" s="225" t="s">
        <v>7873</v>
      </c>
      <c r="KLG2" s="225" t="s">
        <v>7874</v>
      </c>
      <c r="KLH2" s="225" t="s">
        <v>7875</v>
      </c>
      <c r="KLI2" s="225" t="s">
        <v>7876</v>
      </c>
      <c r="KLJ2" s="225" t="s">
        <v>7877</v>
      </c>
      <c r="KLK2" s="225" t="s">
        <v>7878</v>
      </c>
      <c r="KLL2" s="225" t="s">
        <v>7879</v>
      </c>
      <c r="KLM2" s="225" t="s">
        <v>7880</v>
      </c>
      <c r="KLN2" s="225" t="s">
        <v>7881</v>
      </c>
      <c r="KLO2" s="225" t="s">
        <v>7882</v>
      </c>
      <c r="KLP2" s="225" t="s">
        <v>7883</v>
      </c>
      <c r="KLQ2" s="225" t="s">
        <v>7884</v>
      </c>
      <c r="KLR2" s="225" t="s">
        <v>7885</v>
      </c>
      <c r="KLS2" s="225" t="s">
        <v>7886</v>
      </c>
      <c r="KLT2" s="225" t="s">
        <v>7887</v>
      </c>
      <c r="KLU2" s="225" t="s">
        <v>7888</v>
      </c>
      <c r="KLV2" s="225" t="s">
        <v>7889</v>
      </c>
      <c r="KLW2" s="225" t="s">
        <v>7890</v>
      </c>
      <c r="KLX2" s="225" t="s">
        <v>7891</v>
      </c>
      <c r="KLY2" s="225" t="s">
        <v>7892</v>
      </c>
      <c r="KLZ2" s="225" t="s">
        <v>7893</v>
      </c>
      <c r="KMA2" s="225" t="s">
        <v>7894</v>
      </c>
      <c r="KMB2" s="225" t="s">
        <v>7895</v>
      </c>
      <c r="KMC2" s="225" t="s">
        <v>7896</v>
      </c>
      <c r="KMD2" s="225" t="s">
        <v>7897</v>
      </c>
      <c r="KME2" s="225" t="s">
        <v>7898</v>
      </c>
      <c r="KMF2" s="225" t="s">
        <v>7899</v>
      </c>
      <c r="KMG2" s="225" t="s">
        <v>7900</v>
      </c>
      <c r="KMH2" s="225" t="s">
        <v>7901</v>
      </c>
      <c r="KMI2" s="225" t="s">
        <v>7902</v>
      </c>
      <c r="KMJ2" s="225" t="s">
        <v>7903</v>
      </c>
      <c r="KMK2" s="225" t="s">
        <v>7904</v>
      </c>
      <c r="KML2" s="225" t="s">
        <v>7905</v>
      </c>
      <c r="KMM2" s="225" t="s">
        <v>7906</v>
      </c>
      <c r="KMN2" s="225" t="s">
        <v>7907</v>
      </c>
      <c r="KMO2" s="225" t="s">
        <v>7908</v>
      </c>
      <c r="KMP2" s="225" t="s">
        <v>7909</v>
      </c>
      <c r="KMQ2" s="225" t="s">
        <v>7910</v>
      </c>
      <c r="KMR2" s="225" t="s">
        <v>7911</v>
      </c>
      <c r="KMS2" s="225" t="s">
        <v>7912</v>
      </c>
      <c r="KMT2" s="225" t="s">
        <v>7913</v>
      </c>
      <c r="KMU2" s="225" t="s">
        <v>7914</v>
      </c>
      <c r="KMV2" s="225" t="s">
        <v>7915</v>
      </c>
      <c r="KMW2" s="225" t="s">
        <v>7916</v>
      </c>
      <c r="KMX2" s="225" t="s">
        <v>7917</v>
      </c>
      <c r="KMY2" s="225" t="s">
        <v>7918</v>
      </c>
      <c r="KMZ2" s="225" t="s">
        <v>7919</v>
      </c>
      <c r="KNA2" s="225" t="s">
        <v>7920</v>
      </c>
      <c r="KNB2" s="225" t="s">
        <v>7921</v>
      </c>
      <c r="KNC2" s="225" t="s">
        <v>7922</v>
      </c>
      <c r="KND2" s="225" t="s">
        <v>7923</v>
      </c>
      <c r="KNE2" s="225" t="s">
        <v>7924</v>
      </c>
      <c r="KNF2" s="225" t="s">
        <v>7925</v>
      </c>
      <c r="KNG2" s="225" t="s">
        <v>7926</v>
      </c>
      <c r="KNH2" s="225" t="s">
        <v>7927</v>
      </c>
      <c r="KNI2" s="225" t="s">
        <v>7928</v>
      </c>
      <c r="KNJ2" s="225" t="s">
        <v>7929</v>
      </c>
      <c r="KNK2" s="225" t="s">
        <v>7930</v>
      </c>
      <c r="KNL2" s="225" t="s">
        <v>7931</v>
      </c>
      <c r="KNM2" s="225" t="s">
        <v>7932</v>
      </c>
      <c r="KNN2" s="225" t="s">
        <v>7933</v>
      </c>
      <c r="KNO2" s="225" t="s">
        <v>7934</v>
      </c>
      <c r="KNP2" s="225" t="s">
        <v>7935</v>
      </c>
      <c r="KNQ2" s="225" t="s">
        <v>7936</v>
      </c>
      <c r="KNR2" s="225" t="s">
        <v>7937</v>
      </c>
      <c r="KNS2" s="225" t="s">
        <v>7938</v>
      </c>
      <c r="KNT2" s="225" t="s">
        <v>7939</v>
      </c>
      <c r="KNU2" s="225" t="s">
        <v>7940</v>
      </c>
      <c r="KNV2" s="225" t="s">
        <v>7941</v>
      </c>
      <c r="KNW2" s="225" t="s">
        <v>7942</v>
      </c>
      <c r="KNX2" s="225" t="s">
        <v>7943</v>
      </c>
      <c r="KNY2" s="225" t="s">
        <v>7944</v>
      </c>
      <c r="KNZ2" s="225" t="s">
        <v>7945</v>
      </c>
      <c r="KOA2" s="225" t="s">
        <v>7946</v>
      </c>
      <c r="KOB2" s="225" t="s">
        <v>7947</v>
      </c>
      <c r="KOC2" s="225" t="s">
        <v>7948</v>
      </c>
      <c r="KOD2" s="225" t="s">
        <v>7949</v>
      </c>
      <c r="KOE2" s="225" t="s">
        <v>7950</v>
      </c>
      <c r="KOF2" s="225" t="s">
        <v>7951</v>
      </c>
      <c r="KOG2" s="225" t="s">
        <v>7952</v>
      </c>
      <c r="KOH2" s="225" t="s">
        <v>7953</v>
      </c>
      <c r="KOI2" s="225" t="s">
        <v>7954</v>
      </c>
      <c r="KOJ2" s="225" t="s">
        <v>7955</v>
      </c>
      <c r="KOK2" s="225" t="s">
        <v>7956</v>
      </c>
      <c r="KOL2" s="225" t="s">
        <v>7957</v>
      </c>
      <c r="KOM2" s="225" t="s">
        <v>7958</v>
      </c>
      <c r="KON2" s="225" t="s">
        <v>7959</v>
      </c>
      <c r="KOO2" s="225" t="s">
        <v>7960</v>
      </c>
      <c r="KOP2" s="225" t="s">
        <v>7961</v>
      </c>
      <c r="KOQ2" s="225" t="s">
        <v>7962</v>
      </c>
      <c r="KOR2" s="225" t="s">
        <v>7963</v>
      </c>
      <c r="KOS2" s="225" t="s">
        <v>7964</v>
      </c>
      <c r="KOT2" s="225" t="s">
        <v>7965</v>
      </c>
      <c r="KOU2" s="225" t="s">
        <v>7966</v>
      </c>
      <c r="KOV2" s="225" t="s">
        <v>7967</v>
      </c>
      <c r="KOW2" s="225" t="s">
        <v>7968</v>
      </c>
      <c r="KOX2" s="225" t="s">
        <v>7969</v>
      </c>
      <c r="KOY2" s="225" t="s">
        <v>7970</v>
      </c>
      <c r="KOZ2" s="225" t="s">
        <v>7971</v>
      </c>
      <c r="KPA2" s="225" t="s">
        <v>7972</v>
      </c>
      <c r="KPB2" s="225" t="s">
        <v>7973</v>
      </c>
      <c r="KPC2" s="225" t="s">
        <v>7974</v>
      </c>
      <c r="KPD2" s="225" t="s">
        <v>7975</v>
      </c>
      <c r="KPE2" s="225" t="s">
        <v>7976</v>
      </c>
      <c r="KPF2" s="225" t="s">
        <v>7977</v>
      </c>
      <c r="KPG2" s="225" t="s">
        <v>7978</v>
      </c>
      <c r="KPH2" s="225" t="s">
        <v>7979</v>
      </c>
      <c r="KPI2" s="225" t="s">
        <v>7980</v>
      </c>
      <c r="KPJ2" s="225" t="s">
        <v>7981</v>
      </c>
      <c r="KPK2" s="225" t="s">
        <v>7982</v>
      </c>
      <c r="KPL2" s="225" t="s">
        <v>7983</v>
      </c>
      <c r="KPM2" s="225" t="s">
        <v>7984</v>
      </c>
      <c r="KPN2" s="225" t="s">
        <v>7985</v>
      </c>
      <c r="KPO2" s="225" t="s">
        <v>7986</v>
      </c>
      <c r="KPP2" s="225" t="s">
        <v>7987</v>
      </c>
      <c r="KPQ2" s="225" t="s">
        <v>7988</v>
      </c>
      <c r="KPR2" s="225" t="s">
        <v>7989</v>
      </c>
      <c r="KPS2" s="225" t="s">
        <v>7990</v>
      </c>
      <c r="KPT2" s="225" t="s">
        <v>7991</v>
      </c>
      <c r="KPU2" s="225" t="s">
        <v>7992</v>
      </c>
      <c r="KPV2" s="225" t="s">
        <v>7993</v>
      </c>
      <c r="KPW2" s="225" t="s">
        <v>7994</v>
      </c>
      <c r="KPX2" s="225" t="s">
        <v>7995</v>
      </c>
      <c r="KPY2" s="225" t="s">
        <v>7996</v>
      </c>
      <c r="KPZ2" s="225" t="s">
        <v>7997</v>
      </c>
      <c r="KQA2" s="225" t="s">
        <v>7998</v>
      </c>
      <c r="KQB2" s="225" t="s">
        <v>7999</v>
      </c>
      <c r="KQC2" s="225" t="s">
        <v>8000</v>
      </c>
      <c r="KQD2" s="225" t="s">
        <v>8001</v>
      </c>
      <c r="KQE2" s="225" t="s">
        <v>8002</v>
      </c>
      <c r="KQF2" s="225" t="s">
        <v>8003</v>
      </c>
      <c r="KQG2" s="225" t="s">
        <v>8004</v>
      </c>
      <c r="KQH2" s="225" t="s">
        <v>8005</v>
      </c>
      <c r="KQI2" s="225" t="s">
        <v>8006</v>
      </c>
      <c r="KQJ2" s="225" t="s">
        <v>8007</v>
      </c>
      <c r="KQK2" s="225" t="s">
        <v>8008</v>
      </c>
      <c r="KQL2" s="225" t="s">
        <v>8009</v>
      </c>
      <c r="KQM2" s="225" t="s">
        <v>8010</v>
      </c>
      <c r="KQN2" s="225" t="s">
        <v>8011</v>
      </c>
      <c r="KQO2" s="225" t="s">
        <v>8012</v>
      </c>
      <c r="KQP2" s="225" t="s">
        <v>8013</v>
      </c>
      <c r="KQQ2" s="225" t="s">
        <v>8014</v>
      </c>
      <c r="KQR2" s="225" t="s">
        <v>8015</v>
      </c>
      <c r="KQS2" s="225" t="s">
        <v>8016</v>
      </c>
      <c r="KQT2" s="225" t="s">
        <v>8017</v>
      </c>
      <c r="KQU2" s="225" t="s">
        <v>8018</v>
      </c>
      <c r="KQV2" s="225" t="s">
        <v>8019</v>
      </c>
      <c r="KQW2" s="225" t="s">
        <v>8020</v>
      </c>
      <c r="KQX2" s="225" t="s">
        <v>8021</v>
      </c>
      <c r="KQY2" s="225" t="s">
        <v>8022</v>
      </c>
      <c r="KQZ2" s="225" t="s">
        <v>8023</v>
      </c>
      <c r="KRA2" s="225" t="s">
        <v>8024</v>
      </c>
      <c r="KRB2" s="225" t="s">
        <v>8025</v>
      </c>
      <c r="KRC2" s="225" t="s">
        <v>8026</v>
      </c>
      <c r="KRD2" s="225" t="s">
        <v>8027</v>
      </c>
      <c r="KRE2" s="225" t="s">
        <v>8028</v>
      </c>
      <c r="KRF2" s="225" t="s">
        <v>8029</v>
      </c>
      <c r="KRG2" s="225" t="s">
        <v>8030</v>
      </c>
      <c r="KRH2" s="225" t="s">
        <v>8031</v>
      </c>
      <c r="KRI2" s="225" t="s">
        <v>8032</v>
      </c>
      <c r="KRJ2" s="225" t="s">
        <v>8033</v>
      </c>
      <c r="KRK2" s="225" t="s">
        <v>8034</v>
      </c>
      <c r="KRL2" s="225" t="s">
        <v>8035</v>
      </c>
      <c r="KRM2" s="225" t="s">
        <v>8036</v>
      </c>
      <c r="KRN2" s="225" t="s">
        <v>8037</v>
      </c>
      <c r="KRO2" s="225" t="s">
        <v>8038</v>
      </c>
      <c r="KRP2" s="225" t="s">
        <v>8039</v>
      </c>
      <c r="KRQ2" s="225" t="s">
        <v>8040</v>
      </c>
      <c r="KRR2" s="225" t="s">
        <v>8041</v>
      </c>
      <c r="KRS2" s="225" t="s">
        <v>8042</v>
      </c>
      <c r="KRT2" s="225" t="s">
        <v>8043</v>
      </c>
      <c r="KRU2" s="225" t="s">
        <v>8044</v>
      </c>
      <c r="KRV2" s="225" t="s">
        <v>8045</v>
      </c>
      <c r="KRW2" s="225" t="s">
        <v>8046</v>
      </c>
      <c r="KRX2" s="225" t="s">
        <v>8047</v>
      </c>
      <c r="KRY2" s="225" t="s">
        <v>8048</v>
      </c>
      <c r="KRZ2" s="225" t="s">
        <v>8049</v>
      </c>
      <c r="KSA2" s="225" t="s">
        <v>8050</v>
      </c>
      <c r="KSB2" s="225" t="s">
        <v>8051</v>
      </c>
      <c r="KSC2" s="225" t="s">
        <v>8052</v>
      </c>
      <c r="KSD2" s="225" t="s">
        <v>8053</v>
      </c>
      <c r="KSE2" s="225" t="s">
        <v>8054</v>
      </c>
      <c r="KSF2" s="225" t="s">
        <v>8055</v>
      </c>
      <c r="KSG2" s="225" t="s">
        <v>8056</v>
      </c>
      <c r="KSH2" s="225" t="s">
        <v>8057</v>
      </c>
      <c r="KSI2" s="225" t="s">
        <v>8058</v>
      </c>
      <c r="KSJ2" s="225" t="s">
        <v>8059</v>
      </c>
      <c r="KSK2" s="225" t="s">
        <v>8060</v>
      </c>
      <c r="KSL2" s="225" t="s">
        <v>8061</v>
      </c>
      <c r="KSM2" s="225" t="s">
        <v>8062</v>
      </c>
      <c r="KSN2" s="225" t="s">
        <v>8063</v>
      </c>
      <c r="KSO2" s="225" t="s">
        <v>8064</v>
      </c>
      <c r="KSP2" s="225" t="s">
        <v>8065</v>
      </c>
      <c r="KSQ2" s="225" t="s">
        <v>8066</v>
      </c>
      <c r="KSR2" s="225" t="s">
        <v>8067</v>
      </c>
      <c r="KSS2" s="225" t="s">
        <v>8068</v>
      </c>
      <c r="KST2" s="225" t="s">
        <v>8069</v>
      </c>
      <c r="KSU2" s="225" t="s">
        <v>8070</v>
      </c>
      <c r="KSV2" s="225" t="s">
        <v>8071</v>
      </c>
      <c r="KSW2" s="225" t="s">
        <v>8072</v>
      </c>
      <c r="KSX2" s="225" t="s">
        <v>8073</v>
      </c>
      <c r="KSY2" s="225" t="s">
        <v>8074</v>
      </c>
      <c r="KSZ2" s="225" t="s">
        <v>8075</v>
      </c>
      <c r="KTA2" s="225" t="s">
        <v>8076</v>
      </c>
      <c r="KTB2" s="225" t="s">
        <v>8077</v>
      </c>
      <c r="KTC2" s="225" t="s">
        <v>8078</v>
      </c>
      <c r="KTD2" s="225" t="s">
        <v>8079</v>
      </c>
      <c r="KTE2" s="225" t="s">
        <v>8080</v>
      </c>
      <c r="KTF2" s="225" t="s">
        <v>8081</v>
      </c>
      <c r="KTG2" s="225" t="s">
        <v>8082</v>
      </c>
      <c r="KTH2" s="225" t="s">
        <v>8083</v>
      </c>
      <c r="KTI2" s="225" t="s">
        <v>8084</v>
      </c>
      <c r="KTJ2" s="225" t="s">
        <v>8085</v>
      </c>
      <c r="KTK2" s="225" t="s">
        <v>8086</v>
      </c>
      <c r="KTL2" s="225" t="s">
        <v>8087</v>
      </c>
      <c r="KTM2" s="225" t="s">
        <v>8088</v>
      </c>
      <c r="KTN2" s="225" t="s">
        <v>8089</v>
      </c>
      <c r="KTO2" s="225" t="s">
        <v>8090</v>
      </c>
      <c r="KTP2" s="225" t="s">
        <v>8091</v>
      </c>
      <c r="KTQ2" s="225" t="s">
        <v>8092</v>
      </c>
      <c r="KTR2" s="225" t="s">
        <v>8093</v>
      </c>
      <c r="KTS2" s="225" t="s">
        <v>8094</v>
      </c>
      <c r="KTT2" s="225" t="s">
        <v>8095</v>
      </c>
      <c r="KTU2" s="225" t="s">
        <v>8096</v>
      </c>
      <c r="KTV2" s="225" t="s">
        <v>8097</v>
      </c>
      <c r="KTW2" s="225" t="s">
        <v>8098</v>
      </c>
      <c r="KTX2" s="225" t="s">
        <v>8099</v>
      </c>
      <c r="KTY2" s="225" t="s">
        <v>8100</v>
      </c>
      <c r="KTZ2" s="225" t="s">
        <v>8101</v>
      </c>
      <c r="KUA2" s="225" t="s">
        <v>8102</v>
      </c>
      <c r="KUB2" s="225" t="s">
        <v>8103</v>
      </c>
      <c r="KUC2" s="225" t="s">
        <v>8104</v>
      </c>
      <c r="KUD2" s="225" t="s">
        <v>8105</v>
      </c>
      <c r="KUE2" s="225" t="s">
        <v>8106</v>
      </c>
      <c r="KUF2" s="225" t="s">
        <v>8107</v>
      </c>
      <c r="KUG2" s="225" t="s">
        <v>8108</v>
      </c>
      <c r="KUH2" s="225" t="s">
        <v>8109</v>
      </c>
      <c r="KUI2" s="225" t="s">
        <v>8110</v>
      </c>
      <c r="KUJ2" s="225" t="s">
        <v>8111</v>
      </c>
      <c r="KUK2" s="225" t="s">
        <v>8112</v>
      </c>
      <c r="KUL2" s="225" t="s">
        <v>8113</v>
      </c>
      <c r="KUM2" s="225" t="s">
        <v>8114</v>
      </c>
      <c r="KUN2" s="225" t="s">
        <v>8115</v>
      </c>
      <c r="KUO2" s="225" t="s">
        <v>8116</v>
      </c>
      <c r="KUP2" s="225" t="s">
        <v>8117</v>
      </c>
      <c r="KUQ2" s="225" t="s">
        <v>8118</v>
      </c>
      <c r="KUR2" s="225" t="s">
        <v>8119</v>
      </c>
      <c r="KUS2" s="225" t="s">
        <v>8120</v>
      </c>
      <c r="KUT2" s="225" t="s">
        <v>8121</v>
      </c>
      <c r="KUU2" s="225" t="s">
        <v>8122</v>
      </c>
      <c r="KUV2" s="225" t="s">
        <v>8123</v>
      </c>
      <c r="KUW2" s="225" t="s">
        <v>8124</v>
      </c>
      <c r="KUX2" s="225" t="s">
        <v>8125</v>
      </c>
      <c r="KUY2" s="225" t="s">
        <v>8126</v>
      </c>
      <c r="KUZ2" s="225" t="s">
        <v>8127</v>
      </c>
      <c r="KVA2" s="225" t="s">
        <v>8128</v>
      </c>
      <c r="KVB2" s="225" t="s">
        <v>8129</v>
      </c>
      <c r="KVC2" s="225" t="s">
        <v>8130</v>
      </c>
      <c r="KVD2" s="225" t="s">
        <v>8131</v>
      </c>
      <c r="KVE2" s="225" t="s">
        <v>8132</v>
      </c>
      <c r="KVF2" s="225" t="s">
        <v>8133</v>
      </c>
      <c r="KVG2" s="225" t="s">
        <v>8134</v>
      </c>
      <c r="KVH2" s="225" t="s">
        <v>8135</v>
      </c>
      <c r="KVI2" s="225" t="s">
        <v>8136</v>
      </c>
      <c r="KVJ2" s="225" t="s">
        <v>8137</v>
      </c>
      <c r="KVK2" s="225" t="s">
        <v>8138</v>
      </c>
      <c r="KVL2" s="225" t="s">
        <v>8139</v>
      </c>
      <c r="KVM2" s="225" t="s">
        <v>8140</v>
      </c>
      <c r="KVN2" s="225" t="s">
        <v>8141</v>
      </c>
      <c r="KVO2" s="225" t="s">
        <v>8142</v>
      </c>
      <c r="KVP2" s="225" t="s">
        <v>8143</v>
      </c>
      <c r="KVQ2" s="225" t="s">
        <v>8144</v>
      </c>
      <c r="KVR2" s="225" t="s">
        <v>8145</v>
      </c>
      <c r="KVS2" s="225" t="s">
        <v>8146</v>
      </c>
      <c r="KVT2" s="225" t="s">
        <v>8147</v>
      </c>
      <c r="KVU2" s="225" t="s">
        <v>8148</v>
      </c>
      <c r="KVV2" s="225" t="s">
        <v>8149</v>
      </c>
      <c r="KVW2" s="225" t="s">
        <v>8150</v>
      </c>
      <c r="KVX2" s="225" t="s">
        <v>8151</v>
      </c>
      <c r="KVY2" s="225" t="s">
        <v>8152</v>
      </c>
      <c r="KVZ2" s="225" t="s">
        <v>8153</v>
      </c>
      <c r="KWA2" s="225" t="s">
        <v>8154</v>
      </c>
      <c r="KWB2" s="225" t="s">
        <v>8155</v>
      </c>
      <c r="KWC2" s="225" t="s">
        <v>8156</v>
      </c>
      <c r="KWD2" s="225" t="s">
        <v>8157</v>
      </c>
      <c r="KWE2" s="225" t="s">
        <v>8158</v>
      </c>
      <c r="KWF2" s="225" t="s">
        <v>8159</v>
      </c>
      <c r="KWG2" s="225" t="s">
        <v>8160</v>
      </c>
      <c r="KWH2" s="225" t="s">
        <v>8161</v>
      </c>
      <c r="KWI2" s="225" t="s">
        <v>8162</v>
      </c>
      <c r="KWJ2" s="225" t="s">
        <v>8163</v>
      </c>
      <c r="KWK2" s="225" t="s">
        <v>8164</v>
      </c>
      <c r="KWL2" s="225" t="s">
        <v>8165</v>
      </c>
      <c r="KWM2" s="225" t="s">
        <v>8166</v>
      </c>
      <c r="KWN2" s="225" t="s">
        <v>8167</v>
      </c>
      <c r="KWO2" s="225" t="s">
        <v>8168</v>
      </c>
      <c r="KWP2" s="225" t="s">
        <v>8169</v>
      </c>
      <c r="KWQ2" s="225" t="s">
        <v>8170</v>
      </c>
      <c r="KWR2" s="225" t="s">
        <v>8171</v>
      </c>
      <c r="KWS2" s="225" t="s">
        <v>8172</v>
      </c>
      <c r="KWT2" s="225" t="s">
        <v>8173</v>
      </c>
      <c r="KWU2" s="225" t="s">
        <v>8174</v>
      </c>
      <c r="KWV2" s="225" t="s">
        <v>8175</v>
      </c>
      <c r="KWW2" s="225" t="s">
        <v>8176</v>
      </c>
      <c r="KWX2" s="225" t="s">
        <v>8177</v>
      </c>
      <c r="KWY2" s="225" t="s">
        <v>8178</v>
      </c>
      <c r="KWZ2" s="225" t="s">
        <v>8179</v>
      </c>
      <c r="KXA2" s="225" t="s">
        <v>8180</v>
      </c>
      <c r="KXB2" s="225" t="s">
        <v>8181</v>
      </c>
      <c r="KXC2" s="225" t="s">
        <v>8182</v>
      </c>
      <c r="KXD2" s="225" t="s">
        <v>8183</v>
      </c>
      <c r="KXE2" s="225" t="s">
        <v>8184</v>
      </c>
      <c r="KXF2" s="225" t="s">
        <v>8185</v>
      </c>
      <c r="KXG2" s="225" t="s">
        <v>8186</v>
      </c>
      <c r="KXH2" s="225" t="s">
        <v>8187</v>
      </c>
      <c r="KXI2" s="225" t="s">
        <v>8188</v>
      </c>
      <c r="KXJ2" s="225" t="s">
        <v>8189</v>
      </c>
      <c r="KXK2" s="225" t="s">
        <v>8190</v>
      </c>
      <c r="KXL2" s="225" t="s">
        <v>8191</v>
      </c>
      <c r="KXM2" s="225" t="s">
        <v>8192</v>
      </c>
      <c r="KXN2" s="225" t="s">
        <v>8193</v>
      </c>
      <c r="KXO2" s="225" t="s">
        <v>8194</v>
      </c>
      <c r="KXP2" s="225" t="s">
        <v>8195</v>
      </c>
      <c r="KXQ2" s="225" t="s">
        <v>8196</v>
      </c>
      <c r="KXR2" s="225" t="s">
        <v>8197</v>
      </c>
      <c r="KXS2" s="225" t="s">
        <v>8198</v>
      </c>
      <c r="KXT2" s="225" t="s">
        <v>8199</v>
      </c>
      <c r="KXU2" s="225" t="s">
        <v>8200</v>
      </c>
      <c r="KXV2" s="225" t="s">
        <v>8201</v>
      </c>
      <c r="KXW2" s="225" t="s">
        <v>8202</v>
      </c>
      <c r="KXX2" s="225" t="s">
        <v>8203</v>
      </c>
      <c r="KXY2" s="225" t="s">
        <v>8204</v>
      </c>
      <c r="KXZ2" s="225" t="s">
        <v>8205</v>
      </c>
      <c r="KYA2" s="225" t="s">
        <v>8206</v>
      </c>
      <c r="KYB2" s="225" t="s">
        <v>8207</v>
      </c>
      <c r="KYC2" s="225" t="s">
        <v>8208</v>
      </c>
      <c r="KYD2" s="225" t="s">
        <v>8209</v>
      </c>
      <c r="KYE2" s="225" t="s">
        <v>8210</v>
      </c>
      <c r="KYF2" s="225" t="s">
        <v>8211</v>
      </c>
      <c r="KYG2" s="225" t="s">
        <v>8212</v>
      </c>
      <c r="KYH2" s="225" t="s">
        <v>8213</v>
      </c>
      <c r="KYI2" s="225" t="s">
        <v>8214</v>
      </c>
      <c r="KYJ2" s="225" t="s">
        <v>8215</v>
      </c>
      <c r="KYK2" s="225" t="s">
        <v>8216</v>
      </c>
      <c r="KYL2" s="225" t="s">
        <v>8217</v>
      </c>
      <c r="KYM2" s="225" t="s">
        <v>8218</v>
      </c>
      <c r="KYN2" s="225" t="s">
        <v>8219</v>
      </c>
      <c r="KYO2" s="225" t="s">
        <v>8220</v>
      </c>
      <c r="KYP2" s="225" t="s">
        <v>8221</v>
      </c>
      <c r="KYQ2" s="225" t="s">
        <v>8222</v>
      </c>
      <c r="KYR2" s="225" t="s">
        <v>8223</v>
      </c>
      <c r="KYS2" s="225" t="s">
        <v>8224</v>
      </c>
      <c r="KYT2" s="225" t="s">
        <v>8225</v>
      </c>
      <c r="KYU2" s="225" t="s">
        <v>8226</v>
      </c>
      <c r="KYV2" s="225" t="s">
        <v>8227</v>
      </c>
      <c r="KYW2" s="225" t="s">
        <v>8228</v>
      </c>
      <c r="KYX2" s="225" t="s">
        <v>8229</v>
      </c>
      <c r="KYY2" s="225" t="s">
        <v>8230</v>
      </c>
      <c r="KYZ2" s="225" t="s">
        <v>8231</v>
      </c>
      <c r="KZA2" s="225" t="s">
        <v>8232</v>
      </c>
      <c r="KZB2" s="225" t="s">
        <v>8233</v>
      </c>
      <c r="KZC2" s="225" t="s">
        <v>8234</v>
      </c>
      <c r="KZD2" s="225" t="s">
        <v>8235</v>
      </c>
      <c r="KZE2" s="225" t="s">
        <v>8236</v>
      </c>
      <c r="KZF2" s="225" t="s">
        <v>8237</v>
      </c>
      <c r="KZG2" s="225" t="s">
        <v>8238</v>
      </c>
      <c r="KZH2" s="225" t="s">
        <v>8239</v>
      </c>
      <c r="KZI2" s="225" t="s">
        <v>8240</v>
      </c>
      <c r="KZJ2" s="225" t="s">
        <v>8241</v>
      </c>
      <c r="KZK2" s="225" t="s">
        <v>8242</v>
      </c>
      <c r="KZL2" s="225" t="s">
        <v>8243</v>
      </c>
      <c r="KZM2" s="225" t="s">
        <v>8244</v>
      </c>
      <c r="KZN2" s="225" t="s">
        <v>8245</v>
      </c>
      <c r="KZO2" s="225" t="s">
        <v>8246</v>
      </c>
      <c r="KZP2" s="225" t="s">
        <v>8247</v>
      </c>
      <c r="KZQ2" s="225" t="s">
        <v>8248</v>
      </c>
      <c r="KZR2" s="225" t="s">
        <v>8249</v>
      </c>
      <c r="KZS2" s="225" t="s">
        <v>8250</v>
      </c>
      <c r="KZT2" s="225" t="s">
        <v>8251</v>
      </c>
      <c r="KZU2" s="225" t="s">
        <v>8252</v>
      </c>
      <c r="KZV2" s="225" t="s">
        <v>8253</v>
      </c>
      <c r="KZW2" s="225" t="s">
        <v>8254</v>
      </c>
      <c r="KZX2" s="225" t="s">
        <v>8255</v>
      </c>
      <c r="KZY2" s="225" t="s">
        <v>8256</v>
      </c>
      <c r="KZZ2" s="225" t="s">
        <v>8257</v>
      </c>
      <c r="LAA2" s="225" t="s">
        <v>8258</v>
      </c>
      <c r="LAB2" s="225" t="s">
        <v>8259</v>
      </c>
      <c r="LAC2" s="225" t="s">
        <v>8260</v>
      </c>
      <c r="LAD2" s="225" t="s">
        <v>8261</v>
      </c>
      <c r="LAE2" s="225" t="s">
        <v>8262</v>
      </c>
      <c r="LAF2" s="225" t="s">
        <v>8263</v>
      </c>
      <c r="LAG2" s="225" t="s">
        <v>8264</v>
      </c>
      <c r="LAH2" s="225" t="s">
        <v>8265</v>
      </c>
      <c r="LAI2" s="225" t="s">
        <v>8266</v>
      </c>
      <c r="LAJ2" s="225" t="s">
        <v>8267</v>
      </c>
      <c r="LAK2" s="225" t="s">
        <v>8268</v>
      </c>
      <c r="LAL2" s="225" t="s">
        <v>8269</v>
      </c>
      <c r="LAM2" s="225" t="s">
        <v>8270</v>
      </c>
      <c r="LAN2" s="225" t="s">
        <v>8271</v>
      </c>
      <c r="LAO2" s="225" t="s">
        <v>8272</v>
      </c>
      <c r="LAP2" s="225" t="s">
        <v>8273</v>
      </c>
      <c r="LAQ2" s="225" t="s">
        <v>8274</v>
      </c>
      <c r="LAR2" s="225" t="s">
        <v>8275</v>
      </c>
      <c r="LAS2" s="225" t="s">
        <v>8276</v>
      </c>
      <c r="LAT2" s="225" t="s">
        <v>8277</v>
      </c>
      <c r="LAU2" s="225" t="s">
        <v>8278</v>
      </c>
      <c r="LAV2" s="225" t="s">
        <v>8279</v>
      </c>
      <c r="LAW2" s="225" t="s">
        <v>8280</v>
      </c>
      <c r="LAX2" s="225" t="s">
        <v>8281</v>
      </c>
      <c r="LAY2" s="225" t="s">
        <v>8282</v>
      </c>
      <c r="LAZ2" s="225" t="s">
        <v>8283</v>
      </c>
      <c r="LBA2" s="225" t="s">
        <v>8284</v>
      </c>
      <c r="LBB2" s="225" t="s">
        <v>8285</v>
      </c>
      <c r="LBC2" s="225" t="s">
        <v>8286</v>
      </c>
      <c r="LBD2" s="225" t="s">
        <v>8287</v>
      </c>
      <c r="LBE2" s="225" t="s">
        <v>8288</v>
      </c>
      <c r="LBF2" s="225" t="s">
        <v>8289</v>
      </c>
      <c r="LBG2" s="225" t="s">
        <v>8290</v>
      </c>
      <c r="LBH2" s="225" t="s">
        <v>8291</v>
      </c>
      <c r="LBI2" s="225" t="s">
        <v>8292</v>
      </c>
      <c r="LBJ2" s="225" t="s">
        <v>8293</v>
      </c>
      <c r="LBK2" s="225" t="s">
        <v>8294</v>
      </c>
      <c r="LBL2" s="225" t="s">
        <v>8295</v>
      </c>
      <c r="LBM2" s="225" t="s">
        <v>8296</v>
      </c>
      <c r="LBN2" s="225" t="s">
        <v>8297</v>
      </c>
      <c r="LBO2" s="225" t="s">
        <v>8298</v>
      </c>
      <c r="LBP2" s="225" t="s">
        <v>8299</v>
      </c>
      <c r="LBQ2" s="225" t="s">
        <v>8300</v>
      </c>
      <c r="LBR2" s="225" t="s">
        <v>8301</v>
      </c>
      <c r="LBS2" s="225" t="s">
        <v>8302</v>
      </c>
      <c r="LBT2" s="225" t="s">
        <v>8303</v>
      </c>
      <c r="LBU2" s="225" t="s">
        <v>8304</v>
      </c>
      <c r="LBV2" s="225" t="s">
        <v>8305</v>
      </c>
      <c r="LBW2" s="225" t="s">
        <v>8306</v>
      </c>
      <c r="LBX2" s="225" t="s">
        <v>8307</v>
      </c>
      <c r="LBY2" s="225" t="s">
        <v>8308</v>
      </c>
      <c r="LBZ2" s="225" t="s">
        <v>8309</v>
      </c>
      <c r="LCA2" s="225" t="s">
        <v>8310</v>
      </c>
      <c r="LCB2" s="225" t="s">
        <v>8311</v>
      </c>
      <c r="LCC2" s="225" t="s">
        <v>8312</v>
      </c>
      <c r="LCD2" s="225" t="s">
        <v>8313</v>
      </c>
      <c r="LCE2" s="225" t="s">
        <v>8314</v>
      </c>
      <c r="LCF2" s="225" t="s">
        <v>8315</v>
      </c>
      <c r="LCG2" s="225" t="s">
        <v>8316</v>
      </c>
      <c r="LCH2" s="225" t="s">
        <v>8317</v>
      </c>
      <c r="LCI2" s="225" t="s">
        <v>8318</v>
      </c>
      <c r="LCJ2" s="225" t="s">
        <v>8319</v>
      </c>
      <c r="LCK2" s="225" t="s">
        <v>8320</v>
      </c>
      <c r="LCL2" s="225" t="s">
        <v>8321</v>
      </c>
      <c r="LCM2" s="225" t="s">
        <v>8322</v>
      </c>
      <c r="LCN2" s="225" t="s">
        <v>8323</v>
      </c>
      <c r="LCO2" s="225" t="s">
        <v>8324</v>
      </c>
      <c r="LCP2" s="225" t="s">
        <v>8325</v>
      </c>
      <c r="LCQ2" s="225" t="s">
        <v>8326</v>
      </c>
      <c r="LCR2" s="225" t="s">
        <v>8327</v>
      </c>
      <c r="LCS2" s="225" t="s">
        <v>8328</v>
      </c>
      <c r="LCT2" s="225" t="s">
        <v>8329</v>
      </c>
      <c r="LCU2" s="225" t="s">
        <v>8330</v>
      </c>
      <c r="LCV2" s="225" t="s">
        <v>8331</v>
      </c>
      <c r="LCW2" s="225" t="s">
        <v>8332</v>
      </c>
      <c r="LCX2" s="225" t="s">
        <v>8333</v>
      </c>
      <c r="LCY2" s="225" t="s">
        <v>8334</v>
      </c>
      <c r="LCZ2" s="225" t="s">
        <v>8335</v>
      </c>
      <c r="LDA2" s="225" t="s">
        <v>8336</v>
      </c>
      <c r="LDB2" s="225" t="s">
        <v>8337</v>
      </c>
      <c r="LDC2" s="225" t="s">
        <v>8338</v>
      </c>
      <c r="LDD2" s="225" t="s">
        <v>8339</v>
      </c>
      <c r="LDE2" s="225" t="s">
        <v>8340</v>
      </c>
      <c r="LDF2" s="225" t="s">
        <v>8341</v>
      </c>
      <c r="LDG2" s="225" t="s">
        <v>8342</v>
      </c>
      <c r="LDH2" s="225" t="s">
        <v>8343</v>
      </c>
      <c r="LDI2" s="225" t="s">
        <v>8344</v>
      </c>
      <c r="LDJ2" s="225" t="s">
        <v>8345</v>
      </c>
      <c r="LDK2" s="225" t="s">
        <v>8346</v>
      </c>
      <c r="LDL2" s="225" t="s">
        <v>8347</v>
      </c>
      <c r="LDM2" s="225" t="s">
        <v>8348</v>
      </c>
      <c r="LDN2" s="225" t="s">
        <v>8349</v>
      </c>
      <c r="LDO2" s="225" t="s">
        <v>8350</v>
      </c>
      <c r="LDP2" s="225" t="s">
        <v>8351</v>
      </c>
      <c r="LDQ2" s="225" t="s">
        <v>8352</v>
      </c>
      <c r="LDR2" s="225" t="s">
        <v>8353</v>
      </c>
      <c r="LDS2" s="225" t="s">
        <v>8354</v>
      </c>
      <c r="LDT2" s="225" t="s">
        <v>8355</v>
      </c>
      <c r="LDU2" s="225" t="s">
        <v>8356</v>
      </c>
      <c r="LDV2" s="225" t="s">
        <v>8357</v>
      </c>
      <c r="LDW2" s="225" t="s">
        <v>8358</v>
      </c>
      <c r="LDX2" s="225" t="s">
        <v>8359</v>
      </c>
      <c r="LDY2" s="225" t="s">
        <v>8360</v>
      </c>
      <c r="LDZ2" s="225" t="s">
        <v>8361</v>
      </c>
      <c r="LEA2" s="225" t="s">
        <v>8362</v>
      </c>
      <c r="LEB2" s="225" t="s">
        <v>8363</v>
      </c>
      <c r="LEC2" s="225" t="s">
        <v>8364</v>
      </c>
      <c r="LED2" s="225" t="s">
        <v>8365</v>
      </c>
      <c r="LEE2" s="225" t="s">
        <v>8366</v>
      </c>
      <c r="LEF2" s="225" t="s">
        <v>8367</v>
      </c>
      <c r="LEG2" s="225" t="s">
        <v>8368</v>
      </c>
      <c r="LEH2" s="225" t="s">
        <v>8369</v>
      </c>
      <c r="LEI2" s="225" t="s">
        <v>8370</v>
      </c>
      <c r="LEJ2" s="225" t="s">
        <v>8371</v>
      </c>
      <c r="LEK2" s="225" t="s">
        <v>8372</v>
      </c>
      <c r="LEL2" s="225" t="s">
        <v>8373</v>
      </c>
      <c r="LEM2" s="225" t="s">
        <v>8374</v>
      </c>
      <c r="LEN2" s="225" t="s">
        <v>8375</v>
      </c>
      <c r="LEO2" s="225" t="s">
        <v>8376</v>
      </c>
      <c r="LEP2" s="225" t="s">
        <v>8377</v>
      </c>
      <c r="LEQ2" s="225" t="s">
        <v>8378</v>
      </c>
      <c r="LER2" s="225" t="s">
        <v>8379</v>
      </c>
      <c r="LES2" s="225" t="s">
        <v>8380</v>
      </c>
      <c r="LET2" s="225" t="s">
        <v>8381</v>
      </c>
      <c r="LEU2" s="225" t="s">
        <v>8382</v>
      </c>
      <c r="LEV2" s="225" t="s">
        <v>8383</v>
      </c>
      <c r="LEW2" s="225" t="s">
        <v>8384</v>
      </c>
      <c r="LEX2" s="225" t="s">
        <v>8385</v>
      </c>
      <c r="LEY2" s="225" t="s">
        <v>8386</v>
      </c>
      <c r="LEZ2" s="225" t="s">
        <v>8387</v>
      </c>
      <c r="LFA2" s="225" t="s">
        <v>8388</v>
      </c>
      <c r="LFB2" s="225" t="s">
        <v>8389</v>
      </c>
      <c r="LFC2" s="225" t="s">
        <v>8390</v>
      </c>
      <c r="LFD2" s="225" t="s">
        <v>8391</v>
      </c>
      <c r="LFE2" s="225" t="s">
        <v>8392</v>
      </c>
      <c r="LFF2" s="225" t="s">
        <v>8393</v>
      </c>
      <c r="LFG2" s="225" t="s">
        <v>8394</v>
      </c>
      <c r="LFH2" s="225" t="s">
        <v>8395</v>
      </c>
      <c r="LFI2" s="225" t="s">
        <v>8396</v>
      </c>
      <c r="LFJ2" s="225" t="s">
        <v>8397</v>
      </c>
      <c r="LFK2" s="225" t="s">
        <v>8398</v>
      </c>
      <c r="LFL2" s="225" t="s">
        <v>8399</v>
      </c>
      <c r="LFM2" s="225" t="s">
        <v>8400</v>
      </c>
      <c r="LFN2" s="225" t="s">
        <v>8401</v>
      </c>
      <c r="LFO2" s="225" t="s">
        <v>8402</v>
      </c>
      <c r="LFP2" s="225" t="s">
        <v>8403</v>
      </c>
      <c r="LFQ2" s="225" t="s">
        <v>8404</v>
      </c>
      <c r="LFR2" s="225" t="s">
        <v>8405</v>
      </c>
      <c r="LFS2" s="225" t="s">
        <v>8406</v>
      </c>
      <c r="LFT2" s="225" t="s">
        <v>8407</v>
      </c>
      <c r="LFU2" s="225" t="s">
        <v>8408</v>
      </c>
      <c r="LFV2" s="225" t="s">
        <v>8409</v>
      </c>
      <c r="LFW2" s="225" t="s">
        <v>8410</v>
      </c>
      <c r="LFX2" s="225" t="s">
        <v>8411</v>
      </c>
      <c r="LFY2" s="225" t="s">
        <v>8412</v>
      </c>
      <c r="LFZ2" s="225" t="s">
        <v>8413</v>
      </c>
      <c r="LGA2" s="225" t="s">
        <v>8414</v>
      </c>
      <c r="LGB2" s="225" t="s">
        <v>8415</v>
      </c>
      <c r="LGC2" s="225" t="s">
        <v>8416</v>
      </c>
      <c r="LGD2" s="225" t="s">
        <v>8417</v>
      </c>
      <c r="LGE2" s="225" t="s">
        <v>8418</v>
      </c>
      <c r="LGF2" s="225" t="s">
        <v>8419</v>
      </c>
      <c r="LGG2" s="225" t="s">
        <v>8420</v>
      </c>
      <c r="LGH2" s="225" t="s">
        <v>8421</v>
      </c>
      <c r="LGI2" s="225" t="s">
        <v>8422</v>
      </c>
      <c r="LGJ2" s="225" t="s">
        <v>8423</v>
      </c>
      <c r="LGK2" s="225" t="s">
        <v>8424</v>
      </c>
      <c r="LGL2" s="225" t="s">
        <v>8425</v>
      </c>
      <c r="LGM2" s="225" t="s">
        <v>8426</v>
      </c>
      <c r="LGN2" s="225" t="s">
        <v>8427</v>
      </c>
      <c r="LGO2" s="225" t="s">
        <v>8428</v>
      </c>
      <c r="LGP2" s="225" t="s">
        <v>8429</v>
      </c>
      <c r="LGQ2" s="225" t="s">
        <v>8430</v>
      </c>
      <c r="LGR2" s="225" t="s">
        <v>8431</v>
      </c>
      <c r="LGS2" s="225" t="s">
        <v>8432</v>
      </c>
      <c r="LGT2" s="225" t="s">
        <v>8433</v>
      </c>
      <c r="LGU2" s="225" t="s">
        <v>8434</v>
      </c>
      <c r="LGV2" s="225" t="s">
        <v>8435</v>
      </c>
      <c r="LGW2" s="225" t="s">
        <v>8436</v>
      </c>
      <c r="LGX2" s="225" t="s">
        <v>8437</v>
      </c>
      <c r="LGY2" s="225" t="s">
        <v>8438</v>
      </c>
      <c r="LGZ2" s="225" t="s">
        <v>8439</v>
      </c>
      <c r="LHA2" s="225" t="s">
        <v>8440</v>
      </c>
      <c r="LHB2" s="225" t="s">
        <v>8441</v>
      </c>
      <c r="LHC2" s="225" t="s">
        <v>8442</v>
      </c>
      <c r="LHD2" s="225" t="s">
        <v>8443</v>
      </c>
      <c r="LHE2" s="225" t="s">
        <v>8444</v>
      </c>
      <c r="LHF2" s="225" t="s">
        <v>8445</v>
      </c>
      <c r="LHG2" s="225" t="s">
        <v>8446</v>
      </c>
      <c r="LHH2" s="225" t="s">
        <v>8447</v>
      </c>
      <c r="LHI2" s="225" t="s">
        <v>8448</v>
      </c>
      <c r="LHJ2" s="225" t="s">
        <v>8449</v>
      </c>
      <c r="LHK2" s="225" t="s">
        <v>8450</v>
      </c>
      <c r="LHL2" s="225" t="s">
        <v>8451</v>
      </c>
      <c r="LHM2" s="225" t="s">
        <v>8452</v>
      </c>
      <c r="LHN2" s="225" t="s">
        <v>8453</v>
      </c>
      <c r="LHO2" s="225" t="s">
        <v>8454</v>
      </c>
      <c r="LHP2" s="225" t="s">
        <v>8455</v>
      </c>
      <c r="LHQ2" s="225" t="s">
        <v>8456</v>
      </c>
      <c r="LHR2" s="225" t="s">
        <v>8457</v>
      </c>
      <c r="LHS2" s="225" t="s">
        <v>8458</v>
      </c>
      <c r="LHT2" s="225" t="s">
        <v>8459</v>
      </c>
      <c r="LHU2" s="225" t="s">
        <v>8460</v>
      </c>
      <c r="LHV2" s="225" t="s">
        <v>8461</v>
      </c>
      <c r="LHW2" s="225" t="s">
        <v>8462</v>
      </c>
      <c r="LHX2" s="225" t="s">
        <v>8463</v>
      </c>
      <c r="LHY2" s="225" t="s">
        <v>8464</v>
      </c>
      <c r="LHZ2" s="225" t="s">
        <v>8465</v>
      </c>
      <c r="LIA2" s="225" t="s">
        <v>8466</v>
      </c>
      <c r="LIB2" s="225" t="s">
        <v>8467</v>
      </c>
      <c r="LIC2" s="225" t="s">
        <v>8468</v>
      </c>
      <c r="LID2" s="225" t="s">
        <v>8469</v>
      </c>
      <c r="LIE2" s="225" t="s">
        <v>8470</v>
      </c>
      <c r="LIF2" s="225" t="s">
        <v>8471</v>
      </c>
      <c r="LIG2" s="225" t="s">
        <v>8472</v>
      </c>
      <c r="LIH2" s="225" t="s">
        <v>8473</v>
      </c>
      <c r="LII2" s="225" t="s">
        <v>8474</v>
      </c>
      <c r="LIJ2" s="225" t="s">
        <v>8475</v>
      </c>
      <c r="LIK2" s="225" t="s">
        <v>8476</v>
      </c>
      <c r="LIL2" s="225" t="s">
        <v>8477</v>
      </c>
      <c r="LIM2" s="225" t="s">
        <v>8478</v>
      </c>
      <c r="LIN2" s="225" t="s">
        <v>8479</v>
      </c>
      <c r="LIO2" s="225" t="s">
        <v>8480</v>
      </c>
      <c r="LIP2" s="225" t="s">
        <v>8481</v>
      </c>
      <c r="LIQ2" s="225" t="s">
        <v>8482</v>
      </c>
      <c r="LIR2" s="225" t="s">
        <v>8483</v>
      </c>
      <c r="LIS2" s="225" t="s">
        <v>8484</v>
      </c>
      <c r="LIT2" s="225" t="s">
        <v>8485</v>
      </c>
      <c r="LIU2" s="225" t="s">
        <v>8486</v>
      </c>
      <c r="LIV2" s="225" t="s">
        <v>8487</v>
      </c>
      <c r="LIW2" s="225" t="s">
        <v>8488</v>
      </c>
      <c r="LIX2" s="225" t="s">
        <v>8489</v>
      </c>
      <c r="LIY2" s="225" t="s">
        <v>8490</v>
      </c>
      <c r="LIZ2" s="225" t="s">
        <v>8491</v>
      </c>
      <c r="LJA2" s="225" t="s">
        <v>8492</v>
      </c>
      <c r="LJB2" s="225" t="s">
        <v>8493</v>
      </c>
      <c r="LJC2" s="225" t="s">
        <v>8494</v>
      </c>
      <c r="LJD2" s="225" t="s">
        <v>8495</v>
      </c>
      <c r="LJE2" s="225" t="s">
        <v>8496</v>
      </c>
      <c r="LJF2" s="225" t="s">
        <v>8497</v>
      </c>
      <c r="LJG2" s="225" t="s">
        <v>8498</v>
      </c>
      <c r="LJH2" s="225" t="s">
        <v>8499</v>
      </c>
      <c r="LJI2" s="225" t="s">
        <v>8500</v>
      </c>
      <c r="LJJ2" s="225" t="s">
        <v>8501</v>
      </c>
      <c r="LJK2" s="225" t="s">
        <v>8502</v>
      </c>
      <c r="LJL2" s="225" t="s">
        <v>8503</v>
      </c>
      <c r="LJM2" s="225" t="s">
        <v>8504</v>
      </c>
      <c r="LJN2" s="225" t="s">
        <v>8505</v>
      </c>
      <c r="LJO2" s="225" t="s">
        <v>8506</v>
      </c>
      <c r="LJP2" s="225" t="s">
        <v>8507</v>
      </c>
      <c r="LJQ2" s="225" t="s">
        <v>8508</v>
      </c>
      <c r="LJR2" s="225" t="s">
        <v>8509</v>
      </c>
      <c r="LJS2" s="225" t="s">
        <v>8510</v>
      </c>
      <c r="LJT2" s="225" t="s">
        <v>8511</v>
      </c>
      <c r="LJU2" s="225" t="s">
        <v>8512</v>
      </c>
      <c r="LJV2" s="225" t="s">
        <v>8513</v>
      </c>
      <c r="LJW2" s="225" t="s">
        <v>8514</v>
      </c>
      <c r="LJX2" s="225" t="s">
        <v>8515</v>
      </c>
      <c r="LJY2" s="225" t="s">
        <v>8516</v>
      </c>
      <c r="LJZ2" s="225" t="s">
        <v>8517</v>
      </c>
      <c r="LKA2" s="225" t="s">
        <v>8518</v>
      </c>
      <c r="LKB2" s="225" t="s">
        <v>8519</v>
      </c>
      <c r="LKC2" s="225" t="s">
        <v>8520</v>
      </c>
      <c r="LKD2" s="225" t="s">
        <v>8521</v>
      </c>
      <c r="LKE2" s="225" t="s">
        <v>8522</v>
      </c>
      <c r="LKF2" s="225" t="s">
        <v>8523</v>
      </c>
      <c r="LKG2" s="225" t="s">
        <v>8524</v>
      </c>
      <c r="LKH2" s="225" t="s">
        <v>8525</v>
      </c>
      <c r="LKI2" s="225" t="s">
        <v>8526</v>
      </c>
      <c r="LKJ2" s="225" t="s">
        <v>8527</v>
      </c>
      <c r="LKK2" s="225" t="s">
        <v>8528</v>
      </c>
      <c r="LKL2" s="225" t="s">
        <v>8529</v>
      </c>
      <c r="LKM2" s="225" t="s">
        <v>8530</v>
      </c>
      <c r="LKN2" s="225" t="s">
        <v>8531</v>
      </c>
      <c r="LKO2" s="225" t="s">
        <v>8532</v>
      </c>
      <c r="LKP2" s="225" t="s">
        <v>8533</v>
      </c>
      <c r="LKQ2" s="225" t="s">
        <v>8534</v>
      </c>
      <c r="LKR2" s="225" t="s">
        <v>8535</v>
      </c>
      <c r="LKS2" s="225" t="s">
        <v>8536</v>
      </c>
      <c r="LKT2" s="225" t="s">
        <v>8537</v>
      </c>
      <c r="LKU2" s="225" t="s">
        <v>8538</v>
      </c>
      <c r="LKV2" s="225" t="s">
        <v>8539</v>
      </c>
      <c r="LKW2" s="225" t="s">
        <v>8540</v>
      </c>
      <c r="LKX2" s="225" t="s">
        <v>8541</v>
      </c>
      <c r="LKY2" s="225" t="s">
        <v>8542</v>
      </c>
      <c r="LKZ2" s="225" t="s">
        <v>8543</v>
      </c>
      <c r="LLA2" s="225" t="s">
        <v>8544</v>
      </c>
      <c r="LLB2" s="225" t="s">
        <v>8545</v>
      </c>
      <c r="LLC2" s="225" t="s">
        <v>8546</v>
      </c>
      <c r="LLD2" s="225" t="s">
        <v>8547</v>
      </c>
      <c r="LLE2" s="225" t="s">
        <v>8548</v>
      </c>
      <c r="LLF2" s="225" t="s">
        <v>8549</v>
      </c>
      <c r="LLG2" s="225" t="s">
        <v>8550</v>
      </c>
      <c r="LLH2" s="225" t="s">
        <v>8551</v>
      </c>
      <c r="LLI2" s="225" t="s">
        <v>8552</v>
      </c>
      <c r="LLJ2" s="225" t="s">
        <v>8553</v>
      </c>
      <c r="LLK2" s="225" t="s">
        <v>8554</v>
      </c>
      <c r="LLL2" s="225" t="s">
        <v>8555</v>
      </c>
      <c r="LLM2" s="225" t="s">
        <v>8556</v>
      </c>
      <c r="LLN2" s="225" t="s">
        <v>8557</v>
      </c>
      <c r="LLO2" s="225" t="s">
        <v>8558</v>
      </c>
      <c r="LLP2" s="225" t="s">
        <v>8559</v>
      </c>
      <c r="LLQ2" s="225" t="s">
        <v>8560</v>
      </c>
      <c r="LLR2" s="225" t="s">
        <v>8561</v>
      </c>
      <c r="LLS2" s="225" t="s">
        <v>8562</v>
      </c>
      <c r="LLT2" s="225" t="s">
        <v>8563</v>
      </c>
      <c r="LLU2" s="225" t="s">
        <v>8564</v>
      </c>
      <c r="LLV2" s="225" t="s">
        <v>8565</v>
      </c>
      <c r="LLW2" s="225" t="s">
        <v>8566</v>
      </c>
      <c r="LLX2" s="225" t="s">
        <v>8567</v>
      </c>
      <c r="LLY2" s="225" t="s">
        <v>8568</v>
      </c>
      <c r="LLZ2" s="225" t="s">
        <v>8569</v>
      </c>
      <c r="LMA2" s="225" t="s">
        <v>8570</v>
      </c>
      <c r="LMB2" s="225" t="s">
        <v>8571</v>
      </c>
      <c r="LMC2" s="225" t="s">
        <v>8572</v>
      </c>
      <c r="LMD2" s="225" t="s">
        <v>8573</v>
      </c>
      <c r="LME2" s="225" t="s">
        <v>8574</v>
      </c>
      <c r="LMF2" s="225" t="s">
        <v>8575</v>
      </c>
      <c r="LMG2" s="225" t="s">
        <v>8576</v>
      </c>
      <c r="LMH2" s="225" t="s">
        <v>8577</v>
      </c>
      <c r="LMI2" s="225" t="s">
        <v>8578</v>
      </c>
      <c r="LMJ2" s="225" t="s">
        <v>8579</v>
      </c>
      <c r="LMK2" s="225" t="s">
        <v>8580</v>
      </c>
      <c r="LML2" s="225" t="s">
        <v>8581</v>
      </c>
      <c r="LMM2" s="225" t="s">
        <v>8582</v>
      </c>
      <c r="LMN2" s="225" t="s">
        <v>8583</v>
      </c>
      <c r="LMO2" s="225" t="s">
        <v>8584</v>
      </c>
      <c r="LMP2" s="225" t="s">
        <v>8585</v>
      </c>
      <c r="LMQ2" s="225" t="s">
        <v>8586</v>
      </c>
      <c r="LMR2" s="225" t="s">
        <v>8587</v>
      </c>
      <c r="LMS2" s="225" t="s">
        <v>8588</v>
      </c>
      <c r="LMT2" s="225" t="s">
        <v>8589</v>
      </c>
      <c r="LMU2" s="225" t="s">
        <v>8590</v>
      </c>
      <c r="LMV2" s="225" t="s">
        <v>8591</v>
      </c>
      <c r="LMW2" s="225" t="s">
        <v>8592</v>
      </c>
      <c r="LMX2" s="225" t="s">
        <v>8593</v>
      </c>
      <c r="LMY2" s="225" t="s">
        <v>8594</v>
      </c>
      <c r="LMZ2" s="225" t="s">
        <v>8595</v>
      </c>
      <c r="LNA2" s="225" t="s">
        <v>8596</v>
      </c>
      <c r="LNB2" s="225" t="s">
        <v>8597</v>
      </c>
      <c r="LNC2" s="225" t="s">
        <v>8598</v>
      </c>
      <c r="LND2" s="225" t="s">
        <v>8599</v>
      </c>
      <c r="LNE2" s="225" t="s">
        <v>8600</v>
      </c>
      <c r="LNF2" s="225" t="s">
        <v>8601</v>
      </c>
      <c r="LNG2" s="225" t="s">
        <v>8602</v>
      </c>
      <c r="LNH2" s="225" t="s">
        <v>8603</v>
      </c>
      <c r="LNI2" s="225" t="s">
        <v>8604</v>
      </c>
      <c r="LNJ2" s="225" t="s">
        <v>8605</v>
      </c>
      <c r="LNK2" s="225" t="s">
        <v>8606</v>
      </c>
      <c r="LNL2" s="225" t="s">
        <v>8607</v>
      </c>
      <c r="LNM2" s="225" t="s">
        <v>8608</v>
      </c>
      <c r="LNN2" s="225" t="s">
        <v>8609</v>
      </c>
      <c r="LNO2" s="225" t="s">
        <v>8610</v>
      </c>
      <c r="LNP2" s="225" t="s">
        <v>8611</v>
      </c>
      <c r="LNQ2" s="225" t="s">
        <v>8612</v>
      </c>
      <c r="LNR2" s="225" t="s">
        <v>8613</v>
      </c>
      <c r="LNS2" s="225" t="s">
        <v>8614</v>
      </c>
      <c r="LNT2" s="225" t="s">
        <v>8615</v>
      </c>
      <c r="LNU2" s="225" t="s">
        <v>8616</v>
      </c>
      <c r="LNV2" s="225" t="s">
        <v>8617</v>
      </c>
      <c r="LNW2" s="225" t="s">
        <v>8618</v>
      </c>
      <c r="LNX2" s="225" t="s">
        <v>8619</v>
      </c>
      <c r="LNY2" s="225" t="s">
        <v>8620</v>
      </c>
      <c r="LNZ2" s="225" t="s">
        <v>8621</v>
      </c>
      <c r="LOA2" s="225" t="s">
        <v>8622</v>
      </c>
      <c r="LOB2" s="225" t="s">
        <v>8623</v>
      </c>
      <c r="LOC2" s="225" t="s">
        <v>8624</v>
      </c>
      <c r="LOD2" s="225" t="s">
        <v>8625</v>
      </c>
      <c r="LOE2" s="225" t="s">
        <v>8626</v>
      </c>
      <c r="LOF2" s="225" t="s">
        <v>8627</v>
      </c>
      <c r="LOG2" s="225" t="s">
        <v>8628</v>
      </c>
      <c r="LOH2" s="225" t="s">
        <v>8629</v>
      </c>
      <c r="LOI2" s="225" t="s">
        <v>8630</v>
      </c>
      <c r="LOJ2" s="225" t="s">
        <v>8631</v>
      </c>
      <c r="LOK2" s="225" t="s">
        <v>8632</v>
      </c>
      <c r="LOL2" s="225" t="s">
        <v>8633</v>
      </c>
      <c r="LOM2" s="225" t="s">
        <v>8634</v>
      </c>
      <c r="LON2" s="225" t="s">
        <v>8635</v>
      </c>
      <c r="LOO2" s="225" t="s">
        <v>8636</v>
      </c>
      <c r="LOP2" s="225" t="s">
        <v>8637</v>
      </c>
      <c r="LOQ2" s="225" t="s">
        <v>8638</v>
      </c>
      <c r="LOR2" s="225" t="s">
        <v>8639</v>
      </c>
      <c r="LOS2" s="225" t="s">
        <v>8640</v>
      </c>
      <c r="LOT2" s="225" t="s">
        <v>8641</v>
      </c>
      <c r="LOU2" s="225" t="s">
        <v>8642</v>
      </c>
      <c r="LOV2" s="225" t="s">
        <v>8643</v>
      </c>
      <c r="LOW2" s="225" t="s">
        <v>8644</v>
      </c>
      <c r="LOX2" s="225" t="s">
        <v>8645</v>
      </c>
      <c r="LOY2" s="225" t="s">
        <v>8646</v>
      </c>
      <c r="LOZ2" s="225" t="s">
        <v>8647</v>
      </c>
      <c r="LPA2" s="225" t="s">
        <v>8648</v>
      </c>
      <c r="LPB2" s="225" t="s">
        <v>8649</v>
      </c>
      <c r="LPC2" s="225" t="s">
        <v>8650</v>
      </c>
      <c r="LPD2" s="225" t="s">
        <v>8651</v>
      </c>
      <c r="LPE2" s="225" t="s">
        <v>8652</v>
      </c>
      <c r="LPF2" s="225" t="s">
        <v>8653</v>
      </c>
      <c r="LPG2" s="225" t="s">
        <v>8654</v>
      </c>
      <c r="LPH2" s="225" t="s">
        <v>8655</v>
      </c>
      <c r="LPI2" s="225" t="s">
        <v>8656</v>
      </c>
      <c r="LPJ2" s="225" t="s">
        <v>8657</v>
      </c>
      <c r="LPK2" s="225" t="s">
        <v>8658</v>
      </c>
      <c r="LPL2" s="225" t="s">
        <v>8659</v>
      </c>
      <c r="LPM2" s="225" t="s">
        <v>8660</v>
      </c>
      <c r="LPN2" s="225" t="s">
        <v>8661</v>
      </c>
      <c r="LPO2" s="225" t="s">
        <v>8662</v>
      </c>
      <c r="LPP2" s="225" t="s">
        <v>8663</v>
      </c>
      <c r="LPQ2" s="225" t="s">
        <v>8664</v>
      </c>
      <c r="LPR2" s="225" t="s">
        <v>8665</v>
      </c>
      <c r="LPS2" s="225" t="s">
        <v>8666</v>
      </c>
      <c r="LPT2" s="225" t="s">
        <v>8667</v>
      </c>
      <c r="LPU2" s="225" t="s">
        <v>8668</v>
      </c>
      <c r="LPV2" s="225" t="s">
        <v>8669</v>
      </c>
      <c r="LPW2" s="225" t="s">
        <v>8670</v>
      </c>
      <c r="LPX2" s="225" t="s">
        <v>8671</v>
      </c>
      <c r="LPY2" s="225" t="s">
        <v>8672</v>
      </c>
      <c r="LPZ2" s="225" t="s">
        <v>8673</v>
      </c>
      <c r="LQA2" s="225" t="s">
        <v>8674</v>
      </c>
      <c r="LQB2" s="225" t="s">
        <v>8675</v>
      </c>
      <c r="LQC2" s="225" t="s">
        <v>8676</v>
      </c>
      <c r="LQD2" s="225" t="s">
        <v>8677</v>
      </c>
      <c r="LQE2" s="225" t="s">
        <v>8678</v>
      </c>
      <c r="LQF2" s="225" t="s">
        <v>8679</v>
      </c>
      <c r="LQG2" s="225" t="s">
        <v>8680</v>
      </c>
      <c r="LQH2" s="225" t="s">
        <v>8681</v>
      </c>
      <c r="LQI2" s="225" t="s">
        <v>8682</v>
      </c>
      <c r="LQJ2" s="225" t="s">
        <v>8683</v>
      </c>
      <c r="LQK2" s="225" t="s">
        <v>8684</v>
      </c>
      <c r="LQL2" s="225" t="s">
        <v>8685</v>
      </c>
      <c r="LQM2" s="225" t="s">
        <v>8686</v>
      </c>
      <c r="LQN2" s="225" t="s">
        <v>8687</v>
      </c>
      <c r="LQO2" s="225" t="s">
        <v>8688</v>
      </c>
      <c r="LQP2" s="225" t="s">
        <v>8689</v>
      </c>
      <c r="LQQ2" s="225" t="s">
        <v>8690</v>
      </c>
      <c r="LQR2" s="225" t="s">
        <v>8691</v>
      </c>
      <c r="LQS2" s="225" t="s">
        <v>8692</v>
      </c>
      <c r="LQT2" s="225" t="s">
        <v>8693</v>
      </c>
      <c r="LQU2" s="225" t="s">
        <v>8694</v>
      </c>
      <c r="LQV2" s="225" t="s">
        <v>8695</v>
      </c>
      <c r="LQW2" s="225" t="s">
        <v>8696</v>
      </c>
      <c r="LQX2" s="225" t="s">
        <v>8697</v>
      </c>
      <c r="LQY2" s="225" t="s">
        <v>8698</v>
      </c>
      <c r="LQZ2" s="225" t="s">
        <v>8699</v>
      </c>
      <c r="LRA2" s="225" t="s">
        <v>8700</v>
      </c>
      <c r="LRB2" s="225" t="s">
        <v>8701</v>
      </c>
      <c r="LRC2" s="225" t="s">
        <v>8702</v>
      </c>
      <c r="LRD2" s="225" t="s">
        <v>8703</v>
      </c>
      <c r="LRE2" s="225" t="s">
        <v>8704</v>
      </c>
      <c r="LRF2" s="225" t="s">
        <v>8705</v>
      </c>
      <c r="LRG2" s="225" t="s">
        <v>8706</v>
      </c>
      <c r="LRH2" s="225" t="s">
        <v>8707</v>
      </c>
      <c r="LRI2" s="225" t="s">
        <v>8708</v>
      </c>
      <c r="LRJ2" s="225" t="s">
        <v>8709</v>
      </c>
      <c r="LRK2" s="225" t="s">
        <v>8710</v>
      </c>
      <c r="LRL2" s="225" t="s">
        <v>8711</v>
      </c>
      <c r="LRM2" s="225" t="s">
        <v>8712</v>
      </c>
      <c r="LRN2" s="225" t="s">
        <v>8713</v>
      </c>
      <c r="LRO2" s="225" t="s">
        <v>8714</v>
      </c>
      <c r="LRP2" s="225" t="s">
        <v>8715</v>
      </c>
      <c r="LRQ2" s="225" t="s">
        <v>8716</v>
      </c>
      <c r="LRR2" s="225" t="s">
        <v>8717</v>
      </c>
      <c r="LRS2" s="225" t="s">
        <v>8718</v>
      </c>
      <c r="LRT2" s="225" t="s">
        <v>8719</v>
      </c>
      <c r="LRU2" s="225" t="s">
        <v>8720</v>
      </c>
      <c r="LRV2" s="225" t="s">
        <v>8721</v>
      </c>
      <c r="LRW2" s="225" t="s">
        <v>8722</v>
      </c>
      <c r="LRX2" s="225" t="s">
        <v>8723</v>
      </c>
      <c r="LRY2" s="225" t="s">
        <v>8724</v>
      </c>
      <c r="LRZ2" s="225" t="s">
        <v>8725</v>
      </c>
      <c r="LSA2" s="225" t="s">
        <v>8726</v>
      </c>
      <c r="LSB2" s="225" t="s">
        <v>8727</v>
      </c>
      <c r="LSC2" s="225" t="s">
        <v>8728</v>
      </c>
      <c r="LSD2" s="225" t="s">
        <v>8729</v>
      </c>
      <c r="LSE2" s="225" t="s">
        <v>8730</v>
      </c>
      <c r="LSF2" s="225" t="s">
        <v>8731</v>
      </c>
      <c r="LSG2" s="225" t="s">
        <v>8732</v>
      </c>
      <c r="LSH2" s="225" t="s">
        <v>8733</v>
      </c>
      <c r="LSI2" s="225" t="s">
        <v>8734</v>
      </c>
      <c r="LSJ2" s="225" t="s">
        <v>8735</v>
      </c>
      <c r="LSK2" s="225" t="s">
        <v>8736</v>
      </c>
      <c r="LSL2" s="225" t="s">
        <v>8737</v>
      </c>
      <c r="LSM2" s="225" t="s">
        <v>8738</v>
      </c>
      <c r="LSN2" s="225" t="s">
        <v>8739</v>
      </c>
      <c r="LSO2" s="225" t="s">
        <v>8740</v>
      </c>
      <c r="LSP2" s="225" t="s">
        <v>8741</v>
      </c>
      <c r="LSQ2" s="225" t="s">
        <v>8742</v>
      </c>
      <c r="LSR2" s="225" t="s">
        <v>8743</v>
      </c>
      <c r="LSS2" s="225" t="s">
        <v>8744</v>
      </c>
      <c r="LST2" s="225" t="s">
        <v>8745</v>
      </c>
      <c r="LSU2" s="225" t="s">
        <v>8746</v>
      </c>
      <c r="LSV2" s="225" t="s">
        <v>8747</v>
      </c>
      <c r="LSW2" s="225" t="s">
        <v>8748</v>
      </c>
      <c r="LSX2" s="225" t="s">
        <v>8749</v>
      </c>
      <c r="LSY2" s="225" t="s">
        <v>8750</v>
      </c>
      <c r="LSZ2" s="225" t="s">
        <v>8751</v>
      </c>
      <c r="LTA2" s="225" t="s">
        <v>8752</v>
      </c>
      <c r="LTB2" s="225" t="s">
        <v>8753</v>
      </c>
      <c r="LTC2" s="225" t="s">
        <v>8754</v>
      </c>
      <c r="LTD2" s="225" t="s">
        <v>8755</v>
      </c>
      <c r="LTE2" s="225" t="s">
        <v>8756</v>
      </c>
      <c r="LTF2" s="225" t="s">
        <v>8757</v>
      </c>
      <c r="LTG2" s="225" t="s">
        <v>8758</v>
      </c>
      <c r="LTH2" s="225" t="s">
        <v>8759</v>
      </c>
      <c r="LTI2" s="225" t="s">
        <v>8760</v>
      </c>
      <c r="LTJ2" s="225" t="s">
        <v>8761</v>
      </c>
      <c r="LTK2" s="225" t="s">
        <v>8762</v>
      </c>
      <c r="LTL2" s="225" t="s">
        <v>8763</v>
      </c>
      <c r="LTM2" s="225" t="s">
        <v>8764</v>
      </c>
      <c r="LTN2" s="225" t="s">
        <v>8765</v>
      </c>
      <c r="LTO2" s="225" t="s">
        <v>8766</v>
      </c>
      <c r="LTP2" s="225" t="s">
        <v>8767</v>
      </c>
      <c r="LTQ2" s="225" t="s">
        <v>8768</v>
      </c>
      <c r="LTR2" s="225" t="s">
        <v>8769</v>
      </c>
      <c r="LTS2" s="225" t="s">
        <v>8770</v>
      </c>
      <c r="LTT2" s="225" t="s">
        <v>8771</v>
      </c>
      <c r="LTU2" s="225" t="s">
        <v>8772</v>
      </c>
      <c r="LTV2" s="225" t="s">
        <v>8773</v>
      </c>
      <c r="LTW2" s="225" t="s">
        <v>8774</v>
      </c>
      <c r="LTX2" s="225" t="s">
        <v>8775</v>
      </c>
      <c r="LTY2" s="225" t="s">
        <v>8776</v>
      </c>
      <c r="LTZ2" s="225" t="s">
        <v>8777</v>
      </c>
      <c r="LUA2" s="225" t="s">
        <v>8778</v>
      </c>
      <c r="LUB2" s="225" t="s">
        <v>8779</v>
      </c>
      <c r="LUC2" s="225" t="s">
        <v>8780</v>
      </c>
      <c r="LUD2" s="225" t="s">
        <v>8781</v>
      </c>
      <c r="LUE2" s="225" t="s">
        <v>8782</v>
      </c>
      <c r="LUF2" s="225" t="s">
        <v>8783</v>
      </c>
      <c r="LUG2" s="225" t="s">
        <v>8784</v>
      </c>
      <c r="LUH2" s="225" t="s">
        <v>8785</v>
      </c>
      <c r="LUI2" s="225" t="s">
        <v>8786</v>
      </c>
      <c r="LUJ2" s="225" t="s">
        <v>8787</v>
      </c>
      <c r="LUK2" s="225" t="s">
        <v>8788</v>
      </c>
      <c r="LUL2" s="225" t="s">
        <v>8789</v>
      </c>
      <c r="LUM2" s="225" t="s">
        <v>8790</v>
      </c>
      <c r="LUN2" s="225" t="s">
        <v>8791</v>
      </c>
      <c r="LUO2" s="225" t="s">
        <v>8792</v>
      </c>
      <c r="LUP2" s="225" t="s">
        <v>8793</v>
      </c>
      <c r="LUQ2" s="225" t="s">
        <v>8794</v>
      </c>
      <c r="LUR2" s="225" t="s">
        <v>8795</v>
      </c>
      <c r="LUS2" s="225" t="s">
        <v>8796</v>
      </c>
      <c r="LUT2" s="225" t="s">
        <v>8797</v>
      </c>
      <c r="LUU2" s="225" t="s">
        <v>8798</v>
      </c>
      <c r="LUV2" s="225" t="s">
        <v>8799</v>
      </c>
      <c r="LUW2" s="225" t="s">
        <v>8800</v>
      </c>
      <c r="LUX2" s="225" t="s">
        <v>8801</v>
      </c>
      <c r="LUY2" s="225" t="s">
        <v>8802</v>
      </c>
      <c r="LUZ2" s="225" t="s">
        <v>8803</v>
      </c>
      <c r="LVA2" s="225" t="s">
        <v>8804</v>
      </c>
      <c r="LVB2" s="225" t="s">
        <v>8805</v>
      </c>
      <c r="LVC2" s="225" t="s">
        <v>8806</v>
      </c>
      <c r="LVD2" s="225" t="s">
        <v>8807</v>
      </c>
      <c r="LVE2" s="225" t="s">
        <v>8808</v>
      </c>
      <c r="LVF2" s="225" t="s">
        <v>8809</v>
      </c>
      <c r="LVG2" s="225" t="s">
        <v>8810</v>
      </c>
      <c r="LVH2" s="225" t="s">
        <v>8811</v>
      </c>
      <c r="LVI2" s="225" t="s">
        <v>8812</v>
      </c>
      <c r="LVJ2" s="225" t="s">
        <v>8813</v>
      </c>
      <c r="LVK2" s="225" t="s">
        <v>8814</v>
      </c>
      <c r="LVL2" s="225" t="s">
        <v>8815</v>
      </c>
      <c r="LVM2" s="225" t="s">
        <v>8816</v>
      </c>
      <c r="LVN2" s="225" t="s">
        <v>8817</v>
      </c>
      <c r="LVO2" s="225" t="s">
        <v>8818</v>
      </c>
      <c r="LVP2" s="225" t="s">
        <v>8819</v>
      </c>
      <c r="LVQ2" s="225" t="s">
        <v>8820</v>
      </c>
      <c r="LVR2" s="225" t="s">
        <v>8821</v>
      </c>
      <c r="LVS2" s="225" t="s">
        <v>8822</v>
      </c>
      <c r="LVT2" s="225" t="s">
        <v>8823</v>
      </c>
      <c r="LVU2" s="225" t="s">
        <v>8824</v>
      </c>
      <c r="LVV2" s="225" t="s">
        <v>8825</v>
      </c>
      <c r="LVW2" s="225" t="s">
        <v>8826</v>
      </c>
      <c r="LVX2" s="225" t="s">
        <v>8827</v>
      </c>
      <c r="LVY2" s="225" t="s">
        <v>8828</v>
      </c>
      <c r="LVZ2" s="225" t="s">
        <v>8829</v>
      </c>
      <c r="LWA2" s="225" t="s">
        <v>8830</v>
      </c>
      <c r="LWB2" s="225" t="s">
        <v>8831</v>
      </c>
      <c r="LWC2" s="225" t="s">
        <v>8832</v>
      </c>
      <c r="LWD2" s="225" t="s">
        <v>8833</v>
      </c>
      <c r="LWE2" s="225" t="s">
        <v>8834</v>
      </c>
      <c r="LWF2" s="225" t="s">
        <v>8835</v>
      </c>
      <c r="LWG2" s="225" t="s">
        <v>8836</v>
      </c>
      <c r="LWH2" s="225" t="s">
        <v>8837</v>
      </c>
      <c r="LWI2" s="225" t="s">
        <v>8838</v>
      </c>
      <c r="LWJ2" s="225" t="s">
        <v>8839</v>
      </c>
      <c r="LWK2" s="225" t="s">
        <v>8840</v>
      </c>
      <c r="LWL2" s="225" t="s">
        <v>8841</v>
      </c>
      <c r="LWM2" s="225" t="s">
        <v>8842</v>
      </c>
      <c r="LWN2" s="225" t="s">
        <v>8843</v>
      </c>
      <c r="LWO2" s="225" t="s">
        <v>8844</v>
      </c>
      <c r="LWP2" s="225" t="s">
        <v>8845</v>
      </c>
      <c r="LWQ2" s="225" t="s">
        <v>8846</v>
      </c>
      <c r="LWR2" s="225" t="s">
        <v>8847</v>
      </c>
      <c r="LWS2" s="225" t="s">
        <v>8848</v>
      </c>
      <c r="LWT2" s="225" t="s">
        <v>8849</v>
      </c>
      <c r="LWU2" s="225" t="s">
        <v>8850</v>
      </c>
      <c r="LWV2" s="225" t="s">
        <v>8851</v>
      </c>
      <c r="LWW2" s="225" t="s">
        <v>8852</v>
      </c>
      <c r="LWX2" s="225" t="s">
        <v>8853</v>
      </c>
      <c r="LWY2" s="225" t="s">
        <v>8854</v>
      </c>
      <c r="LWZ2" s="225" t="s">
        <v>8855</v>
      </c>
      <c r="LXA2" s="225" t="s">
        <v>8856</v>
      </c>
      <c r="LXB2" s="225" t="s">
        <v>8857</v>
      </c>
      <c r="LXC2" s="225" t="s">
        <v>8858</v>
      </c>
      <c r="LXD2" s="225" t="s">
        <v>8859</v>
      </c>
      <c r="LXE2" s="225" t="s">
        <v>8860</v>
      </c>
      <c r="LXF2" s="225" t="s">
        <v>8861</v>
      </c>
      <c r="LXG2" s="225" t="s">
        <v>8862</v>
      </c>
      <c r="LXH2" s="225" t="s">
        <v>8863</v>
      </c>
      <c r="LXI2" s="225" t="s">
        <v>8864</v>
      </c>
      <c r="LXJ2" s="225" t="s">
        <v>8865</v>
      </c>
      <c r="LXK2" s="225" t="s">
        <v>8866</v>
      </c>
      <c r="LXL2" s="225" t="s">
        <v>8867</v>
      </c>
      <c r="LXM2" s="225" t="s">
        <v>8868</v>
      </c>
      <c r="LXN2" s="225" t="s">
        <v>8869</v>
      </c>
      <c r="LXO2" s="225" t="s">
        <v>8870</v>
      </c>
      <c r="LXP2" s="225" t="s">
        <v>8871</v>
      </c>
      <c r="LXQ2" s="225" t="s">
        <v>8872</v>
      </c>
      <c r="LXR2" s="225" t="s">
        <v>8873</v>
      </c>
      <c r="LXS2" s="225" t="s">
        <v>8874</v>
      </c>
      <c r="LXT2" s="225" t="s">
        <v>8875</v>
      </c>
      <c r="LXU2" s="225" t="s">
        <v>8876</v>
      </c>
      <c r="LXV2" s="225" t="s">
        <v>8877</v>
      </c>
      <c r="LXW2" s="225" t="s">
        <v>8878</v>
      </c>
      <c r="LXX2" s="225" t="s">
        <v>8879</v>
      </c>
      <c r="LXY2" s="225" t="s">
        <v>8880</v>
      </c>
      <c r="LXZ2" s="225" t="s">
        <v>8881</v>
      </c>
      <c r="LYA2" s="225" t="s">
        <v>8882</v>
      </c>
      <c r="LYB2" s="225" t="s">
        <v>8883</v>
      </c>
      <c r="LYC2" s="225" t="s">
        <v>8884</v>
      </c>
      <c r="LYD2" s="225" t="s">
        <v>8885</v>
      </c>
      <c r="LYE2" s="225" t="s">
        <v>8886</v>
      </c>
      <c r="LYF2" s="225" t="s">
        <v>8887</v>
      </c>
      <c r="LYG2" s="225" t="s">
        <v>8888</v>
      </c>
      <c r="LYH2" s="225" t="s">
        <v>8889</v>
      </c>
      <c r="LYI2" s="225" t="s">
        <v>8890</v>
      </c>
      <c r="LYJ2" s="225" t="s">
        <v>8891</v>
      </c>
      <c r="LYK2" s="225" t="s">
        <v>8892</v>
      </c>
      <c r="LYL2" s="225" t="s">
        <v>8893</v>
      </c>
      <c r="LYM2" s="225" t="s">
        <v>8894</v>
      </c>
      <c r="LYN2" s="225" t="s">
        <v>8895</v>
      </c>
      <c r="LYO2" s="225" t="s">
        <v>8896</v>
      </c>
      <c r="LYP2" s="225" t="s">
        <v>8897</v>
      </c>
      <c r="LYQ2" s="225" t="s">
        <v>8898</v>
      </c>
      <c r="LYR2" s="225" t="s">
        <v>8899</v>
      </c>
      <c r="LYS2" s="225" t="s">
        <v>8900</v>
      </c>
      <c r="LYT2" s="225" t="s">
        <v>8901</v>
      </c>
      <c r="LYU2" s="225" t="s">
        <v>8902</v>
      </c>
      <c r="LYV2" s="225" t="s">
        <v>8903</v>
      </c>
      <c r="LYW2" s="225" t="s">
        <v>8904</v>
      </c>
      <c r="LYX2" s="225" t="s">
        <v>8905</v>
      </c>
      <c r="LYY2" s="225" t="s">
        <v>8906</v>
      </c>
      <c r="LYZ2" s="225" t="s">
        <v>8907</v>
      </c>
      <c r="LZA2" s="225" t="s">
        <v>8908</v>
      </c>
      <c r="LZB2" s="225" t="s">
        <v>8909</v>
      </c>
      <c r="LZC2" s="225" t="s">
        <v>8910</v>
      </c>
      <c r="LZD2" s="225" t="s">
        <v>8911</v>
      </c>
      <c r="LZE2" s="225" t="s">
        <v>8912</v>
      </c>
      <c r="LZF2" s="225" t="s">
        <v>8913</v>
      </c>
      <c r="LZG2" s="225" t="s">
        <v>8914</v>
      </c>
      <c r="LZH2" s="225" t="s">
        <v>8915</v>
      </c>
      <c r="LZI2" s="225" t="s">
        <v>8916</v>
      </c>
      <c r="LZJ2" s="225" t="s">
        <v>8917</v>
      </c>
      <c r="LZK2" s="225" t="s">
        <v>8918</v>
      </c>
      <c r="LZL2" s="225" t="s">
        <v>8919</v>
      </c>
      <c r="LZM2" s="225" t="s">
        <v>8920</v>
      </c>
      <c r="LZN2" s="225" t="s">
        <v>8921</v>
      </c>
      <c r="LZO2" s="225" t="s">
        <v>8922</v>
      </c>
      <c r="LZP2" s="225" t="s">
        <v>8923</v>
      </c>
      <c r="LZQ2" s="225" t="s">
        <v>8924</v>
      </c>
      <c r="LZR2" s="225" t="s">
        <v>8925</v>
      </c>
      <c r="LZS2" s="225" t="s">
        <v>8926</v>
      </c>
      <c r="LZT2" s="225" t="s">
        <v>8927</v>
      </c>
      <c r="LZU2" s="225" t="s">
        <v>8928</v>
      </c>
      <c r="LZV2" s="225" t="s">
        <v>8929</v>
      </c>
      <c r="LZW2" s="225" t="s">
        <v>8930</v>
      </c>
      <c r="LZX2" s="225" t="s">
        <v>8931</v>
      </c>
      <c r="LZY2" s="225" t="s">
        <v>8932</v>
      </c>
      <c r="LZZ2" s="225" t="s">
        <v>8933</v>
      </c>
      <c r="MAA2" s="225" t="s">
        <v>8934</v>
      </c>
      <c r="MAB2" s="225" t="s">
        <v>8935</v>
      </c>
      <c r="MAC2" s="225" t="s">
        <v>8936</v>
      </c>
      <c r="MAD2" s="225" t="s">
        <v>8937</v>
      </c>
      <c r="MAE2" s="225" t="s">
        <v>8938</v>
      </c>
      <c r="MAF2" s="225" t="s">
        <v>8939</v>
      </c>
      <c r="MAG2" s="225" t="s">
        <v>8940</v>
      </c>
      <c r="MAH2" s="225" t="s">
        <v>8941</v>
      </c>
      <c r="MAI2" s="225" t="s">
        <v>8942</v>
      </c>
      <c r="MAJ2" s="225" t="s">
        <v>8943</v>
      </c>
      <c r="MAK2" s="225" t="s">
        <v>8944</v>
      </c>
      <c r="MAL2" s="225" t="s">
        <v>8945</v>
      </c>
      <c r="MAM2" s="225" t="s">
        <v>8946</v>
      </c>
      <c r="MAN2" s="225" t="s">
        <v>8947</v>
      </c>
      <c r="MAO2" s="225" t="s">
        <v>8948</v>
      </c>
      <c r="MAP2" s="225" t="s">
        <v>8949</v>
      </c>
      <c r="MAQ2" s="225" t="s">
        <v>8950</v>
      </c>
      <c r="MAR2" s="225" t="s">
        <v>8951</v>
      </c>
      <c r="MAS2" s="225" t="s">
        <v>8952</v>
      </c>
      <c r="MAT2" s="225" t="s">
        <v>8953</v>
      </c>
      <c r="MAU2" s="225" t="s">
        <v>8954</v>
      </c>
      <c r="MAV2" s="225" t="s">
        <v>8955</v>
      </c>
      <c r="MAW2" s="225" t="s">
        <v>8956</v>
      </c>
      <c r="MAX2" s="225" t="s">
        <v>8957</v>
      </c>
      <c r="MAY2" s="225" t="s">
        <v>8958</v>
      </c>
      <c r="MAZ2" s="225" t="s">
        <v>8959</v>
      </c>
      <c r="MBA2" s="225" t="s">
        <v>8960</v>
      </c>
      <c r="MBB2" s="225" t="s">
        <v>8961</v>
      </c>
      <c r="MBC2" s="225" t="s">
        <v>8962</v>
      </c>
      <c r="MBD2" s="225" t="s">
        <v>8963</v>
      </c>
      <c r="MBE2" s="225" t="s">
        <v>8964</v>
      </c>
      <c r="MBF2" s="225" t="s">
        <v>8965</v>
      </c>
      <c r="MBG2" s="225" t="s">
        <v>8966</v>
      </c>
      <c r="MBH2" s="225" t="s">
        <v>8967</v>
      </c>
      <c r="MBI2" s="225" t="s">
        <v>8968</v>
      </c>
      <c r="MBJ2" s="225" t="s">
        <v>8969</v>
      </c>
      <c r="MBK2" s="225" t="s">
        <v>8970</v>
      </c>
      <c r="MBL2" s="225" t="s">
        <v>8971</v>
      </c>
      <c r="MBM2" s="225" t="s">
        <v>8972</v>
      </c>
      <c r="MBN2" s="225" t="s">
        <v>8973</v>
      </c>
      <c r="MBO2" s="225" t="s">
        <v>8974</v>
      </c>
      <c r="MBP2" s="225" t="s">
        <v>8975</v>
      </c>
      <c r="MBQ2" s="225" t="s">
        <v>8976</v>
      </c>
      <c r="MBR2" s="225" t="s">
        <v>8977</v>
      </c>
      <c r="MBS2" s="225" t="s">
        <v>8978</v>
      </c>
      <c r="MBT2" s="225" t="s">
        <v>8979</v>
      </c>
      <c r="MBU2" s="225" t="s">
        <v>8980</v>
      </c>
      <c r="MBV2" s="225" t="s">
        <v>8981</v>
      </c>
      <c r="MBW2" s="225" t="s">
        <v>8982</v>
      </c>
      <c r="MBX2" s="225" t="s">
        <v>8983</v>
      </c>
      <c r="MBY2" s="225" t="s">
        <v>8984</v>
      </c>
      <c r="MBZ2" s="225" t="s">
        <v>8985</v>
      </c>
      <c r="MCA2" s="225" t="s">
        <v>8986</v>
      </c>
      <c r="MCB2" s="225" t="s">
        <v>8987</v>
      </c>
      <c r="MCC2" s="225" t="s">
        <v>8988</v>
      </c>
      <c r="MCD2" s="225" t="s">
        <v>8989</v>
      </c>
      <c r="MCE2" s="225" t="s">
        <v>8990</v>
      </c>
      <c r="MCF2" s="225" t="s">
        <v>8991</v>
      </c>
      <c r="MCG2" s="225" t="s">
        <v>8992</v>
      </c>
      <c r="MCH2" s="225" t="s">
        <v>8993</v>
      </c>
      <c r="MCI2" s="225" t="s">
        <v>8994</v>
      </c>
      <c r="MCJ2" s="225" t="s">
        <v>8995</v>
      </c>
      <c r="MCK2" s="225" t="s">
        <v>8996</v>
      </c>
      <c r="MCL2" s="225" t="s">
        <v>8997</v>
      </c>
      <c r="MCM2" s="225" t="s">
        <v>8998</v>
      </c>
      <c r="MCN2" s="225" t="s">
        <v>8999</v>
      </c>
      <c r="MCO2" s="225" t="s">
        <v>9000</v>
      </c>
      <c r="MCP2" s="225" t="s">
        <v>9001</v>
      </c>
      <c r="MCQ2" s="225" t="s">
        <v>9002</v>
      </c>
      <c r="MCR2" s="225" t="s">
        <v>9003</v>
      </c>
      <c r="MCS2" s="225" t="s">
        <v>9004</v>
      </c>
      <c r="MCT2" s="225" t="s">
        <v>9005</v>
      </c>
      <c r="MCU2" s="225" t="s">
        <v>9006</v>
      </c>
      <c r="MCV2" s="225" t="s">
        <v>9007</v>
      </c>
      <c r="MCW2" s="225" t="s">
        <v>9008</v>
      </c>
      <c r="MCX2" s="225" t="s">
        <v>9009</v>
      </c>
      <c r="MCY2" s="225" t="s">
        <v>9010</v>
      </c>
      <c r="MCZ2" s="225" t="s">
        <v>9011</v>
      </c>
      <c r="MDA2" s="225" t="s">
        <v>9012</v>
      </c>
      <c r="MDB2" s="225" t="s">
        <v>9013</v>
      </c>
      <c r="MDC2" s="225" t="s">
        <v>9014</v>
      </c>
      <c r="MDD2" s="225" t="s">
        <v>9015</v>
      </c>
      <c r="MDE2" s="225" t="s">
        <v>9016</v>
      </c>
      <c r="MDF2" s="225" t="s">
        <v>9017</v>
      </c>
      <c r="MDG2" s="225" t="s">
        <v>9018</v>
      </c>
      <c r="MDH2" s="225" t="s">
        <v>9019</v>
      </c>
      <c r="MDI2" s="225" t="s">
        <v>9020</v>
      </c>
      <c r="MDJ2" s="225" t="s">
        <v>9021</v>
      </c>
      <c r="MDK2" s="225" t="s">
        <v>9022</v>
      </c>
      <c r="MDL2" s="225" t="s">
        <v>9023</v>
      </c>
      <c r="MDM2" s="225" t="s">
        <v>9024</v>
      </c>
      <c r="MDN2" s="225" t="s">
        <v>9025</v>
      </c>
      <c r="MDO2" s="225" t="s">
        <v>9026</v>
      </c>
      <c r="MDP2" s="225" t="s">
        <v>9027</v>
      </c>
      <c r="MDQ2" s="225" t="s">
        <v>9028</v>
      </c>
      <c r="MDR2" s="225" t="s">
        <v>9029</v>
      </c>
      <c r="MDS2" s="225" t="s">
        <v>9030</v>
      </c>
      <c r="MDT2" s="225" t="s">
        <v>9031</v>
      </c>
      <c r="MDU2" s="225" t="s">
        <v>9032</v>
      </c>
      <c r="MDV2" s="225" t="s">
        <v>9033</v>
      </c>
      <c r="MDW2" s="225" t="s">
        <v>9034</v>
      </c>
      <c r="MDX2" s="225" t="s">
        <v>9035</v>
      </c>
      <c r="MDY2" s="225" t="s">
        <v>9036</v>
      </c>
      <c r="MDZ2" s="225" t="s">
        <v>9037</v>
      </c>
      <c r="MEA2" s="225" t="s">
        <v>9038</v>
      </c>
      <c r="MEB2" s="225" t="s">
        <v>9039</v>
      </c>
      <c r="MEC2" s="225" t="s">
        <v>9040</v>
      </c>
      <c r="MED2" s="225" t="s">
        <v>9041</v>
      </c>
      <c r="MEE2" s="225" t="s">
        <v>9042</v>
      </c>
      <c r="MEF2" s="225" t="s">
        <v>9043</v>
      </c>
      <c r="MEG2" s="225" t="s">
        <v>9044</v>
      </c>
      <c r="MEH2" s="225" t="s">
        <v>9045</v>
      </c>
      <c r="MEI2" s="225" t="s">
        <v>9046</v>
      </c>
      <c r="MEJ2" s="225" t="s">
        <v>9047</v>
      </c>
      <c r="MEK2" s="225" t="s">
        <v>9048</v>
      </c>
      <c r="MEL2" s="225" t="s">
        <v>9049</v>
      </c>
      <c r="MEM2" s="225" t="s">
        <v>9050</v>
      </c>
      <c r="MEN2" s="225" t="s">
        <v>9051</v>
      </c>
      <c r="MEO2" s="225" t="s">
        <v>9052</v>
      </c>
      <c r="MEP2" s="225" t="s">
        <v>9053</v>
      </c>
      <c r="MEQ2" s="225" t="s">
        <v>9054</v>
      </c>
      <c r="MER2" s="225" t="s">
        <v>9055</v>
      </c>
      <c r="MES2" s="225" t="s">
        <v>9056</v>
      </c>
      <c r="MET2" s="225" t="s">
        <v>9057</v>
      </c>
      <c r="MEU2" s="225" t="s">
        <v>9058</v>
      </c>
      <c r="MEV2" s="225" t="s">
        <v>9059</v>
      </c>
      <c r="MEW2" s="225" t="s">
        <v>9060</v>
      </c>
      <c r="MEX2" s="225" t="s">
        <v>9061</v>
      </c>
      <c r="MEY2" s="225" t="s">
        <v>9062</v>
      </c>
      <c r="MEZ2" s="225" t="s">
        <v>9063</v>
      </c>
      <c r="MFA2" s="225" t="s">
        <v>9064</v>
      </c>
      <c r="MFB2" s="225" t="s">
        <v>9065</v>
      </c>
      <c r="MFC2" s="225" t="s">
        <v>9066</v>
      </c>
      <c r="MFD2" s="225" t="s">
        <v>9067</v>
      </c>
      <c r="MFE2" s="225" t="s">
        <v>9068</v>
      </c>
      <c r="MFF2" s="225" t="s">
        <v>9069</v>
      </c>
      <c r="MFG2" s="225" t="s">
        <v>9070</v>
      </c>
      <c r="MFH2" s="225" t="s">
        <v>9071</v>
      </c>
      <c r="MFI2" s="225" t="s">
        <v>9072</v>
      </c>
      <c r="MFJ2" s="225" t="s">
        <v>9073</v>
      </c>
      <c r="MFK2" s="225" t="s">
        <v>9074</v>
      </c>
      <c r="MFL2" s="225" t="s">
        <v>9075</v>
      </c>
      <c r="MFM2" s="225" t="s">
        <v>9076</v>
      </c>
      <c r="MFN2" s="225" t="s">
        <v>9077</v>
      </c>
      <c r="MFO2" s="225" t="s">
        <v>9078</v>
      </c>
      <c r="MFP2" s="225" t="s">
        <v>9079</v>
      </c>
      <c r="MFQ2" s="225" t="s">
        <v>9080</v>
      </c>
      <c r="MFR2" s="225" t="s">
        <v>9081</v>
      </c>
      <c r="MFS2" s="225" t="s">
        <v>9082</v>
      </c>
      <c r="MFT2" s="225" t="s">
        <v>9083</v>
      </c>
      <c r="MFU2" s="225" t="s">
        <v>9084</v>
      </c>
      <c r="MFV2" s="225" t="s">
        <v>9085</v>
      </c>
      <c r="MFW2" s="225" t="s">
        <v>9086</v>
      </c>
      <c r="MFX2" s="225" t="s">
        <v>9087</v>
      </c>
      <c r="MFY2" s="225" t="s">
        <v>9088</v>
      </c>
      <c r="MFZ2" s="225" t="s">
        <v>9089</v>
      </c>
      <c r="MGA2" s="225" t="s">
        <v>9090</v>
      </c>
      <c r="MGB2" s="225" t="s">
        <v>9091</v>
      </c>
      <c r="MGC2" s="225" t="s">
        <v>9092</v>
      </c>
      <c r="MGD2" s="225" t="s">
        <v>9093</v>
      </c>
      <c r="MGE2" s="225" t="s">
        <v>9094</v>
      </c>
      <c r="MGF2" s="225" t="s">
        <v>9095</v>
      </c>
      <c r="MGG2" s="225" t="s">
        <v>9096</v>
      </c>
      <c r="MGH2" s="225" t="s">
        <v>9097</v>
      </c>
      <c r="MGI2" s="225" t="s">
        <v>9098</v>
      </c>
      <c r="MGJ2" s="225" t="s">
        <v>9099</v>
      </c>
      <c r="MGK2" s="225" t="s">
        <v>9100</v>
      </c>
      <c r="MGL2" s="225" t="s">
        <v>9101</v>
      </c>
      <c r="MGM2" s="225" t="s">
        <v>9102</v>
      </c>
      <c r="MGN2" s="225" t="s">
        <v>9103</v>
      </c>
      <c r="MGO2" s="225" t="s">
        <v>9104</v>
      </c>
      <c r="MGP2" s="225" t="s">
        <v>9105</v>
      </c>
      <c r="MGQ2" s="225" t="s">
        <v>9106</v>
      </c>
      <c r="MGR2" s="225" t="s">
        <v>9107</v>
      </c>
      <c r="MGS2" s="225" t="s">
        <v>9108</v>
      </c>
      <c r="MGT2" s="225" t="s">
        <v>9109</v>
      </c>
      <c r="MGU2" s="225" t="s">
        <v>9110</v>
      </c>
      <c r="MGV2" s="225" t="s">
        <v>9111</v>
      </c>
      <c r="MGW2" s="225" t="s">
        <v>9112</v>
      </c>
      <c r="MGX2" s="225" t="s">
        <v>9113</v>
      </c>
      <c r="MGY2" s="225" t="s">
        <v>9114</v>
      </c>
      <c r="MGZ2" s="225" t="s">
        <v>9115</v>
      </c>
      <c r="MHA2" s="225" t="s">
        <v>9116</v>
      </c>
      <c r="MHB2" s="225" t="s">
        <v>9117</v>
      </c>
      <c r="MHC2" s="225" t="s">
        <v>9118</v>
      </c>
      <c r="MHD2" s="225" t="s">
        <v>9119</v>
      </c>
      <c r="MHE2" s="225" t="s">
        <v>9120</v>
      </c>
      <c r="MHF2" s="225" t="s">
        <v>9121</v>
      </c>
      <c r="MHG2" s="225" t="s">
        <v>9122</v>
      </c>
      <c r="MHH2" s="225" t="s">
        <v>9123</v>
      </c>
      <c r="MHI2" s="225" t="s">
        <v>9124</v>
      </c>
      <c r="MHJ2" s="225" t="s">
        <v>9125</v>
      </c>
      <c r="MHK2" s="225" t="s">
        <v>9126</v>
      </c>
      <c r="MHL2" s="225" t="s">
        <v>9127</v>
      </c>
      <c r="MHM2" s="225" t="s">
        <v>9128</v>
      </c>
      <c r="MHN2" s="225" t="s">
        <v>9129</v>
      </c>
      <c r="MHO2" s="225" t="s">
        <v>9130</v>
      </c>
      <c r="MHP2" s="225" t="s">
        <v>9131</v>
      </c>
      <c r="MHQ2" s="225" t="s">
        <v>9132</v>
      </c>
      <c r="MHR2" s="225" t="s">
        <v>9133</v>
      </c>
      <c r="MHS2" s="225" t="s">
        <v>9134</v>
      </c>
      <c r="MHT2" s="225" t="s">
        <v>9135</v>
      </c>
      <c r="MHU2" s="225" t="s">
        <v>9136</v>
      </c>
      <c r="MHV2" s="225" t="s">
        <v>9137</v>
      </c>
      <c r="MHW2" s="225" t="s">
        <v>9138</v>
      </c>
      <c r="MHX2" s="225" t="s">
        <v>9139</v>
      </c>
      <c r="MHY2" s="225" t="s">
        <v>9140</v>
      </c>
      <c r="MHZ2" s="225" t="s">
        <v>9141</v>
      </c>
      <c r="MIA2" s="225" t="s">
        <v>9142</v>
      </c>
      <c r="MIB2" s="225" t="s">
        <v>9143</v>
      </c>
      <c r="MIC2" s="225" t="s">
        <v>9144</v>
      </c>
      <c r="MID2" s="225" t="s">
        <v>9145</v>
      </c>
      <c r="MIE2" s="225" t="s">
        <v>9146</v>
      </c>
      <c r="MIF2" s="225" t="s">
        <v>9147</v>
      </c>
      <c r="MIG2" s="225" t="s">
        <v>9148</v>
      </c>
      <c r="MIH2" s="225" t="s">
        <v>9149</v>
      </c>
      <c r="MII2" s="225" t="s">
        <v>9150</v>
      </c>
      <c r="MIJ2" s="225" t="s">
        <v>9151</v>
      </c>
      <c r="MIK2" s="225" t="s">
        <v>9152</v>
      </c>
      <c r="MIL2" s="225" t="s">
        <v>9153</v>
      </c>
      <c r="MIM2" s="225" t="s">
        <v>9154</v>
      </c>
      <c r="MIN2" s="225" t="s">
        <v>9155</v>
      </c>
      <c r="MIO2" s="225" t="s">
        <v>9156</v>
      </c>
      <c r="MIP2" s="225" t="s">
        <v>9157</v>
      </c>
      <c r="MIQ2" s="225" t="s">
        <v>9158</v>
      </c>
      <c r="MIR2" s="225" t="s">
        <v>9159</v>
      </c>
      <c r="MIS2" s="225" t="s">
        <v>9160</v>
      </c>
      <c r="MIT2" s="225" t="s">
        <v>9161</v>
      </c>
      <c r="MIU2" s="225" t="s">
        <v>9162</v>
      </c>
      <c r="MIV2" s="225" t="s">
        <v>9163</v>
      </c>
      <c r="MIW2" s="225" t="s">
        <v>9164</v>
      </c>
      <c r="MIX2" s="225" t="s">
        <v>9165</v>
      </c>
      <c r="MIY2" s="225" t="s">
        <v>9166</v>
      </c>
      <c r="MIZ2" s="225" t="s">
        <v>9167</v>
      </c>
      <c r="MJA2" s="225" t="s">
        <v>9168</v>
      </c>
      <c r="MJB2" s="225" t="s">
        <v>9169</v>
      </c>
      <c r="MJC2" s="225" t="s">
        <v>9170</v>
      </c>
      <c r="MJD2" s="225" t="s">
        <v>9171</v>
      </c>
      <c r="MJE2" s="225" t="s">
        <v>9172</v>
      </c>
      <c r="MJF2" s="225" t="s">
        <v>9173</v>
      </c>
      <c r="MJG2" s="225" t="s">
        <v>9174</v>
      </c>
      <c r="MJH2" s="225" t="s">
        <v>9175</v>
      </c>
      <c r="MJI2" s="225" t="s">
        <v>9176</v>
      </c>
      <c r="MJJ2" s="225" t="s">
        <v>9177</v>
      </c>
      <c r="MJK2" s="225" t="s">
        <v>9178</v>
      </c>
      <c r="MJL2" s="225" t="s">
        <v>9179</v>
      </c>
      <c r="MJM2" s="225" t="s">
        <v>9180</v>
      </c>
      <c r="MJN2" s="225" t="s">
        <v>9181</v>
      </c>
      <c r="MJO2" s="225" t="s">
        <v>9182</v>
      </c>
      <c r="MJP2" s="225" t="s">
        <v>9183</v>
      </c>
      <c r="MJQ2" s="225" t="s">
        <v>9184</v>
      </c>
      <c r="MJR2" s="225" t="s">
        <v>9185</v>
      </c>
      <c r="MJS2" s="225" t="s">
        <v>9186</v>
      </c>
      <c r="MJT2" s="225" t="s">
        <v>9187</v>
      </c>
      <c r="MJU2" s="225" t="s">
        <v>9188</v>
      </c>
      <c r="MJV2" s="225" t="s">
        <v>9189</v>
      </c>
      <c r="MJW2" s="225" t="s">
        <v>9190</v>
      </c>
      <c r="MJX2" s="225" t="s">
        <v>9191</v>
      </c>
      <c r="MJY2" s="225" t="s">
        <v>9192</v>
      </c>
      <c r="MJZ2" s="225" t="s">
        <v>9193</v>
      </c>
      <c r="MKA2" s="225" t="s">
        <v>9194</v>
      </c>
      <c r="MKB2" s="225" t="s">
        <v>9195</v>
      </c>
      <c r="MKC2" s="225" t="s">
        <v>9196</v>
      </c>
      <c r="MKD2" s="225" t="s">
        <v>9197</v>
      </c>
      <c r="MKE2" s="225" t="s">
        <v>9198</v>
      </c>
      <c r="MKF2" s="225" t="s">
        <v>9199</v>
      </c>
      <c r="MKG2" s="225" t="s">
        <v>9200</v>
      </c>
      <c r="MKH2" s="225" t="s">
        <v>9201</v>
      </c>
      <c r="MKI2" s="225" t="s">
        <v>9202</v>
      </c>
      <c r="MKJ2" s="225" t="s">
        <v>9203</v>
      </c>
      <c r="MKK2" s="225" t="s">
        <v>9204</v>
      </c>
      <c r="MKL2" s="225" t="s">
        <v>9205</v>
      </c>
      <c r="MKM2" s="225" t="s">
        <v>9206</v>
      </c>
      <c r="MKN2" s="225" t="s">
        <v>9207</v>
      </c>
      <c r="MKO2" s="225" t="s">
        <v>9208</v>
      </c>
      <c r="MKP2" s="225" t="s">
        <v>9209</v>
      </c>
      <c r="MKQ2" s="225" t="s">
        <v>9210</v>
      </c>
      <c r="MKR2" s="225" t="s">
        <v>9211</v>
      </c>
      <c r="MKS2" s="225" t="s">
        <v>9212</v>
      </c>
      <c r="MKT2" s="225" t="s">
        <v>9213</v>
      </c>
      <c r="MKU2" s="225" t="s">
        <v>9214</v>
      </c>
      <c r="MKV2" s="225" t="s">
        <v>9215</v>
      </c>
      <c r="MKW2" s="225" t="s">
        <v>9216</v>
      </c>
      <c r="MKX2" s="225" t="s">
        <v>9217</v>
      </c>
      <c r="MKY2" s="225" t="s">
        <v>9218</v>
      </c>
      <c r="MKZ2" s="225" t="s">
        <v>9219</v>
      </c>
      <c r="MLA2" s="225" t="s">
        <v>9220</v>
      </c>
      <c r="MLB2" s="225" t="s">
        <v>9221</v>
      </c>
      <c r="MLC2" s="225" t="s">
        <v>9222</v>
      </c>
      <c r="MLD2" s="225" t="s">
        <v>9223</v>
      </c>
      <c r="MLE2" s="225" t="s">
        <v>9224</v>
      </c>
      <c r="MLF2" s="225" t="s">
        <v>9225</v>
      </c>
      <c r="MLG2" s="225" t="s">
        <v>9226</v>
      </c>
      <c r="MLH2" s="225" t="s">
        <v>9227</v>
      </c>
      <c r="MLI2" s="225" t="s">
        <v>9228</v>
      </c>
      <c r="MLJ2" s="225" t="s">
        <v>9229</v>
      </c>
      <c r="MLK2" s="225" t="s">
        <v>9230</v>
      </c>
      <c r="MLL2" s="225" t="s">
        <v>9231</v>
      </c>
      <c r="MLM2" s="225" t="s">
        <v>9232</v>
      </c>
      <c r="MLN2" s="225" t="s">
        <v>9233</v>
      </c>
      <c r="MLO2" s="225" t="s">
        <v>9234</v>
      </c>
      <c r="MLP2" s="225" t="s">
        <v>9235</v>
      </c>
      <c r="MLQ2" s="225" t="s">
        <v>9236</v>
      </c>
      <c r="MLR2" s="225" t="s">
        <v>9237</v>
      </c>
      <c r="MLS2" s="225" t="s">
        <v>9238</v>
      </c>
      <c r="MLT2" s="225" t="s">
        <v>9239</v>
      </c>
      <c r="MLU2" s="225" t="s">
        <v>9240</v>
      </c>
      <c r="MLV2" s="225" t="s">
        <v>9241</v>
      </c>
      <c r="MLW2" s="225" t="s">
        <v>9242</v>
      </c>
      <c r="MLX2" s="225" t="s">
        <v>9243</v>
      </c>
      <c r="MLY2" s="225" t="s">
        <v>9244</v>
      </c>
      <c r="MLZ2" s="225" t="s">
        <v>9245</v>
      </c>
      <c r="MMA2" s="225" t="s">
        <v>9246</v>
      </c>
      <c r="MMB2" s="225" t="s">
        <v>9247</v>
      </c>
      <c r="MMC2" s="225" t="s">
        <v>9248</v>
      </c>
      <c r="MMD2" s="225" t="s">
        <v>9249</v>
      </c>
      <c r="MME2" s="225" t="s">
        <v>9250</v>
      </c>
      <c r="MMF2" s="225" t="s">
        <v>9251</v>
      </c>
      <c r="MMG2" s="225" t="s">
        <v>9252</v>
      </c>
      <c r="MMH2" s="225" t="s">
        <v>9253</v>
      </c>
      <c r="MMI2" s="225" t="s">
        <v>9254</v>
      </c>
      <c r="MMJ2" s="225" t="s">
        <v>9255</v>
      </c>
      <c r="MMK2" s="225" t="s">
        <v>9256</v>
      </c>
      <c r="MML2" s="225" t="s">
        <v>9257</v>
      </c>
      <c r="MMM2" s="225" t="s">
        <v>9258</v>
      </c>
      <c r="MMN2" s="225" t="s">
        <v>9259</v>
      </c>
      <c r="MMO2" s="225" t="s">
        <v>9260</v>
      </c>
      <c r="MMP2" s="225" t="s">
        <v>9261</v>
      </c>
      <c r="MMQ2" s="225" t="s">
        <v>9262</v>
      </c>
      <c r="MMR2" s="225" t="s">
        <v>9263</v>
      </c>
      <c r="MMS2" s="225" t="s">
        <v>9264</v>
      </c>
      <c r="MMT2" s="225" t="s">
        <v>9265</v>
      </c>
      <c r="MMU2" s="225" t="s">
        <v>9266</v>
      </c>
      <c r="MMV2" s="225" t="s">
        <v>9267</v>
      </c>
      <c r="MMW2" s="225" t="s">
        <v>9268</v>
      </c>
      <c r="MMX2" s="225" t="s">
        <v>9269</v>
      </c>
      <c r="MMY2" s="225" t="s">
        <v>9270</v>
      </c>
      <c r="MMZ2" s="225" t="s">
        <v>9271</v>
      </c>
      <c r="MNA2" s="225" t="s">
        <v>9272</v>
      </c>
      <c r="MNB2" s="225" t="s">
        <v>9273</v>
      </c>
      <c r="MNC2" s="225" t="s">
        <v>9274</v>
      </c>
      <c r="MND2" s="225" t="s">
        <v>9275</v>
      </c>
      <c r="MNE2" s="225" t="s">
        <v>9276</v>
      </c>
      <c r="MNF2" s="225" t="s">
        <v>9277</v>
      </c>
      <c r="MNG2" s="225" t="s">
        <v>9278</v>
      </c>
      <c r="MNH2" s="225" t="s">
        <v>9279</v>
      </c>
      <c r="MNI2" s="225" t="s">
        <v>9280</v>
      </c>
      <c r="MNJ2" s="225" t="s">
        <v>9281</v>
      </c>
      <c r="MNK2" s="225" t="s">
        <v>9282</v>
      </c>
      <c r="MNL2" s="225" t="s">
        <v>9283</v>
      </c>
      <c r="MNM2" s="225" t="s">
        <v>9284</v>
      </c>
      <c r="MNN2" s="225" t="s">
        <v>9285</v>
      </c>
      <c r="MNO2" s="225" t="s">
        <v>9286</v>
      </c>
      <c r="MNP2" s="225" t="s">
        <v>9287</v>
      </c>
      <c r="MNQ2" s="225" t="s">
        <v>9288</v>
      </c>
      <c r="MNR2" s="225" t="s">
        <v>9289</v>
      </c>
      <c r="MNS2" s="225" t="s">
        <v>9290</v>
      </c>
      <c r="MNT2" s="225" t="s">
        <v>9291</v>
      </c>
      <c r="MNU2" s="225" t="s">
        <v>9292</v>
      </c>
      <c r="MNV2" s="225" t="s">
        <v>9293</v>
      </c>
      <c r="MNW2" s="225" t="s">
        <v>9294</v>
      </c>
      <c r="MNX2" s="225" t="s">
        <v>9295</v>
      </c>
      <c r="MNY2" s="225" t="s">
        <v>9296</v>
      </c>
      <c r="MNZ2" s="225" t="s">
        <v>9297</v>
      </c>
      <c r="MOA2" s="225" t="s">
        <v>9298</v>
      </c>
      <c r="MOB2" s="225" t="s">
        <v>9299</v>
      </c>
      <c r="MOC2" s="225" t="s">
        <v>9300</v>
      </c>
      <c r="MOD2" s="225" t="s">
        <v>9301</v>
      </c>
      <c r="MOE2" s="225" t="s">
        <v>9302</v>
      </c>
      <c r="MOF2" s="225" t="s">
        <v>9303</v>
      </c>
      <c r="MOG2" s="225" t="s">
        <v>9304</v>
      </c>
      <c r="MOH2" s="225" t="s">
        <v>9305</v>
      </c>
      <c r="MOI2" s="225" t="s">
        <v>9306</v>
      </c>
      <c r="MOJ2" s="225" t="s">
        <v>9307</v>
      </c>
      <c r="MOK2" s="225" t="s">
        <v>9308</v>
      </c>
      <c r="MOL2" s="225" t="s">
        <v>9309</v>
      </c>
      <c r="MOM2" s="225" t="s">
        <v>9310</v>
      </c>
      <c r="MON2" s="225" t="s">
        <v>9311</v>
      </c>
      <c r="MOO2" s="225" t="s">
        <v>9312</v>
      </c>
      <c r="MOP2" s="225" t="s">
        <v>9313</v>
      </c>
      <c r="MOQ2" s="225" t="s">
        <v>9314</v>
      </c>
      <c r="MOR2" s="225" t="s">
        <v>9315</v>
      </c>
      <c r="MOS2" s="225" t="s">
        <v>9316</v>
      </c>
      <c r="MOT2" s="225" t="s">
        <v>9317</v>
      </c>
      <c r="MOU2" s="225" t="s">
        <v>9318</v>
      </c>
      <c r="MOV2" s="225" t="s">
        <v>9319</v>
      </c>
      <c r="MOW2" s="225" t="s">
        <v>9320</v>
      </c>
      <c r="MOX2" s="225" t="s">
        <v>9321</v>
      </c>
      <c r="MOY2" s="225" t="s">
        <v>9322</v>
      </c>
      <c r="MOZ2" s="225" t="s">
        <v>9323</v>
      </c>
      <c r="MPA2" s="225" t="s">
        <v>9324</v>
      </c>
      <c r="MPB2" s="225" t="s">
        <v>9325</v>
      </c>
      <c r="MPC2" s="225" t="s">
        <v>9326</v>
      </c>
      <c r="MPD2" s="225" t="s">
        <v>9327</v>
      </c>
      <c r="MPE2" s="225" t="s">
        <v>9328</v>
      </c>
      <c r="MPF2" s="225" t="s">
        <v>9329</v>
      </c>
      <c r="MPG2" s="225" t="s">
        <v>9330</v>
      </c>
      <c r="MPH2" s="225" t="s">
        <v>9331</v>
      </c>
      <c r="MPI2" s="225" t="s">
        <v>9332</v>
      </c>
      <c r="MPJ2" s="225" t="s">
        <v>9333</v>
      </c>
      <c r="MPK2" s="225" t="s">
        <v>9334</v>
      </c>
      <c r="MPL2" s="225" t="s">
        <v>9335</v>
      </c>
      <c r="MPM2" s="225" t="s">
        <v>9336</v>
      </c>
      <c r="MPN2" s="225" t="s">
        <v>9337</v>
      </c>
      <c r="MPO2" s="225" t="s">
        <v>9338</v>
      </c>
      <c r="MPP2" s="225" t="s">
        <v>9339</v>
      </c>
      <c r="MPQ2" s="225" t="s">
        <v>9340</v>
      </c>
      <c r="MPR2" s="225" t="s">
        <v>9341</v>
      </c>
      <c r="MPS2" s="225" t="s">
        <v>9342</v>
      </c>
      <c r="MPT2" s="225" t="s">
        <v>9343</v>
      </c>
      <c r="MPU2" s="225" t="s">
        <v>9344</v>
      </c>
      <c r="MPV2" s="225" t="s">
        <v>9345</v>
      </c>
      <c r="MPW2" s="225" t="s">
        <v>9346</v>
      </c>
      <c r="MPX2" s="225" t="s">
        <v>9347</v>
      </c>
      <c r="MPY2" s="225" t="s">
        <v>9348</v>
      </c>
      <c r="MPZ2" s="225" t="s">
        <v>9349</v>
      </c>
      <c r="MQA2" s="225" t="s">
        <v>9350</v>
      </c>
      <c r="MQB2" s="225" t="s">
        <v>9351</v>
      </c>
      <c r="MQC2" s="225" t="s">
        <v>9352</v>
      </c>
      <c r="MQD2" s="225" t="s">
        <v>9353</v>
      </c>
      <c r="MQE2" s="225" t="s">
        <v>9354</v>
      </c>
      <c r="MQF2" s="225" t="s">
        <v>9355</v>
      </c>
      <c r="MQG2" s="225" t="s">
        <v>9356</v>
      </c>
      <c r="MQH2" s="225" t="s">
        <v>9357</v>
      </c>
      <c r="MQI2" s="225" t="s">
        <v>9358</v>
      </c>
      <c r="MQJ2" s="225" t="s">
        <v>9359</v>
      </c>
      <c r="MQK2" s="225" t="s">
        <v>9360</v>
      </c>
      <c r="MQL2" s="225" t="s">
        <v>9361</v>
      </c>
      <c r="MQM2" s="225" t="s">
        <v>9362</v>
      </c>
      <c r="MQN2" s="225" t="s">
        <v>9363</v>
      </c>
      <c r="MQO2" s="225" t="s">
        <v>9364</v>
      </c>
      <c r="MQP2" s="225" t="s">
        <v>9365</v>
      </c>
      <c r="MQQ2" s="225" t="s">
        <v>9366</v>
      </c>
      <c r="MQR2" s="225" t="s">
        <v>9367</v>
      </c>
      <c r="MQS2" s="225" t="s">
        <v>9368</v>
      </c>
      <c r="MQT2" s="225" t="s">
        <v>9369</v>
      </c>
      <c r="MQU2" s="225" t="s">
        <v>9370</v>
      </c>
      <c r="MQV2" s="225" t="s">
        <v>9371</v>
      </c>
      <c r="MQW2" s="225" t="s">
        <v>9372</v>
      </c>
      <c r="MQX2" s="225" t="s">
        <v>9373</v>
      </c>
      <c r="MQY2" s="225" t="s">
        <v>9374</v>
      </c>
      <c r="MQZ2" s="225" t="s">
        <v>9375</v>
      </c>
      <c r="MRA2" s="225" t="s">
        <v>9376</v>
      </c>
      <c r="MRB2" s="225" t="s">
        <v>9377</v>
      </c>
      <c r="MRC2" s="225" t="s">
        <v>9378</v>
      </c>
      <c r="MRD2" s="225" t="s">
        <v>9379</v>
      </c>
      <c r="MRE2" s="225" t="s">
        <v>9380</v>
      </c>
      <c r="MRF2" s="225" t="s">
        <v>9381</v>
      </c>
      <c r="MRG2" s="225" t="s">
        <v>9382</v>
      </c>
      <c r="MRH2" s="225" t="s">
        <v>9383</v>
      </c>
      <c r="MRI2" s="225" t="s">
        <v>9384</v>
      </c>
      <c r="MRJ2" s="225" t="s">
        <v>9385</v>
      </c>
      <c r="MRK2" s="225" t="s">
        <v>9386</v>
      </c>
      <c r="MRL2" s="225" t="s">
        <v>9387</v>
      </c>
      <c r="MRM2" s="225" t="s">
        <v>9388</v>
      </c>
      <c r="MRN2" s="225" t="s">
        <v>9389</v>
      </c>
      <c r="MRO2" s="225" t="s">
        <v>9390</v>
      </c>
      <c r="MRP2" s="225" t="s">
        <v>9391</v>
      </c>
      <c r="MRQ2" s="225" t="s">
        <v>9392</v>
      </c>
      <c r="MRR2" s="225" t="s">
        <v>9393</v>
      </c>
      <c r="MRS2" s="225" t="s">
        <v>9394</v>
      </c>
      <c r="MRT2" s="225" t="s">
        <v>9395</v>
      </c>
      <c r="MRU2" s="225" t="s">
        <v>9396</v>
      </c>
      <c r="MRV2" s="225" t="s">
        <v>9397</v>
      </c>
      <c r="MRW2" s="225" t="s">
        <v>9398</v>
      </c>
      <c r="MRX2" s="225" t="s">
        <v>9399</v>
      </c>
      <c r="MRY2" s="225" t="s">
        <v>9400</v>
      </c>
      <c r="MRZ2" s="225" t="s">
        <v>9401</v>
      </c>
      <c r="MSA2" s="225" t="s">
        <v>9402</v>
      </c>
      <c r="MSB2" s="225" t="s">
        <v>9403</v>
      </c>
      <c r="MSC2" s="225" t="s">
        <v>9404</v>
      </c>
      <c r="MSD2" s="225" t="s">
        <v>9405</v>
      </c>
      <c r="MSE2" s="225" t="s">
        <v>9406</v>
      </c>
      <c r="MSF2" s="225" t="s">
        <v>9407</v>
      </c>
      <c r="MSG2" s="225" t="s">
        <v>9408</v>
      </c>
      <c r="MSH2" s="225" t="s">
        <v>9409</v>
      </c>
      <c r="MSI2" s="225" t="s">
        <v>9410</v>
      </c>
      <c r="MSJ2" s="225" t="s">
        <v>9411</v>
      </c>
      <c r="MSK2" s="225" t="s">
        <v>9412</v>
      </c>
      <c r="MSL2" s="225" t="s">
        <v>9413</v>
      </c>
      <c r="MSM2" s="225" t="s">
        <v>9414</v>
      </c>
      <c r="MSN2" s="225" t="s">
        <v>9415</v>
      </c>
      <c r="MSO2" s="225" t="s">
        <v>9416</v>
      </c>
      <c r="MSP2" s="225" t="s">
        <v>9417</v>
      </c>
      <c r="MSQ2" s="225" t="s">
        <v>9418</v>
      </c>
      <c r="MSR2" s="225" t="s">
        <v>9419</v>
      </c>
      <c r="MSS2" s="225" t="s">
        <v>9420</v>
      </c>
      <c r="MST2" s="225" t="s">
        <v>9421</v>
      </c>
      <c r="MSU2" s="225" t="s">
        <v>9422</v>
      </c>
      <c r="MSV2" s="225" t="s">
        <v>9423</v>
      </c>
      <c r="MSW2" s="225" t="s">
        <v>9424</v>
      </c>
      <c r="MSX2" s="225" t="s">
        <v>9425</v>
      </c>
      <c r="MSY2" s="225" t="s">
        <v>9426</v>
      </c>
      <c r="MSZ2" s="225" t="s">
        <v>9427</v>
      </c>
      <c r="MTA2" s="225" t="s">
        <v>9428</v>
      </c>
      <c r="MTB2" s="225" t="s">
        <v>9429</v>
      </c>
      <c r="MTC2" s="225" t="s">
        <v>9430</v>
      </c>
      <c r="MTD2" s="225" t="s">
        <v>9431</v>
      </c>
      <c r="MTE2" s="225" t="s">
        <v>9432</v>
      </c>
      <c r="MTF2" s="225" t="s">
        <v>9433</v>
      </c>
      <c r="MTG2" s="225" t="s">
        <v>9434</v>
      </c>
      <c r="MTH2" s="225" t="s">
        <v>9435</v>
      </c>
      <c r="MTI2" s="225" t="s">
        <v>9436</v>
      </c>
      <c r="MTJ2" s="225" t="s">
        <v>9437</v>
      </c>
      <c r="MTK2" s="225" t="s">
        <v>9438</v>
      </c>
      <c r="MTL2" s="225" t="s">
        <v>9439</v>
      </c>
      <c r="MTM2" s="225" t="s">
        <v>9440</v>
      </c>
      <c r="MTN2" s="225" t="s">
        <v>9441</v>
      </c>
      <c r="MTO2" s="225" t="s">
        <v>9442</v>
      </c>
      <c r="MTP2" s="225" t="s">
        <v>9443</v>
      </c>
      <c r="MTQ2" s="225" t="s">
        <v>9444</v>
      </c>
      <c r="MTR2" s="225" t="s">
        <v>9445</v>
      </c>
      <c r="MTS2" s="225" t="s">
        <v>9446</v>
      </c>
      <c r="MTT2" s="225" t="s">
        <v>9447</v>
      </c>
      <c r="MTU2" s="225" t="s">
        <v>9448</v>
      </c>
      <c r="MTV2" s="225" t="s">
        <v>9449</v>
      </c>
      <c r="MTW2" s="225" t="s">
        <v>9450</v>
      </c>
      <c r="MTX2" s="225" t="s">
        <v>9451</v>
      </c>
      <c r="MTY2" s="225" t="s">
        <v>9452</v>
      </c>
      <c r="MTZ2" s="225" t="s">
        <v>9453</v>
      </c>
      <c r="MUA2" s="225" t="s">
        <v>9454</v>
      </c>
      <c r="MUB2" s="225" t="s">
        <v>9455</v>
      </c>
      <c r="MUC2" s="225" t="s">
        <v>9456</v>
      </c>
      <c r="MUD2" s="225" t="s">
        <v>9457</v>
      </c>
      <c r="MUE2" s="225" t="s">
        <v>9458</v>
      </c>
      <c r="MUF2" s="225" t="s">
        <v>9459</v>
      </c>
      <c r="MUG2" s="225" t="s">
        <v>9460</v>
      </c>
      <c r="MUH2" s="225" t="s">
        <v>9461</v>
      </c>
      <c r="MUI2" s="225" t="s">
        <v>9462</v>
      </c>
      <c r="MUJ2" s="225" t="s">
        <v>9463</v>
      </c>
      <c r="MUK2" s="225" t="s">
        <v>9464</v>
      </c>
      <c r="MUL2" s="225" t="s">
        <v>9465</v>
      </c>
      <c r="MUM2" s="225" t="s">
        <v>9466</v>
      </c>
      <c r="MUN2" s="225" t="s">
        <v>9467</v>
      </c>
      <c r="MUO2" s="225" t="s">
        <v>9468</v>
      </c>
      <c r="MUP2" s="225" t="s">
        <v>9469</v>
      </c>
      <c r="MUQ2" s="225" t="s">
        <v>9470</v>
      </c>
      <c r="MUR2" s="225" t="s">
        <v>9471</v>
      </c>
      <c r="MUS2" s="225" t="s">
        <v>9472</v>
      </c>
      <c r="MUT2" s="225" t="s">
        <v>9473</v>
      </c>
      <c r="MUU2" s="225" t="s">
        <v>9474</v>
      </c>
      <c r="MUV2" s="225" t="s">
        <v>9475</v>
      </c>
      <c r="MUW2" s="225" t="s">
        <v>9476</v>
      </c>
      <c r="MUX2" s="225" t="s">
        <v>9477</v>
      </c>
      <c r="MUY2" s="225" t="s">
        <v>9478</v>
      </c>
      <c r="MUZ2" s="225" t="s">
        <v>9479</v>
      </c>
      <c r="MVA2" s="225" t="s">
        <v>9480</v>
      </c>
      <c r="MVB2" s="225" t="s">
        <v>9481</v>
      </c>
      <c r="MVC2" s="225" t="s">
        <v>9482</v>
      </c>
      <c r="MVD2" s="225" t="s">
        <v>9483</v>
      </c>
      <c r="MVE2" s="225" t="s">
        <v>9484</v>
      </c>
      <c r="MVF2" s="225" t="s">
        <v>9485</v>
      </c>
      <c r="MVG2" s="225" t="s">
        <v>9486</v>
      </c>
      <c r="MVH2" s="225" t="s">
        <v>9487</v>
      </c>
      <c r="MVI2" s="225" t="s">
        <v>9488</v>
      </c>
      <c r="MVJ2" s="225" t="s">
        <v>9489</v>
      </c>
      <c r="MVK2" s="225" t="s">
        <v>9490</v>
      </c>
      <c r="MVL2" s="225" t="s">
        <v>9491</v>
      </c>
      <c r="MVM2" s="225" t="s">
        <v>9492</v>
      </c>
      <c r="MVN2" s="225" t="s">
        <v>9493</v>
      </c>
      <c r="MVO2" s="225" t="s">
        <v>9494</v>
      </c>
      <c r="MVP2" s="225" t="s">
        <v>9495</v>
      </c>
      <c r="MVQ2" s="225" t="s">
        <v>9496</v>
      </c>
      <c r="MVR2" s="225" t="s">
        <v>9497</v>
      </c>
      <c r="MVS2" s="225" t="s">
        <v>9498</v>
      </c>
      <c r="MVT2" s="225" t="s">
        <v>9499</v>
      </c>
      <c r="MVU2" s="225" t="s">
        <v>9500</v>
      </c>
      <c r="MVV2" s="225" t="s">
        <v>9501</v>
      </c>
      <c r="MVW2" s="225" t="s">
        <v>9502</v>
      </c>
      <c r="MVX2" s="225" t="s">
        <v>9503</v>
      </c>
      <c r="MVY2" s="225" t="s">
        <v>9504</v>
      </c>
      <c r="MVZ2" s="225" t="s">
        <v>9505</v>
      </c>
      <c r="MWA2" s="225" t="s">
        <v>9506</v>
      </c>
      <c r="MWB2" s="225" t="s">
        <v>9507</v>
      </c>
      <c r="MWC2" s="225" t="s">
        <v>9508</v>
      </c>
      <c r="MWD2" s="225" t="s">
        <v>9509</v>
      </c>
      <c r="MWE2" s="225" t="s">
        <v>9510</v>
      </c>
      <c r="MWF2" s="225" t="s">
        <v>9511</v>
      </c>
      <c r="MWG2" s="225" t="s">
        <v>9512</v>
      </c>
      <c r="MWH2" s="225" t="s">
        <v>9513</v>
      </c>
      <c r="MWI2" s="225" t="s">
        <v>9514</v>
      </c>
      <c r="MWJ2" s="225" t="s">
        <v>9515</v>
      </c>
      <c r="MWK2" s="225" t="s">
        <v>9516</v>
      </c>
      <c r="MWL2" s="225" t="s">
        <v>9517</v>
      </c>
      <c r="MWM2" s="225" t="s">
        <v>9518</v>
      </c>
      <c r="MWN2" s="225" t="s">
        <v>9519</v>
      </c>
      <c r="MWO2" s="225" t="s">
        <v>9520</v>
      </c>
      <c r="MWP2" s="225" t="s">
        <v>9521</v>
      </c>
      <c r="MWQ2" s="225" t="s">
        <v>9522</v>
      </c>
      <c r="MWR2" s="225" t="s">
        <v>9523</v>
      </c>
      <c r="MWS2" s="225" t="s">
        <v>9524</v>
      </c>
      <c r="MWT2" s="225" t="s">
        <v>9525</v>
      </c>
      <c r="MWU2" s="225" t="s">
        <v>9526</v>
      </c>
      <c r="MWV2" s="225" t="s">
        <v>9527</v>
      </c>
      <c r="MWW2" s="225" t="s">
        <v>9528</v>
      </c>
      <c r="MWX2" s="225" t="s">
        <v>9529</v>
      </c>
      <c r="MWY2" s="225" t="s">
        <v>9530</v>
      </c>
      <c r="MWZ2" s="225" t="s">
        <v>9531</v>
      </c>
      <c r="MXA2" s="225" t="s">
        <v>9532</v>
      </c>
      <c r="MXB2" s="225" t="s">
        <v>9533</v>
      </c>
      <c r="MXC2" s="225" t="s">
        <v>9534</v>
      </c>
      <c r="MXD2" s="225" t="s">
        <v>9535</v>
      </c>
      <c r="MXE2" s="225" t="s">
        <v>9536</v>
      </c>
      <c r="MXF2" s="225" t="s">
        <v>9537</v>
      </c>
      <c r="MXG2" s="225" t="s">
        <v>9538</v>
      </c>
      <c r="MXH2" s="225" t="s">
        <v>9539</v>
      </c>
      <c r="MXI2" s="225" t="s">
        <v>9540</v>
      </c>
      <c r="MXJ2" s="225" t="s">
        <v>9541</v>
      </c>
      <c r="MXK2" s="225" t="s">
        <v>9542</v>
      </c>
      <c r="MXL2" s="225" t="s">
        <v>9543</v>
      </c>
      <c r="MXM2" s="225" t="s">
        <v>9544</v>
      </c>
      <c r="MXN2" s="225" t="s">
        <v>9545</v>
      </c>
      <c r="MXO2" s="225" t="s">
        <v>9546</v>
      </c>
      <c r="MXP2" s="225" t="s">
        <v>9547</v>
      </c>
      <c r="MXQ2" s="225" t="s">
        <v>9548</v>
      </c>
      <c r="MXR2" s="225" t="s">
        <v>9549</v>
      </c>
      <c r="MXS2" s="225" t="s">
        <v>9550</v>
      </c>
      <c r="MXT2" s="225" t="s">
        <v>9551</v>
      </c>
      <c r="MXU2" s="225" t="s">
        <v>9552</v>
      </c>
      <c r="MXV2" s="225" t="s">
        <v>9553</v>
      </c>
      <c r="MXW2" s="225" t="s">
        <v>9554</v>
      </c>
      <c r="MXX2" s="225" t="s">
        <v>9555</v>
      </c>
      <c r="MXY2" s="225" t="s">
        <v>9556</v>
      </c>
      <c r="MXZ2" s="225" t="s">
        <v>9557</v>
      </c>
      <c r="MYA2" s="225" t="s">
        <v>9558</v>
      </c>
      <c r="MYB2" s="225" t="s">
        <v>9559</v>
      </c>
      <c r="MYC2" s="225" t="s">
        <v>9560</v>
      </c>
      <c r="MYD2" s="225" t="s">
        <v>9561</v>
      </c>
      <c r="MYE2" s="225" t="s">
        <v>9562</v>
      </c>
      <c r="MYF2" s="225" t="s">
        <v>9563</v>
      </c>
      <c r="MYG2" s="225" t="s">
        <v>9564</v>
      </c>
      <c r="MYH2" s="225" t="s">
        <v>9565</v>
      </c>
      <c r="MYI2" s="225" t="s">
        <v>9566</v>
      </c>
      <c r="MYJ2" s="225" t="s">
        <v>9567</v>
      </c>
      <c r="MYK2" s="225" t="s">
        <v>9568</v>
      </c>
      <c r="MYL2" s="225" t="s">
        <v>9569</v>
      </c>
      <c r="MYM2" s="225" t="s">
        <v>9570</v>
      </c>
      <c r="MYN2" s="225" t="s">
        <v>9571</v>
      </c>
      <c r="MYO2" s="225" t="s">
        <v>9572</v>
      </c>
      <c r="MYP2" s="225" t="s">
        <v>9573</v>
      </c>
      <c r="MYQ2" s="225" t="s">
        <v>9574</v>
      </c>
      <c r="MYR2" s="225" t="s">
        <v>9575</v>
      </c>
      <c r="MYS2" s="225" t="s">
        <v>9576</v>
      </c>
      <c r="MYT2" s="225" t="s">
        <v>9577</v>
      </c>
      <c r="MYU2" s="225" t="s">
        <v>9578</v>
      </c>
      <c r="MYV2" s="225" t="s">
        <v>9579</v>
      </c>
      <c r="MYW2" s="225" t="s">
        <v>9580</v>
      </c>
      <c r="MYX2" s="225" t="s">
        <v>9581</v>
      </c>
      <c r="MYY2" s="225" t="s">
        <v>9582</v>
      </c>
      <c r="MYZ2" s="225" t="s">
        <v>9583</v>
      </c>
      <c r="MZA2" s="225" t="s">
        <v>9584</v>
      </c>
      <c r="MZB2" s="225" t="s">
        <v>9585</v>
      </c>
      <c r="MZC2" s="225" t="s">
        <v>9586</v>
      </c>
      <c r="MZD2" s="225" t="s">
        <v>9587</v>
      </c>
      <c r="MZE2" s="225" t="s">
        <v>9588</v>
      </c>
      <c r="MZF2" s="225" t="s">
        <v>9589</v>
      </c>
      <c r="MZG2" s="225" t="s">
        <v>9590</v>
      </c>
      <c r="MZH2" s="225" t="s">
        <v>9591</v>
      </c>
      <c r="MZI2" s="225" t="s">
        <v>9592</v>
      </c>
      <c r="MZJ2" s="225" t="s">
        <v>9593</v>
      </c>
      <c r="MZK2" s="225" t="s">
        <v>9594</v>
      </c>
      <c r="MZL2" s="225" t="s">
        <v>9595</v>
      </c>
      <c r="MZM2" s="225" t="s">
        <v>9596</v>
      </c>
      <c r="MZN2" s="225" t="s">
        <v>9597</v>
      </c>
      <c r="MZO2" s="225" t="s">
        <v>9598</v>
      </c>
      <c r="MZP2" s="225" t="s">
        <v>9599</v>
      </c>
      <c r="MZQ2" s="225" t="s">
        <v>9600</v>
      </c>
      <c r="MZR2" s="225" t="s">
        <v>9601</v>
      </c>
      <c r="MZS2" s="225" t="s">
        <v>9602</v>
      </c>
      <c r="MZT2" s="225" t="s">
        <v>9603</v>
      </c>
      <c r="MZU2" s="225" t="s">
        <v>9604</v>
      </c>
      <c r="MZV2" s="225" t="s">
        <v>9605</v>
      </c>
      <c r="MZW2" s="225" t="s">
        <v>9606</v>
      </c>
      <c r="MZX2" s="225" t="s">
        <v>9607</v>
      </c>
      <c r="MZY2" s="225" t="s">
        <v>9608</v>
      </c>
      <c r="MZZ2" s="225" t="s">
        <v>9609</v>
      </c>
      <c r="NAA2" s="225" t="s">
        <v>9610</v>
      </c>
      <c r="NAB2" s="225" t="s">
        <v>9611</v>
      </c>
      <c r="NAC2" s="225" t="s">
        <v>9612</v>
      </c>
      <c r="NAD2" s="225" t="s">
        <v>9613</v>
      </c>
      <c r="NAE2" s="225" t="s">
        <v>9614</v>
      </c>
      <c r="NAF2" s="225" t="s">
        <v>9615</v>
      </c>
      <c r="NAG2" s="225" t="s">
        <v>9616</v>
      </c>
      <c r="NAH2" s="225" t="s">
        <v>9617</v>
      </c>
      <c r="NAI2" s="225" t="s">
        <v>9618</v>
      </c>
      <c r="NAJ2" s="225" t="s">
        <v>9619</v>
      </c>
      <c r="NAK2" s="225" t="s">
        <v>9620</v>
      </c>
      <c r="NAL2" s="225" t="s">
        <v>9621</v>
      </c>
      <c r="NAM2" s="225" t="s">
        <v>9622</v>
      </c>
      <c r="NAN2" s="225" t="s">
        <v>9623</v>
      </c>
      <c r="NAO2" s="225" t="s">
        <v>9624</v>
      </c>
      <c r="NAP2" s="225" t="s">
        <v>9625</v>
      </c>
      <c r="NAQ2" s="225" t="s">
        <v>9626</v>
      </c>
      <c r="NAR2" s="225" t="s">
        <v>9627</v>
      </c>
      <c r="NAS2" s="225" t="s">
        <v>9628</v>
      </c>
      <c r="NAT2" s="225" t="s">
        <v>9629</v>
      </c>
      <c r="NAU2" s="225" t="s">
        <v>9630</v>
      </c>
      <c r="NAV2" s="225" t="s">
        <v>9631</v>
      </c>
      <c r="NAW2" s="225" t="s">
        <v>9632</v>
      </c>
      <c r="NAX2" s="225" t="s">
        <v>9633</v>
      </c>
      <c r="NAY2" s="225" t="s">
        <v>9634</v>
      </c>
      <c r="NAZ2" s="225" t="s">
        <v>9635</v>
      </c>
      <c r="NBA2" s="225" t="s">
        <v>9636</v>
      </c>
      <c r="NBB2" s="225" t="s">
        <v>9637</v>
      </c>
      <c r="NBC2" s="225" t="s">
        <v>9638</v>
      </c>
      <c r="NBD2" s="225" t="s">
        <v>9639</v>
      </c>
      <c r="NBE2" s="225" t="s">
        <v>9640</v>
      </c>
      <c r="NBF2" s="225" t="s">
        <v>9641</v>
      </c>
      <c r="NBG2" s="225" t="s">
        <v>9642</v>
      </c>
      <c r="NBH2" s="225" t="s">
        <v>9643</v>
      </c>
      <c r="NBI2" s="225" t="s">
        <v>9644</v>
      </c>
      <c r="NBJ2" s="225" t="s">
        <v>9645</v>
      </c>
      <c r="NBK2" s="225" t="s">
        <v>9646</v>
      </c>
      <c r="NBL2" s="225" t="s">
        <v>9647</v>
      </c>
      <c r="NBM2" s="225" t="s">
        <v>9648</v>
      </c>
      <c r="NBN2" s="225" t="s">
        <v>9649</v>
      </c>
      <c r="NBO2" s="225" t="s">
        <v>9650</v>
      </c>
      <c r="NBP2" s="225" t="s">
        <v>9651</v>
      </c>
      <c r="NBQ2" s="225" t="s">
        <v>9652</v>
      </c>
      <c r="NBR2" s="225" t="s">
        <v>9653</v>
      </c>
      <c r="NBS2" s="225" t="s">
        <v>9654</v>
      </c>
      <c r="NBT2" s="225" t="s">
        <v>9655</v>
      </c>
      <c r="NBU2" s="225" t="s">
        <v>9656</v>
      </c>
      <c r="NBV2" s="225" t="s">
        <v>9657</v>
      </c>
      <c r="NBW2" s="225" t="s">
        <v>9658</v>
      </c>
      <c r="NBX2" s="225" t="s">
        <v>9659</v>
      </c>
      <c r="NBY2" s="225" t="s">
        <v>9660</v>
      </c>
      <c r="NBZ2" s="225" t="s">
        <v>9661</v>
      </c>
      <c r="NCA2" s="225" t="s">
        <v>9662</v>
      </c>
      <c r="NCB2" s="225" t="s">
        <v>9663</v>
      </c>
      <c r="NCC2" s="225" t="s">
        <v>9664</v>
      </c>
      <c r="NCD2" s="225" t="s">
        <v>9665</v>
      </c>
      <c r="NCE2" s="225" t="s">
        <v>9666</v>
      </c>
      <c r="NCF2" s="225" t="s">
        <v>9667</v>
      </c>
      <c r="NCG2" s="225" t="s">
        <v>9668</v>
      </c>
      <c r="NCH2" s="225" t="s">
        <v>9669</v>
      </c>
      <c r="NCI2" s="225" t="s">
        <v>9670</v>
      </c>
      <c r="NCJ2" s="225" t="s">
        <v>9671</v>
      </c>
      <c r="NCK2" s="225" t="s">
        <v>9672</v>
      </c>
      <c r="NCL2" s="225" t="s">
        <v>9673</v>
      </c>
      <c r="NCM2" s="225" t="s">
        <v>9674</v>
      </c>
      <c r="NCN2" s="225" t="s">
        <v>9675</v>
      </c>
      <c r="NCO2" s="225" t="s">
        <v>9676</v>
      </c>
      <c r="NCP2" s="225" t="s">
        <v>9677</v>
      </c>
      <c r="NCQ2" s="225" t="s">
        <v>9678</v>
      </c>
      <c r="NCR2" s="225" t="s">
        <v>9679</v>
      </c>
      <c r="NCS2" s="225" t="s">
        <v>9680</v>
      </c>
      <c r="NCT2" s="225" t="s">
        <v>9681</v>
      </c>
      <c r="NCU2" s="225" t="s">
        <v>9682</v>
      </c>
      <c r="NCV2" s="225" t="s">
        <v>9683</v>
      </c>
      <c r="NCW2" s="225" t="s">
        <v>9684</v>
      </c>
      <c r="NCX2" s="225" t="s">
        <v>9685</v>
      </c>
      <c r="NCY2" s="225" t="s">
        <v>9686</v>
      </c>
      <c r="NCZ2" s="225" t="s">
        <v>9687</v>
      </c>
      <c r="NDA2" s="225" t="s">
        <v>9688</v>
      </c>
      <c r="NDB2" s="225" t="s">
        <v>9689</v>
      </c>
      <c r="NDC2" s="225" t="s">
        <v>9690</v>
      </c>
      <c r="NDD2" s="225" t="s">
        <v>9691</v>
      </c>
      <c r="NDE2" s="225" t="s">
        <v>9692</v>
      </c>
      <c r="NDF2" s="225" t="s">
        <v>9693</v>
      </c>
      <c r="NDG2" s="225" t="s">
        <v>9694</v>
      </c>
      <c r="NDH2" s="225" t="s">
        <v>9695</v>
      </c>
      <c r="NDI2" s="225" t="s">
        <v>9696</v>
      </c>
      <c r="NDJ2" s="225" t="s">
        <v>9697</v>
      </c>
      <c r="NDK2" s="225" t="s">
        <v>9698</v>
      </c>
      <c r="NDL2" s="225" t="s">
        <v>9699</v>
      </c>
      <c r="NDM2" s="225" t="s">
        <v>9700</v>
      </c>
      <c r="NDN2" s="225" t="s">
        <v>9701</v>
      </c>
      <c r="NDO2" s="225" t="s">
        <v>9702</v>
      </c>
      <c r="NDP2" s="225" t="s">
        <v>9703</v>
      </c>
      <c r="NDQ2" s="225" t="s">
        <v>9704</v>
      </c>
      <c r="NDR2" s="225" t="s">
        <v>9705</v>
      </c>
      <c r="NDS2" s="225" t="s">
        <v>9706</v>
      </c>
      <c r="NDT2" s="225" t="s">
        <v>9707</v>
      </c>
      <c r="NDU2" s="225" t="s">
        <v>9708</v>
      </c>
      <c r="NDV2" s="225" t="s">
        <v>9709</v>
      </c>
      <c r="NDW2" s="225" t="s">
        <v>9710</v>
      </c>
      <c r="NDX2" s="225" t="s">
        <v>9711</v>
      </c>
      <c r="NDY2" s="225" t="s">
        <v>9712</v>
      </c>
      <c r="NDZ2" s="225" t="s">
        <v>9713</v>
      </c>
      <c r="NEA2" s="225" t="s">
        <v>9714</v>
      </c>
      <c r="NEB2" s="225" t="s">
        <v>9715</v>
      </c>
      <c r="NEC2" s="225" t="s">
        <v>9716</v>
      </c>
      <c r="NED2" s="225" t="s">
        <v>9717</v>
      </c>
      <c r="NEE2" s="225" t="s">
        <v>9718</v>
      </c>
      <c r="NEF2" s="225" t="s">
        <v>9719</v>
      </c>
      <c r="NEG2" s="225" t="s">
        <v>9720</v>
      </c>
      <c r="NEH2" s="225" t="s">
        <v>9721</v>
      </c>
      <c r="NEI2" s="225" t="s">
        <v>9722</v>
      </c>
      <c r="NEJ2" s="225" t="s">
        <v>9723</v>
      </c>
      <c r="NEK2" s="225" t="s">
        <v>9724</v>
      </c>
      <c r="NEL2" s="225" t="s">
        <v>9725</v>
      </c>
      <c r="NEM2" s="225" t="s">
        <v>9726</v>
      </c>
      <c r="NEN2" s="225" t="s">
        <v>9727</v>
      </c>
      <c r="NEO2" s="225" t="s">
        <v>9728</v>
      </c>
      <c r="NEP2" s="225" t="s">
        <v>9729</v>
      </c>
      <c r="NEQ2" s="225" t="s">
        <v>9730</v>
      </c>
      <c r="NER2" s="225" t="s">
        <v>9731</v>
      </c>
      <c r="NES2" s="225" t="s">
        <v>9732</v>
      </c>
      <c r="NET2" s="225" t="s">
        <v>9733</v>
      </c>
      <c r="NEU2" s="225" t="s">
        <v>9734</v>
      </c>
      <c r="NEV2" s="225" t="s">
        <v>9735</v>
      </c>
      <c r="NEW2" s="225" t="s">
        <v>9736</v>
      </c>
      <c r="NEX2" s="225" t="s">
        <v>9737</v>
      </c>
      <c r="NEY2" s="225" t="s">
        <v>9738</v>
      </c>
      <c r="NEZ2" s="225" t="s">
        <v>9739</v>
      </c>
      <c r="NFA2" s="225" t="s">
        <v>9740</v>
      </c>
      <c r="NFB2" s="225" t="s">
        <v>9741</v>
      </c>
      <c r="NFC2" s="225" t="s">
        <v>9742</v>
      </c>
      <c r="NFD2" s="225" t="s">
        <v>9743</v>
      </c>
      <c r="NFE2" s="225" t="s">
        <v>9744</v>
      </c>
      <c r="NFF2" s="225" t="s">
        <v>9745</v>
      </c>
      <c r="NFG2" s="225" t="s">
        <v>9746</v>
      </c>
      <c r="NFH2" s="225" t="s">
        <v>9747</v>
      </c>
      <c r="NFI2" s="225" t="s">
        <v>9748</v>
      </c>
      <c r="NFJ2" s="225" t="s">
        <v>9749</v>
      </c>
      <c r="NFK2" s="225" t="s">
        <v>9750</v>
      </c>
      <c r="NFL2" s="225" t="s">
        <v>9751</v>
      </c>
      <c r="NFM2" s="225" t="s">
        <v>9752</v>
      </c>
      <c r="NFN2" s="225" t="s">
        <v>9753</v>
      </c>
      <c r="NFO2" s="225" t="s">
        <v>9754</v>
      </c>
      <c r="NFP2" s="225" t="s">
        <v>9755</v>
      </c>
      <c r="NFQ2" s="225" t="s">
        <v>9756</v>
      </c>
      <c r="NFR2" s="225" t="s">
        <v>9757</v>
      </c>
      <c r="NFS2" s="225" t="s">
        <v>9758</v>
      </c>
      <c r="NFT2" s="225" t="s">
        <v>9759</v>
      </c>
      <c r="NFU2" s="225" t="s">
        <v>9760</v>
      </c>
      <c r="NFV2" s="225" t="s">
        <v>9761</v>
      </c>
      <c r="NFW2" s="225" t="s">
        <v>9762</v>
      </c>
      <c r="NFX2" s="225" t="s">
        <v>9763</v>
      </c>
      <c r="NFY2" s="225" t="s">
        <v>9764</v>
      </c>
      <c r="NFZ2" s="225" t="s">
        <v>9765</v>
      </c>
      <c r="NGA2" s="225" t="s">
        <v>9766</v>
      </c>
      <c r="NGB2" s="225" t="s">
        <v>9767</v>
      </c>
      <c r="NGC2" s="225" t="s">
        <v>9768</v>
      </c>
      <c r="NGD2" s="225" t="s">
        <v>9769</v>
      </c>
      <c r="NGE2" s="225" t="s">
        <v>9770</v>
      </c>
      <c r="NGF2" s="225" t="s">
        <v>9771</v>
      </c>
      <c r="NGG2" s="225" t="s">
        <v>9772</v>
      </c>
      <c r="NGH2" s="225" t="s">
        <v>9773</v>
      </c>
      <c r="NGI2" s="225" t="s">
        <v>9774</v>
      </c>
      <c r="NGJ2" s="225" t="s">
        <v>9775</v>
      </c>
      <c r="NGK2" s="225" t="s">
        <v>9776</v>
      </c>
      <c r="NGL2" s="225" t="s">
        <v>9777</v>
      </c>
      <c r="NGM2" s="225" t="s">
        <v>9778</v>
      </c>
      <c r="NGN2" s="225" t="s">
        <v>9779</v>
      </c>
      <c r="NGO2" s="225" t="s">
        <v>9780</v>
      </c>
      <c r="NGP2" s="225" t="s">
        <v>9781</v>
      </c>
      <c r="NGQ2" s="225" t="s">
        <v>9782</v>
      </c>
      <c r="NGR2" s="225" t="s">
        <v>9783</v>
      </c>
      <c r="NGS2" s="225" t="s">
        <v>9784</v>
      </c>
      <c r="NGT2" s="225" t="s">
        <v>9785</v>
      </c>
      <c r="NGU2" s="225" t="s">
        <v>9786</v>
      </c>
      <c r="NGV2" s="225" t="s">
        <v>9787</v>
      </c>
      <c r="NGW2" s="225" t="s">
        <v>9788</v>
      </c>
      <c r="NGX2" s="225" t="s">
        <v>9789</v>
      </c>
      <c r="NGY2" s="225" t="s">
        <v>9790</v>
      </c>
      <c r="NGZ2" s="225" t="s">
        <v>9791</v>
      </c>
      <c r="NHA2" s="225" t="s">
        <v>9792</v>
      </c>
      <c r="NHB2" s="225" t="s">
        <v>9793</v>
      </c>
      <c r="NHC2" s="225" t="s">
        <v>9794</v>
      </c>
      <c r="NHD2" s="225" t="s">
        <v>9795</v>
      </c>
      <c r="NHE2" s="225" t="s">
        <v>9796</v>
      </c>
      <c r="NHF2" s="225" t="s">
        <v>9797</v>
      </c>
      <c r="NHG2" s="225" t="s">
        <v>9798</v>
      </c>
      <c r="NHH2" s="225" t="s">
        <v>9799</v>
      </c>
      <c r="NHI2" s="225" t="s">
        <v>9800</v>
      </c>
      <c r="NHJ2" s="225" t="s">
        <v>9801</v>
      </c>
      <c r="NHK2" s="225" t="s">
        <v>9802</v>
      </c>
      <c r="NHL2" s="225" t="s">
        <v>9803</v>
      </c>
      <c r="NHM2" s="225" t="s">
        <v>9804</v>
      </c>
      <c r="NHN2" s="225" t="s">
        <v>9805</v>
      </c>
      <c r="NHO2" s="225" t="s">
        <v>9806</v>
      </c>
      <c r="NHP2" s="225" t="s">
        <v>9807</v>
      </c>
      <c r="NHQ2" s="225" t="s">
        <v>9808</v>
      </c>
      <c r="NHR2" s="225" t="s">
        <v>9809</v>
      </c>
      <c r="NHS2" s="225" t="s">
        <v>9810</v>
      </c>
      <c r="NHT2" s="225" t="s">
        <v>9811</v>
      </c>
      <c r="NHU2" s="225" t="s">
        <v>9812</v>
      </c>
      <c r="NHV2" s="225" t="s">
        <v>9813</v>
      </c>
      <c r="NHW2" s="225" t="s">
        <v>9814</v>
      </c>
      <c r="NHX2" s="225" t="s">
        <v>9815</v>
      </c>
      <c r="NHY2" s="225" t="s">
        <v>9816</v>
      </c>
      <c r="NHZ2" s="225" t="s">
        <v>9817</v>
      </c>
      <c r="NIA2" s="225" t="s">
        <v>9818</v>
      </c>
      <c r="NIB2" s="225" t="s">
        <v>9819</v>
      </c>
      <c r="NIC2" s="225" t="s">
        <v>9820</v>
      </c>
      <c r="NID2" s="225" t="s">
        <v>9821</v>
      </c>
      <c r="NIE2" s="225" t="s">
        <v>9822</v>
      </c>
      <c r="NIF2" s="225" t="s">
        <v>9823</v>
      </c>
      <c r="NIG2" s="225" t="s">
        <v>9824</v>
      </c>
      <c r="NIH2" s="225" t="s">
        <v>9825</v>
      </c>
      <c r="NII2" s="225" t="s">
        <v>9826</v>
      </c>
      <c r="NIJ2" s="225" t="s">
        <v>9827</v>
      </c>
      <c r="NIK2" s="225" t="s">
        <v>9828</v>
      </c>
      <c r="NIL2" s="225" t="s">
        <v>9829</v>
      </c>
      <c r="NIM2" s="225" t="s">
        <v>9830</v>
      </c>
      <c r="NIN2" s="225" t="s">
        <v>9831</v>
      </c>
      <c r="NIO2" s="225" t="s">
        <v>9832</v>
      </c>
      <c r="NIP2" s="225" t="s">
        <v>9833</v>
      </c>
      <c r="NIQ2" s="225" t="s">
        <v>9834</v>
      </c>
      <c r="NIR2" s="225" t="s">
        <v>9835</v>
      </c>
      <c r="NIS2" s="225" t="s">
        <v>9836</v>
      </c>
      <c r="NIT2" s="225" t="s">
        <v>9837</v>
      </c>
      <c r="NIU2" s="225" t="s">
        <v>9838</v>
      </c>
      <c r="NIV2" s="225" t="s">
        <v>9839</v>
      </c>
      <c r="NIW2" s="225" t="s">
        <v>9840</v>
      </c>
      <c r="NIX2" s="225" t="s">
        <v>9841</v>
      </c>
      <c r="NIY2" s="225" t="s">
        <v>9842</v>
      </c>
      <c r="NIZ2" s="225" t="s">
        <v>9843</v>
      </c>
      <c r="NJA2" s="225" t="s">
        <v>9844</v>
      </c>
      <c r="NJB2" s="225" t="s">
        <v>9845</v>
      </c>
      <c r="NJC2" s="225" t="s">
        <v>9846</v>
      </c>
      <c r="NJD2" s="225" t="s">
        <v>9847</v>
      </c>
      <c r="NJE2" s="225" t="s">
        <v>9848</v>
      </c>
      <c r="NJF2" s="225" t="s">
        <v>9849</v>
      </c>
      <c r="NJG2" s="225" t="s">
        <v>9850</v>
      </c>
      <c r="NJH2" s="225" t="s">
        <v>9851</v>
      </c>
      <c r="NJI2" s="225" t="s">
        <v>9852</v>
      </c>
      <c r="NJJ2" s="225" t="s">
        <v>9853</v>
      </c>
      <c r="NJK2" s="225" t="s">
        <v>9854</v>
      </c>
      <c r="NJL2" s="225" t="s">
        <v>9855</v>
      </c>
      <c r="NJM2" s="225" t="s">
        <v>9856</v>
      </c>
      <c r="NJN2" s="225" t="s">
        <v>9857</v>
      </c>
      <c r="NJO2" s="225" t="s">
        <v>9858</v>
      </c>
      <c r="NJP2" s="225" t="s">
        <v>9859</v>
      </c>
      <c r="NJQ2" s="225" t="s">
        <v>9860</v>
      </c>
      <c r="NJR2" s="225" t="s">
        <v>9861</v>
      </c>
      <c r="NJS2" s="225" t="s">
        <v>9862</v>
      </c>
      <c r="NJT2" s="225" t="s">
        <v>9863</v>
      </c>
      <c r="NJU2" s="225" t="s">
        <v>9864</v>
      </c>
      <c r="NJV2" s="225" t="s">
        <v>9865</v>
      </c>
      <c r="NJW2" s="225" t="s">
        <v>9866</v>
      </c>
      <c r="NJX2" s="225" t="s">
        <v>9867</v>
      </c>
      <c r="NJY2" s="225" t="s">
        <v>9868</v>
      </c>
      <c r="NJZ2" s="225" t="s">
        <v>9869</v>
      </c>
      <c r="NKA2" s="225" t="s">
        <v>9870</v>
      </c>
      <c r="NKB2" s="225" t="s">
        <v>9871</v>
      </c>
      <c r="NKC2" s="225" t="s">
        <v>9872</v>
      </c>
      <c r="NKD2" s="225" t="s">
        <v>9873</v>
      </c>
      <c r="NKE2" s="225" t="s">
        <v>9874</v>
      </c>
      <c r="NKF2" s="225" t="s">
        <v>9875</v>
      </c>
      <c r="NKG2" s="225" t="s">
        <v>9876</v>
      </c>
      <c r="NKH2" s="225" t="s">
        <v>9877</v>
      </c>
      <c r="NKI2" s="225" t="s">
        <v>9878</v>
      </c>
      <c r="NKJ2" s="225" t="s">
        <v>9879</v>
      </c>
      <c r="NKK2" s="225" t="s">
        <v>9880</v>
      </c>
      <c r="NKL2" s="225" t="s">
        <v>9881</v>
      </c>
      <c r="NKM2" s="225" t="s">
        <v>9882</v>
      </c>
      <c r="NKN2" s="225" t="s">
        <v>9883</v>
      </c>
      <c r="NKO2" s="225" t="s">
        <v>9884</v>
      </c>
      <c r="NKP2" s="225" t="s">
        <v>9885</v>
      </c>
      <c r="NKQ2" s="225" t="s">
        <v>9886</v>
      </c>
      <c r="NKR2" s="225" t="s">
        <v>9887</v>
      </c>
      <c r="NKS2" s="225" t="s">
        <v>9888</v>
      </c>
      <c r="NKT2" s="225" t="s">
        <v>9889</v>
      </c>
      <c r="NKU2" s="225" t="s">
        <v>9890</v>
      </c>
      <c r="NKV2" s="225" t="s">
        <v>9891</v>
      </c>
      <c r="NKW2" s="225" t="s">
        <v>9892</v>
      </c>
      <c r="NKX2" s="225" t="s">
        <v>9893</v>
      </c>
      <c r="NKY2" s="225" t="s">
        <v>9894</v>
      </c>
      <c r="NKZ2" s="225" t="s">
        <v>9895</v>
      </c>
      <c r="NLA2" s="225" t="s">
        <v>9896</v>
      </c>
      <c r="NLB2" s="225" t="s">
        <v>9897</v>
      </c>
      <c r="NLC2" s="225" t="s">
        <v>9898</v>
      </c>
      <c r="NLD2" s="225" t="s">
        <v>9899</v>
      </c>
      <c r="NLE2" s="225" t="s">
        <v>9900</v>
      </c>
      <c r="NLF2" s="225" t="s">
        <v>9901</v>
      </c>
      <c r="NLG2" s="225" t="s">
        <v>9902</v>
      </c>
      <c r="NLH2" s="225" t="s">
        <v>9903</v>
      </c>
      <c r="NLI2" s="225" t="s">
        <v>9904</v>
      </c>
      <c r="NLJ2" s="225" t="s">
        <v>9905</v>
      </c>
      <c r="NLK2" s="225" t="s">
        <v>9906</v>
      </c>
      <c r="NLL2" s="225" t="s">
        <v>9907</v>
      </c>
      <c r="NLM2" s="225" t="s">
        <v>9908</v>
      </c>
      <c r="NLN2" s="225" t="s">
        <v>9909</v>
      </c>
      <c r="NLO2" s="225" t="s">
        <v>9910</v>
      </c>
      <c r="NLP2" s="225" t="s">
        <v>9911</v>
      </c>
      <c r="NLQ2" s="225" t="s">
        <v>9912</v>
      </c>
      <c r="NLR2" s="225" t="s">
        <v>9913</v>
      </c>
      <c r="NLS2" s="225" t="s">
        <v>9914</v>
      </c>
      <c r="NLT2" s="225" t="s">
        <v>9915</v>
      </c>
      <c r="NLU2" s="225" t="s">
        <v>9916</v>
      </c>
      <c r="NLV2" s="225" t="s">
        <v>9917</v>
      </c>
      <c r="NLW2" s="225" t="s">
        <v>9918</v>
      </c>
      <c r="NLX2" s="225" t="s">
        <v>9919</v>
      </c>
      <c r="NLY2" s="225" t="s">
        <v>9920</v>
      </c>
      <c r="NLZ2" s="225" t="s">
        <v>9921</v>
      </c>
      <c r="NMA2" s="225" t="s">
        <v>9922</v>
      </c>
      <c r="NMB2" s="225" t="s">
        <v>9923</v>
      </c>
      <c r="NMC2" s="225" t="s">
        <v>9924</v>
      </c>
      <c r="NMD2" s="225" t="s">
        <v>9925</v>
      </c>
      <c r="NME2" s="225" t="s">
        <v>9926</v>
      </c>
      <c r="NMF2" s="225" t="s">
        <v>9927</v>
      </c>
      <c r="NMG2" s="225" t="s">
        <v>9928</v>
      </c>
      <c r="NMH2" s="225" t="s">
        <v>9929</v>
      </c>
      <c r="NMI2" s="225" t="s">
        <v>9930</v>
      </c>
      <c r="NMJ2" s="225" t="s">
        <v>9931</v>
      </c>
      <c r="NMK2" s="225" t="s">
        <v>9932</v>
      </c>
      <c r="NML2" s="225" t="s">
        <v>9933</v>
      </c>
      <c r="NMM2" s="225" t="s">
        <v>9934</v>
      </c>
      <c r="NMN2" s="225" t="s">
        <v>9935</v>
      </c>
      <c r="NMO2" s="225" t="s">
        <v>9936</v>
      </c>
      <c r="NMP2" s="225" t="s">
        <v>9937</v>
      </c>
      <c r="NMQ2" s="225" t="s">
        <v>9938</v>
      </c>
      <c r="NMR2" s="225" t="s">
        <v>9939</v>
      </c>
      <c r="NMS2" s="225" t="s">
        <v>9940</v>
      </c>
      <c r="NMT2" s="225" t="s">
        <v>9941</v>
      </c>
      <c r="NMU2" s="225" t="s">
        <v>9942</v>
      </c>
      <c r="NMV2" s="225" t="s">
        <v>9943</v>
      </c>
      <c r="NMW2" s="225" t="s">
        <v>9944</v>
      </c>
      <c r="NMX2" s="225" t="s">
        <v>9945</v>
      </c>
      <c r="NMY2" s="225" t="s">
        <v>9946</v>
      </c>
      <c r="NMZ2" s="225" t="s">
        <v>9947</v>
      </c>
      <c r="NNA2" s="225" t="s">
        <v>9948</v>
      </c>
      <c r="NNB2" s="225" t="s">
        <v>9949</v>
      </c>
      <c r="NNC2" s="225" t="s">
        <v>9950</v>
      </c>
      <c r="NND2" s="225" t="s">
        <v>9951</v>
      </c>
      <c r="NNE2" s="225" t="s">
        <v>9952</v>
      </c>
      <c r="NNF2" s="225" t="s">
        <v>9953</v>
      </c>
      <c r="NNG2" s="225" t="s">
        <v>9954</v>
      </c>
      <c r="NNH2" s="225" t="s">
        <v>9955</v>
      </c>
      <c r="NNI2" s="225" t="s">
        <v>9956</v>
      </c>
      <c r="NNJ2" s="225" t="s">
        <v>9957</v>
      </c>
      <c r="NNK2" s="225" t="s">
        <v>9958</v>
      </c>
      <c r="NNL2" s="225" t="s">
        <v>9959</v>
      </c>
      <c r="NNM2" s="225" t="s">
        <v>9960</v>
      </c>
      <c r="NNN2" s="225" t="s">
        <v>9961</v>
      </c>
      <c r="NNO2" s="225" t="s">
        <v>9962</v>
      </c>
      <c r="NNP2" s="225" t="s">
        <v>9963</v>
      </c>
      <c r="NNQ2" s="225" t="s">
        <v>9964</v>
      </c>
      <c r="NNR2" s="225" t="s">
        <v>9965</v>
      </c>
      <c r="NNS2" s="225" t="s">
        <v>9966</v>
      </c>
      <c r="NNT2" s="225" t="s">
        <v>9967</v>
      </c>
      <c r="NNU2" s="225" t="s">
        <v>9968</v>
      </c>
      <c r="NNV2" s="225" t="s">
        <v>9969</v>
      </c>
      <c r="NNW2" s="225" t="s">
        <v>9970</v>
      </c>
      <c r="NNX2" s="225" t="s">
        <v>9971</v>
      </c>
      <c r="NNY2" s="225" t="s">
        <v>9972</v>
      </c>
      <c r="NNZ2" s="225" t="s">
        <v>9973</v>
      </c>
      <c r="NOA2" s="225" t="s">
        <v>9974</v>
      </c>
      <c r="NOB2" s="225" t="s">
        <v>9975</v>
      </c>
      <c r="NOC2" s="225" t="s">
        <v>9976</v>
      </c>
      <c r="NOD2" s="225" t="s">
        <v>9977</v>
      </c>
      <c r="NOE2" s="225" t="s">
        <v>9978</v>
      </c>
      <c r="NOF2" s="225" t="s">
        <v>9979</v>
      </c>
      <c r="NOG2" s="225" t="s">
        <v>9980</v>
      </c>
      <c r="NOH2" s="225" t="s">
        <v>9981</v>
      </c>
      <c r="NOI2" s="225" t="s">
        <v>9982</v>
      </c>
      <c r="NOJ2" s="225" t="s">
        <v>9983</v>
      </c>
      <c r="NOK2" s="225" t="s">
        <v>9984</v>
      </c>
      <c r="NOL2" s="225" t="s">
        <v>9985</v>
      </c>
      <c r="NOM2" s="225" t="s">
        <v>9986</v>
      </c>
      <c r="NON2" s="225" t="s">
        <v>9987</v>
      </c>
      <c r="NOO2" s="225" t="s">
        <v>9988</v>
      </c>
      <c r="NOP2" s="225" t="s">
        <v>9989</v>
      </c>
      <c r="NOQ2" s="225" t="s">
        <v>9990</v>
      </c>
      <c r="NOR2" s="225" t="s">
        <v>9991</v>
      </c>
      <c r="NOS2" s="225" t="s">
        <v>9992</v>
      </c>
      <c r="NOT2" s="225" t="s">
        <v>9993</v>
      </c>
      <c r="NOU2" s="225" t="s">
        <v>9994</v>
      </c>
      <c r="NOV2" s="225" t="s">
        <v>9995</v>
      </c>
      <c r="NOW2" s="225" t="s">
        <v>9996</v>
      </c>
      <c r="NOX2" s="225" t="s">
        <v>9997</v>
      </c>
      <c r="NOY2" s="225" t="s">
        <v>9998</v>
      </c>
      <c r="NOZ2" s="225" t="s">
        <v>9999</v>
      </c>
      <c r="NPA2" s="225" t="s">
        <v>10000</v>
      </c>
      <c r="NPB2" s="225" t="s">
        <v>10001</v>
      </c>
      <c r="NPC2" s="225" t="s">
        <v>10002</v>
      </c>
      <c r="NPD2" s="225" t="s">
        <v>10003</v>
      </c>
      <c r="NPE2" s="225" t="s">
        <v>10004</v>
      </c>
      <c r="NPF2" s="225" t="s">
        <v>10005</v>
      </c>
      <c r="NPG2" s="225" t="s">
        <v>10006</v>
      </c>
      <c r="NPH2" s="225" t="s">
        <v>10007</v>
      </c>
      <c r="NPI2" s="225" t="s">
        <v>10008</v>
      </c>
      <c r="NPJ2" s="225" t="s">
        <v>10009</v>
      </c>
      <c r="NPK2" s="225" t="s">
        <v>10010</v>
      </c>
      <c r="NPL2" s="225" t="s">
        <v>10011</v>
      </c>
      <c r="NPM2" s="225" t="s">
        <v>10012</v>
      </c>
      <c r="NPN2" s="225" t="s">
        <v>10013</v>
      </c>
      <c r="NPO2" s="225" t="s">
        <v>10014</v>
      </c>
      <c r="NPP2" s="225" t="s">
        <v>10015</v>
      </c>
      <c r="NPQ2" s="225" t="s">
        <v>10016</v>
      </c>
      <c r="NPR2" s="225" t="s">
        <v>10017</v>
      </c>
      <c r="NPS2" s="225" t="s">
        <v>10018</v>
      </c>
      <c r="NPT2" s="225" t="s">
        <v>10019</v>
      </c>
      <c r="NPU2" s="225" t="s">
        <v>10020</v>
      </c>
      <c r="NPV2" s="225" t="s">
        <v>10021</v>
      </c>
      <c r="NPW2" s="225" t="s">
        <v>10022</v>
      </c>
      <c r="NPX2" s="225" t="s">
        <v>10023</v>
      </c>
      <c r="NPY2" s="225" t="s">
        <v>10024</v>
      </c>
      <c r="NPZ2" s="225" t="s">
        <v>10025</v>
      </c>
      <c r="NQA2" s="225" t="s">
        <v>10026</v>
      </c>
      <c r="NQB2" s="225" t="s">
        <v>10027</v>
      </c>
      <c r="NQC2" s="225" t="s">
        <v>10028</v>
      </c>
      <c r="NQD2" s="225" t="s">
        <v>10029</v>
      </c>
      <c r="NQE2" s="225" t="s">
        <v>10030</v>
      </c>
      <c r="NQF2" s="225" t="s">
        <v>10031</v>
      </c>
      <c r="NQG2" s="225" t="s">
        <v>10032</v>
      </c>
      <c r="NQH2" s="225" t="s">
        <v>10033</v>
      </c>
      <c r="NQI2" s="225" t="s">
        <v>10034</v>
      </c>
      <c r="NQJ2" s="225" t="s">
        <v>10035</v>
      </c>
      <c r="NQK2" s="225" t="s">
        <v>10036</v>
      </c>
      <c r="NQL2" s="225" t="s">
        <v>10037</v>
      </c>
      <c r="NQM2" s="225" t="s">
        <v>10038</v>
      </c>
      <c r="NQN2" s="225" t="s">
        <v>10039</v>
      </c>
      <c r="NQO2" s="225" t="s">
        <v>10040</v>
      </c>
      <c r="NQP2" s="225" t="s">
        <v>10041</v>
      </c>
      <c r="NQQ2" s="225" t="s">
        <v>10042</v>
      </c>
      <c r="NQR2" s="225" t="s">
        <v>10043</v>
      </c>
      <c r="NQS2" s="225" t="s">
        <v>10044</v>
      </c>
      <c r="NQT2" s="225" t="s">
        <v>10045</v>
      </c>
      <c r="NQU2" s="225" t="s">
        <v>10046</v>
      </c>
      <c r="NQV2" s="225" t="s">
        <v>10047</v>
      </c>
      <c r="NQW2" s="225" t="s">
        <v>10048</v>
      </c>
      <c r="NQX2" s="225" t="s">
        <v>10049</v>
      </c>
      <c r="NQY2" s="225" t="s">
        <v>10050</v>
      </c>
      <c r="NQZ2" s="225" t="s">
        <v>10051</v>
      </c>
      <c r="NRA2" s="225" t="s">
        <v>10052</v>
      </c>
      <c r="NRB2" s="225" t="s">
        <v>10053</v>
      </c>
      <c r="NRC2" s="225" t="s">
        <v>10054</v>
      </c>
      <c r="NRD2" s="225" t="s">
        <v>10055</v>
      </c>
      <c r="NRE2" s="225" t="s">
        <v>10056</v>
      </c>
      <c r="NRF2" s="225" t="s">
        <v>10057</v>
      </c>
      <c r="NRG2" s="225" t="s">
        <v>10058</v>
      </c>
      <c r="NRH2" s="225" t="s">
        <v>10059</v>
      </c>
      <c r="NRI2" s="225" t="s">
        <v>10060</v>
      </c>
      <c r="NRJ2" s="225" t="s">
        <v>10061</v>
      </c>
      <c r="NRK2" s="225" t="s">
        <v>10062</v>
      </c>
      <c r="NRL2" s="225" t="s">
        <v>10063</v>
      </c>
      <c r="NRM2" s="225" t="s">
        <v>10064</v>
      </c>
      <c r="NRN2" s="225" t="s">
        <v>10065</v>
      </c>
      <c r="NRO2" s="225" t="s">
        <v>10066</v>
      </c>
      <c r="NRP2" s="225" t="s">
        <v>10067</v>
      </c>
      <c r="NRQ2" s="225" t="s">
        <v>10068</v>
      </c>
      <c r="NRR2" s="225" t="s">
        <v>10069</v>
      </c>
      <c r="NRS2" s="225" t="s">
        <v>10070</v>
      </c>
      <c r="NRT2" s="225" t="s">
        <v>10071</v>
      </c>
      <c r="NRU2" s="225" t="s">
        <v>10072</v>
      </c>
      <c r="NRV2" s="225" t="s">
        <v>10073</v>
      </c>
      <c r="NRW2" s="225" t="s">
        <v>10074</v>
      </c>
      <c r="NRX2" s="225" t="s">
        <v>10075</v>
      </c>
      <c r="NRY2" s="225" t="s">
        <v>10076</v>
      </c>
      <c r="NRZ2" s="225" t="s">
        <v>10077</v>
      </c>
      <c r="NSA2" s="225" t="s">
        <v>10078</v>
      </c>
      <c r="NSB2" s="225" t="s">
        <v>10079</v>
      </c>
      <c r="NSC2" s="225" t="s">
        <v>10080</v>
      </c>
      <c r="NSD2" s="225" t="s">
        <v>10081</v>
      </c>
      <c r="NSE2" s="225" t="s">
        <v>10082</v>
      </c>
      <c r="NSF2" s="225" t="s">
        <v>10083</v>
      </c>
      <c r="NSG2" s="225" t="s">
        <v>10084</v>
      </c>
      <c r="NSH2" s="225" t="s">
        <v>10085</v>
      </c>
      <c r="NSI2" s="225" t="s">
        <v>10086</v>
      </c>
      <c r="NSJ2" s="225" t="s">
        <v>10087</v>
      </c>
      <c r="NSK2" s="225" t="s">
        <v>10088</v>
      </c>
      <c r="NSL2" s="225" t="s">
        <v>10089</v>
      </c>
      <c r="NSM2" s="225" t="s">
        <v>10090</v>
      </c>
      <c r="NSN2" s="225" t="s">
        <v>10091</v>
      </c>
      <c r="NSO2" s="225" t="s">
        <v>10092</v>
      </c>
      <c r="NSP2" s="225" t="s">
        <v>10093</v>
      </c>
      <c r="NSQ2" s="225" t="s">
        <v>10094</v>
      </c>
      <c r="NSR2" s="225" t="s">
        <v>10095</v>
      </c>
      <c r="NSS2" s="225" t="s">
        <v>10096</v>
      </c>
      <c r="NST2" s="225" t="s">
        <v>10097</v>
      </c>
      <c r="NSU2" s="225" t="s">
        <v>10098</v>
      </c>
      <c r="NSV2" s="225" t="s">
        <v>10099</v>
      </c>
      <c r="NSW2" s="225" t="s">
        <v>10100</v>
      </c>
      <c r="NSX2" s="225" t="s">
        <v>10101</v>
      </c>
      <c r="NSY2" s="225" t="s">
        <v>10102</v>
      </c>
      <c r="NSZ2" s="225" t="s">
        <v>10103</v>
      </c>
      <c r="NTA2" s="225" t="s">
        <v>10104</v>
      </c>
      <c r="NTB2" s="225" t="s">
        <v>10105</v>
      </c>
      <c r="NTC2" s="225" t="s">
        <v>10106</v>
      </c>
      <c r="NTD2" s="225" t="s">
        <v>10107</v>
      </c>
      <c r="NTE2" s="225" t="s">
        <v>10108</v>
      </c>
      <c r="NTF2" s="225" t="s">
        <v>10109</v>
      </c>
      <c r="NTG2" s="225" t="s">
        <v>10110</v>
      </c>
      <c r="NTH2" s="225" t="s">
        <v>10111</v>
      </c>
      <c r="NTI2" s="225" t="s">
        <v>10112</v>
      </c>
      <c r="NTJ2" s="225" t="s">
        <v>10113</v>
      </c>
      <c r="NTK2" s="225" t="s">
        <v>10114</v>
      </c>
      <c r="NTL2" s="225" t="s">
        <v>10115</v>
      </c>
      <c r="NTM2" s="225" t="s">
        <v>10116</v>
      </c>
      <c r="NTN2" s="225" t="s">
        <v>10117</v>
      </c>
      <c r="NTO2" s="225" t="s">
        <v>10118</v>
      </c>
      <c r="NTP2" s="225" t="s">
        <v>10119</v>
      </c>
      <c r="NTQ2" s="225" t="s">
        <v>10120</v>
      </c>
      <c r="NTR2" s="225" t="s">
        <v>10121</v>
      </c>
      <c r="NTS2" s="225" t="s">
        <v>10122</v>
      </c>
      <c r="NTT2" s="225" t="s">
        <v>10123</v>
      </c>
      <c r="NTU2" s="225" t="s">
        <v>10124</v>
      </c>
      <c r="NTV2" s="225" t="s">
        <v>10125</v>
      </c>
      <c r="NTW2" s="225" t="s">
        <v>10126</v>
      </c>
      <c r="NTX2" s="225" t="s">
        <v>10127</v>
      </c>
      <c r="NTY2" s="225" t="s">
        <v>10128</v>
      </c>
      <c r="NTZ2" s="225" t="s">
        <v>10129</v>
      </c>
      <c r="NUA2" s="225" t="s">
        <v>10130</v>
      </c>
      <c r="NUB2" s="225" t="s">
        <v>10131</v>
      </c>
      <c r="NUC2" s="225" t="s">
        <v>10132</v>
      </c>
      <c r="NUD2" s="225" t="s">
        <v>10133</v>
      </c>
      <c r="NUE2" s="225" t="s">
        <v>10134</v>
      </c>
      <c r="NUF2" s="225" t="s">
        <v>10135</v>
      </c>
      <c r="NUG2" s="225" t="s">
        <v>10136</v>
      </c>
      <c r="NUH2" s="225" t="s">
        <v>10137</v>
      </c>
      <c r="NUI2" s="225" t="s">
        <v>10138</v>
      </c>
      <c r="NUJ2" s="225" t="s">
        <v>10139</v>
      </c>
      <c r="NUK2" s="225" t="s">
        <v>10140</v>
      </c>
      <c r="NUL2" s="225" t="s">
        <v>10141</v>
      </c>
      <c r="NUM2" s="225" t="s">
        <v>10142</v>
      </c>
      <c r="NUN2" s="225" t="s">
        <v>10143</v>
      </c>
      <c r="NUO2" s="225" t="s">
        <v>10144</v>
      </c>
      <c r="NUP2" s="225" t="s">
        <v>10145</v>
      </c>
      <c r="NUQ2" s="225" t="s">
        <v>10146</v>
      </c>
      <c r="NUR2" s="225" t="s">
        <v>10147</v>
      </c>
      <c r="NUS2" s="225" t="s">
        <v>10148</v>
      </c>
      <c r="NUT2" s="225" t="s">
        <v>10149</v>
      </c>
      <c r="NUU2" s="225" t="s">
        <v>10150</v>
      </c>
      <c r="NUV2" s="225" t="s">
        <v>10151</v>
      </c>
      <c r="NUW2" s="225" t="s">
        <v>10152</v>
      </c>
      <c r="NUX2" s="225" t="s">
        <v>10153</v>
      </c>
      <c r="NUY2" s="225" t="s">
        <v>10154</v>
      </c>
      <c r="NUZ2" s="225" t="s">
        <v>10155</v>
      </c>
      <c r="NVA2" s="225" t="s">
        <v>10156</v>
      </c>
      <c r="NVB2" s="225" t="s">
        <v>10157</v>
      </c>
      <c r="NVC2" s="225" t="s">
        <v>10158</v>
      </c>
      <c r="NVD2" s="225" t="s">
        <v>10159</v>
      </c>
      <c r="NVE2" s="225" t="s">
        <v>10160</v>
      </c>
      <c r="NVF2" s="225" t="s">
        <v>10161</v>
      </c>
      <c r="NVG2" s="225" t="s">
        <v>10162</v>
      </c>
      <c r="NVH2" s="225" t="s">
        <v>10163</v>
      </c>
      <c r="NVI2" s="225" t="s">
        <v>10164</v>
      </c>
      <c r="NVJ2" s="225" t="s">
        <v>10165</v>
      </c>
      <c r="NVK2" s="225" t="s">
        <v>10166</v>
      </c>
      <c r="NVL2" s="225" t="s">
        <v>10167</v>
      </c>
      <c r="NVM2" s="225" t="s">
        <v>10168</v>
      </c>
      <c r="NVN2" s="225" t="s">
        <v>10169</v>
      </c>
      <c r="NVO2" s="225" t="s">
        <v>10170</v>
      </c>
      <c r="NVP2" s="225" t="s">
        <v>10171</v>
      </c>
      <c r="NVQ2" s="225" t="s">
        <v>10172</v>
      </c>
      <c r="NVR2" s="225" t="s">
        <v>10173</v>
      </c>
      <c r="NVS2" s="225" t="s">
        <v>10174</v>
      </c>
      <c r="NVT2" s="225" t="s">
        <v>10175</v>
      </c>
      <c r="NVU2" s="225" t="s">
        <v>10176</v>
      </c>
      <c r="NVV2" s="225" t="s">
        <v>10177</v>
      </c>
      <c r="NVW2" s="225" t="s">
        <v>10178</v>
      </c>
      <c r="NVX2" s="225" t="s">
        <v>10179</v>
      </c>
      <c r="NVY2" s="225" t="s">
        <v>10180</v>
      </c>
      <c r="NVZ2" s="225" t="s">
        <v>10181</v>
      </c>
      <c r="NWA2" s="225" t="s">
        <v>10182</v>
      </c>
      <c r="NWB2" s="225" t="s">
        <v>10183</v>
      </c>
      <c r="NWC2" s="225" t="s">
        <v>10184</v>
      </c>
      <c r="NWD2" s="225" t="s">
        <v>10185</v>
      </c>
      <c r="NWE2" s="225" t="s">
        <v>10186</v>
      </c>
      <c r="NWF2" s="225" t="s">
        <v>10187</v>
      </c>
      <c r="NWG2" s="225" t="s">
        <v>10188</v>
      </c>
      <c r="NWH2" s="225" t="s">
        <v>10189</v>
      </c>
      <c r="NWI2" s="225" t="s">
        <v>10190</v>
      </c>
      <c r="NWJ2" s="225" t="s">
        <v>10191</v>
      </c>
      <c r="NWK2" s="225" t="s">
        <v>10192</v>
      </c>
      <c r="NWL2" s="225" t="s">
        <v>10193</v>
      </c>
      <c r="NWM2" s="225" t="s">
        <v>10194</v>
      </c>
      <c r="NWN2" s="225" t="s">
        <v>10195</v>
      </c>
      <c r="NWO2" s="225" t="s">
        <v>10196</v>
      </c>
      <c r="NWP2" s="225" t="s">
        <v>10197</v>
      </c>
      <c r="NWQ2" s="225" t="s">
        <v>10198</v>
      </c>
      <c r="NWR2" s="225" t="s">
        <v>10199</v>
      </c>
      <c r="NWS2" s="225" t="s">
        <v>10200</v>
      </c>
      <c r="NWT2" s="225" t="s">
        <v>10201</v>
      </c>
      <c r="NWU2" s="225" t="s">
        <v>10202</v>
      </c>
      <c r="NWV2" s="225" t="s">
        <v>10203</v>
      </c>
      <c r="NWW2" s="225" t="s">
        <v>10204</v>
      </c>
      <c r="NWX2" s="225" t="s">
        <v>10205</v>
      </c>
      <c r="NWY2" s="225" t="s">
        <v>10206</v>
      </c>
      <c r="NWZ2" s="225" t="s">
        <v>10207</v>
      </c>
      <c r="NXA2" s="225" t="s">
        <v>10208</v>
      </c>
      <c r="NXB2" s="225" t="s">
        <v>10209</v>
      </c>
      <c r="NXC2" s="225" t="s">
        <v>10210</v>
      </c>
      <c r="NXD2" s="225" t="s">
        <v>10211</v>
      </c>
      <c r="NXE2" s="225" t="s">
        <v>10212</v>
      </c>
      <c r="NXF2" s="225" t="s">
        <v>10213</v>
      </c>
      <c r="NXG2" s="225" t="s">
        <v>10214</v>
      </c>
      <c r="NXH2" s="225" t="s">
        <v>10215</v>
      </c>
      <c r="NXI2" s="225" t="s">
        <v>10216</v>
      </c>
      <c r="NXJ2" s="225" t="s">
        <v>10217</v>
      </c>
      <c r="NXK2" s="225" t="s">
        <v>10218</v>
      </c>
      <c r="NXL2" s="225" t="s">
        <v>10219</v>
      </c>
      <c r="NXM2" s="225" t="s">
        <v>10220</v>
      </c>
      <c r="NXN2" s="225" t="s">
        <v>10221</v>
      </c>
      <c r="NXO2" s="225" t="s">
        <v>10222</v>
      </c>
      <c r="NXP2" s="225" t="s">
        <v>10223</v>
      </c>
      <c r="NXQ2" s="225" t="s">
        <v>10224</v>
      </c>
      <c r="NXR2" s="225" t="s">
        <v>10225</v>
      </c>
      <c r="NXS2" s="225" t="s">
        <v>10226</v>
      </c>
      <c r="NXT2" s="225" t="s">
        <v>10227</v>
      </c>
      <c r="NXU2" s="225" t="s">
        <v>10228</v>
      </c>
      <c r="NXV2" s="225" t="s">
        <v>10229</v>
      </c>
      <c r="NXW2" s="225" t="s">
        <v>10230</v>
      </c>
      <c r="NXX2" s="225" t="s">
        <v>10231</v>
      </c>
      <c r="NXY2" s="225" t="s">
        <v>10232</v>
      </c>
      <c r="NXZ2" s="225" t="s">
        <v>10233</v>
      </c>
      <c r="NYA2" s="225" t="s">
        <v>10234</v>
      </c>
      <c r="NYB2" s="225" t="s">
        <v>10235</v>
      </c>
      <c r="NYC2" s="225" t="s">
        <v>10236</v>
      </c>
      <c r="NYD2" s="225" t="s">
        <v>10237</v>
      </c>
      <c r="NYE2" s="225" t="s">
        <v>10238</v>
      </c>
      <c r="NYF2" s="225" t="s">
        <v>10239</v>
      </c>
      <c r="NYG2" s="225" t="s">
        <v>10240</v>
      </c>
      <c r="NYH2" s="225" t="s">
        <v>10241</v>
      </c>
      <c r="NYI2" s="225" t="s">
        <v>10242</v>
      </c>
      <c r="NYJ2" s="225" t="s">
        <v>10243</v>
      </c>
      <c r="NYK2" s="225" t="s">
        <v>10244</v>
      </c>
      <c r="NYL2" s="225" t="s">
        <v>10245</v>
      </c>
      <c r="NYM2" s="225" t="s">
        <v>10246</v>
      </c>
      <c r="NYN2" s="225" t="s">
        <v>10247</v>
      </c>
      <c r="NYO2" s="225" t="s">
        <v>10248</v>
      </c>
      <c r="NYP2" s="225" t="s">
        <v>10249</v>
      </c>
      <c r="NYQ2" s="225" t="s">
        <v>10250</v>
      </c>
      <c r="NYR2" s="225" t="s">
        <v>10251</v>
      </c>
      <c r="NYS2" s="225" t="s">
        <v>10252</v>
      </c>
      <c r="NYT2" s="225" t="s">
        <v>10253</v>
      </c>
      <c r="NYU2" s="225" t="s">
        <v>10254</v>
      </c>
      <c r="NYV2" s="225" t="s">
        <v>10255</v>
      </c>
      <c r="NYW2" s="225" t="s">
        <v>10256</v>
      </c>
      <c r="NYX2" s="225" t="s">
        <v>10257</v>
      </c>
      <c r="NYY2" s="225" t="s">
        <v>10258</v>
      </c>
      <c r="NYZ2" s="225" t="s">
        <v>10259</v>
      </c>
      <c r="NZA2" s="225" t="s">
        <v>10260</v>
      </c>
      <c r="NZB2" s="225" t="s">
        <v>10261</v>
      </c>
      <c r="NZC2" s="225" t="s">
        <v>10262</v>
      </c>
      <c r="NZD2" s="225" t="s">
        <v>10263</v>
      </c>
      <c r="NZE2" s="225" t="s">
        <v>10264</v>
      </c>
      <c r="NZF2" s="225" t="s">
        <v>10265</v>
      </c>
      <c r="NZG2" s="225" t="s">
        <v>10266</v>
      </c>
      <c r="NZH2" s="225" t="s">
        <v>10267</v>
      </c>
      <c r="NZI2" s="225" t="s">
        <v>10268</v>
      </c>
      <c r="NZJ2" s="225" t="s">
        <v>10269</v>
      </c>
      <c r="NZK2" s="225" t="s">
        <v>10270</v>
      </c>
      <c r="NZL2" s="225" t="s">
        <v>10271</v>
      </c>
      <c r="NZM2" s="225" t="s">
        <v>10272</v>
      </c>
      <c r="NZN2" s="225" t="s">
        <v>10273</v>
      </c>
      <c r="NZO2" s="225" t="s">
        <v>10274</v>
      </c>
      <c r="NZP2" s="225" t="s">
        <v>10275</v>
      </c>
      <c r="NZQ2" s="225" t="s">
        <v>10276</v>
      </c>
      <c r="NZR2" s="225" t="s">
        <v>10277</v>
      </c>
      <c r="NZS2" s="225" t="s">
        <v>10278</v>
      </c>
      <c r="NZT2" s="225" t="s">
        <v>10279</v>
      </c>
      <c r="NZU2" s="225" t="s">
        <v>10280</v>
      </c>
      <c r="NZV2" s="225" t="s">
        <v>10281</v>
      </c>
      <c r="NZW2" s="225" t="s">
        <v>10282</v>
      </c>
      <c r="NZX2" s="225" t="s">
        <v>10283</v>
      </c>
      <c r="NZY2" s="225" t="s">
        <v>10284</v>
      </c>
      <c r="NZZ2" s="225" t="s">
        <v>10285</v>
      </c>
      <c r="OAA2" s="225" t="s">
        <v>10286</v>
      </c>
      <c r="OAB2" s="225" t="s">
        <v>10287</v>
      </c>
      <c r="OAC2" s="225" t="s">
        <v>10288</v>
      </c>
      <c r="OAD2" s="225" t="s">
        <v>10289</v>
      </c>
      <c r="OAE2" s="225" t="s">
        <v>10290</v>
      </c>
      <c r="OAF2" s="225" t="s">
        <v>10291</v>
      </c>
      <c r="OAG2" s="225" t="s">
        <v>10292</v>
      </c>
      <c r="OAH2" s="225" t="s">
        <v>10293</v>
      </c>
      <c r="OAI2" s="225" t="s">
        <v>10294</v>
      </c>
      <c r="OAJ2" s="225" t="s">
        <v>10295</v>
      </c>
      <c r="OAK2" s="225" t="s">
        <v>10296</v>
      </c>
      <c r="OAL2" s="225" t="s">
        <v>10297</v>
      </c>
      <c r="OAM2" s="225" t="s">
        <v>10298</v>
      </c>
      <c r="OAN2" s="225" t="s">
        <v>10299</v>
      </c>
      <c r="OAO2" s="225" t="s">
        <v>10300</v>
      </c>
      <c r="OAP2" s="225" t="s">
        <v>10301</v>
      </c>
      <c r="OAQ2" s="225" t="s">
        <v>10302</v>
      </c>
      <c r="OAR2" s="225" t="s">
        <v>10303</v>
      </c>
      <c r="OAS2" s="225" t="s">
        <v>10304</v>
      </c>
      <c r="OAT2" s="225" t="s">
        <v>10305</v>
      </c>
      <c r="OAU2" s="225" t="s">
        <v>10306</v>
      </c>
      <c r="OAV2" s="225" t="s">
        <v>10307</v>
      </c>
      <c r="OAW2" s="225" t="s">
        <v>10308</v>
      </c>
      <c r="OAX2" s="225" t="s">
        <v>10309</v>
      </c>
      <c r="OAY2" s="225" t="s">
        <v>10310</v>
      </c>
      <c r="OAZ2" s="225" t="s">
        <v>10311</v>
      </c>
      <c r="OBA2" s="225" t="s">
        <v>10312</v>
      </c>
      <c r="OBB2" s="225" t="s">
        <v>10313</v>
      </c>
      <c r="OBC2" s="225" t="s">
        <v>10314</v>
      </c>
      <c r="OBD2" s="225" t="s">
        <v>10315</v>
      </c>
      <c r="OBE2" s="225" t="s">
        <v>10316</v>
      </c>
      <c r="OBF2" s="225" t="s">
        <v>10317</v>
      </c>
      <c r="OBG2" s="225" t="s">
        <v>10318</v>
      </c>
      <c r="OBH2" s="225" t="s">
        <v>10319</v>
      </c>
      <c r="OBI2" s="225" t="s">
        <v>10320</v>
      </c>
      <c r="OBJ2" s="225" t="s">
        <v>10321</v>
      </c>
      <c r="OBK2" s="225" t="s">
        <v>10322</v>
      </c>
      <c r="OBL2" s="225" t="s">
        <v>10323</v>
      </c>
      <c r="OBM2" s="225" t="s">
        <v>10324</v>
      </c>
      <c r="OBN2" s="225" t="s">
        <v>10325</v>
      </c>
      <c r="OBO2" s="225" t="s">
        <v>10326</v>
      </c>
      <c r="OBP2" s="225" t="s">
        <v>10327</v>
      </c>
      <c r="OBQ2" s="225" t="s">
        <v>10328</v>
      </c>
      <c r="OBR2" s="225" t="s">
        <v>10329</v>
      </c>
      <c r="OBS2" s="225" t="s">
        <v>10330</v>
      </c>
      <c r="OBT2" s="225" t="s">
        <v>10331</v>
      </c>
      <c r="OBU2" s="225" t="s">
        <v>10332</v>
      </c>
      <c r="OBV2" s="225" t="s">
        <v>10333</v>
      </c>
      <c r="OBW2" s="225" t="s">
        <v>10334</v>
      </c>
      <c r="OBX2" s="225" t="s">
        <v>10335</v>
      </c>
      <c r="OBY2" s="225" t="s">
        <v>10336</v>
      </c>
      <c r="OBZ2" s="225" t="s">
        <v>10337</v>
      </c>
      <c r="OCA2" s="225" t="s">
        <v>10338</v>
      </c>
      <c r="OCB2" s="225" t="s">
        <v>10339</v>
      </c>
      <c r="OCC2" s="225" t="s">
        <v>10340</v>
      </c>
      <c r="OCD2" s="225" t="s">
        <v>10341</v>
      </c>
      <c r="OCE2" s="225" t="s">
        <v>10342</v>
      </c>
      <c r="OCF2" s="225" t="s">
        <v>10343</v>
      </c>
      <c r="OCG2" s="225" t="s">
        <v>10344</v>
      </c>
      <c r="OCH2" s="225" t="s">
        <v>10345</v>
      </c>
      <c r="OCI2" s="225" t="s">
        <v>10346</v>
      </c>
      <c r="OCJ2" s="225" t="s">
        <v>10347</v>
      </c>
      <c r="OCK2" s="225" t="s">
        <v>10348</v>
      </c>
      <c r="OCL2" s="225" t="s">
        <v>10349</v>
      </c>
      <c r="OCM2" s="225" t="s">
        <v>10350</v>
      </c>
      <c r="OCN2" s="225" t="s">
        <v>10351</v>
      </c>
      <c r="OCO2" s="225" t="s">
        <v>10352</v>
      </c>
      <c r="OCP2" s="225" t="s">
        <v>10353</v>
      </c>
      <c r="OCQ2" s="225" t="s">
        <v>10354</v>
      </c>
      <c r="OCR2" s="225" t="s">
        <v>10355</v>
      </c>
      <c r="OCS2" s="225" t="s">
        <v>10356</v>
      </c>
      <c r="OCT2" s="225" t="s">
        <v>10357</v>
      </c>
      <c r="OCU2" s="225" t="s">
        <v>10358</v>
      </c>
      <c r="OCV2" s="225" t="s">
        <v>10359</v>
      </c>
      <c r="OCW2" s="225" t="s">
        <v>10360</v>
      </c>
      <c r="OCX2" s="225" t="s">
        <v>10361</v>
      </c>
      <c r="OCY2" s="225" t="s">
        <v>10362</v>
      </c>
      <c r="OCZ2" s="225" t="s">
        <v>10363</v>
      </c>
      <c r="ODA2" s="225" t="s">
        <v>10364</v>
      </c>
      <c r="ODB2" s="225" t="s">
        <v>10365</v>
      </c>
      <c r="ODC2" s="225" t="s">
        <v>10366</v>
      </c>
      <c r="ODD2" s="225" t="s">
        <v>10367</v>
      </c>
      <c r="ODE2" s="225" t="s">
        <v>10368</v>
      </c>
      <c r="ODF2" s="225" t="s">
        <v>10369</v>
      </c>
      <c r="ODG2" s="225" t="s">
        <v>10370</v>
      </c>
      <c r="ODH2" s="225" t="s">
        <v>10371</v>
      </c>
      <c r="ODI2" s="225" t="s">
        <v>10372</v>
      </c>
      <c r="ODJ2" s="225" t="s">
        <v>10373</v>
      </c>
      <c r="ODK2" s="225" t="s">
        <v>10374</v>
      </c>
      <c r="ODL2" s="225" t="s">
        <v>10375</v>
      </c>
      <c r="ODM2" s="225" t="s">
        <v>10376</v>
      </c>
      <c r="ODN2" s="225" t="s">
        <v>10377</v>
      </c>
      <c r="ODO2" s="225" t="s">
        <v>10378</v>
      </c>
      <c r="ODP2" s="225" t="s">
        <v>10379</v>
      </c>
      <c r="ODQ2" s="225" t="s">
        <v>10380</v>
      </c>
      <c r="ODR2" s="225" t="s">
        <v>10381</v>
      </c>
      <c r="ODS2" s="225" t="s">
        <v>10382</v>
      </c>
      <c r="ODT2" s="225" t="s">
        <v>10383</v>
      </c>
      <c r="ODU2" s="225" t="s">
        <v>10384</v>
      </c>
      <c r="ODV2" s="225" t="s">
        <v>10385</v>
      </c>
      <c r="ODW2" s="225" t="s">
        <v>10386</v>
      </c>
      <c r="ODX2" s="225" t="s">
        <v>10387</v>
      </c>
      <c r="ODY2" s="225" t="s">
        <v>10388</v>
      </c>
      <c r="ODZ2" s="225" t="s">
        <v>10389</v>
      </c>
      <c r="OEA2" s="225" t="s">
        <v>10390</v>
      </c>
      <c r="OEB2" s="225" t="s">
        <v>10391</v>
      </c>
      <c r="OEC2" s="225" t="s">
        <v>10392</v>
      </c>
      <c r="OED2" s="225" t="s">
        <v>10393</v>
      </c>
      <c r="OEE2" s="225" t="s">
        <v>10394</v>
      </c>
      <c r="OEF2" s="225" t="s">
        <v>10395</v>
      </c>
      <c r="OEG2" s="225" t="s">
        <v>10396</v>
      </c>
      <c r="OEH2" s="225" t="s">
        <v>10397</v>
      </c>
      <c r="OEI2" s="225" t="s">
        <v>10398</v>
      </c>
      <c r="OEJ2" s="225" t="s">
        <v>10399</v>
      </c>
      <c r="OEK2" s="225" t="s">
        <v>10400</v>
      </c>
      <c r="OEL2" s="225" t="s">
        <v>10401</v>
      </c>
      <c r="OEM2" s="225" t="s">
        <v>10402</v>
      </c>
      <c r="OEN2" s="225" t="s">
        <v>10403</v>
      </c>
      <c r="OEO2" s="225" t="s">
        <v>10404</v>
      </c>
      <c r="OEP2" s="225" t="s">
        <v>10405</v>
      </c>
      <c r="OEQ2" s="225" t="s">
        <v>10406</v>
      </c>
      <c r="OER2" s="225" t="s">
        <v>10407</v>
      </c>
      <c r="OES2" s="225" t="s">
        <v>10408</v>
      </c>
      <c r="OET2" s="225" t="s">
        <v>10409</v>
      </c>
      <c r="OEU2" s="225" t="s">
        <v>10410</v>
      </c>
      <c r="OEV2" s="225" t="s">
        <v>10411</v>
      </c>
      <c r="OEW2" s="225" t="s">
        <v>10412</v>
      </c>
      <c r="OEX2" s="225" t="s">
        <v>10413</v>
      </c>
      <c r="OEY2" s="225" t="s">
        <v>10414</v>
      </c>
      <c r="OEZ2" s="225" t="s">
        <v>10415</v>
      </c>
      <c r="OFA2" s="225" t="s">
        <v>10416</v>
      </c>
      <c r="OFB2" s="225" t="s">
        <v>10417</v>
      </c>
      <c r="OFC2" s="225" t="s">
        <v>10418</v>
      </c>
      <c r="OFD2" s="225" t="s">
        <v>10419</v>
      </c>
      <c r="OFE2" s="225" t="s">
        <v>10420</v>
      </c>
      <c r="OFF2" s="225" t="s">
        <v>10421</v>
      </c>
      <c r="OFG2" s="225" t="s">
        <v>10422</v>
      </c>
      <c r="OFH2" s="225" t="s">
        <v>10423</v>
      </c>
      <c r="OFI2" s="225" t="s">
        <v>10424</v>
      </c>
      <c r="OFJ2" s="225" t="s">
        <v>10425</v>
      </c>
      <c r="OFK2" s="225" t="s">
        <v>10426</v>
      </c>
      <c r="OFL2" s="225" t="s">
        <v>10427</v>
      </c>
      <c r="OFM2" s="225" t="s">
        <v>10428</v>
      </c>
      <c r="OFN2" s="225" t="s">
        <v>10429</v>
      </c>
      <c r="OFO2" s="225" t="s">
        <v>10430</v>
      </c>
      <c r="OFP2" s="225" t="s">
        <v>10431</v>
      </c>
      <c r="OFQ2" s="225" t="s">
        <v>10432</v>
      </c>
      <c r="OFR2" s="225" t="s">
        <v>10433</v>
      </c>
      <c r="OFS2" s="225" t="s">
        <v>10434</v>
      </c>
      <c r="OFT2" s="225" t="s">
        <v>10435</v>
      </c>
      <c r="OFU2" s="225" t="s">
        <v>10436</v>
      </c>
      <c r="OFV2" s="225" t="s">
        <v>10437</v>
      </c>
      <c r="OFW2" s="225" t="s">
        <v>10438</v>
      </c>
      <c r="OFX2" s="225" t="s">
        <v>10439</v>
      </c>
      <c r="OFY2" s="225" t="s">
        <v>10440</v>
      </c>
      <c r="OFZ2" s="225" t="s">
        <v>10441</v>
      </c>
      <c r="OGA2" s="225" t="s">
        <v>10442</v>
      </c>
      <c r="OGB2" s="225" t="s">
        <v>10443</v>
      </c>
      <c r="OGC2" s="225" t="s">
        <v>10444</v>
      </c>
      <c r="OGD2" s="225" t="s">
        <v>10445</v>
      </c>
      <c r="OGE2" s="225" t="s">
        <v>10446</v>
      </c>
      <c r="OGF2" s="225" t="s">
        <v>10447</v>
      </c>
      <c r="OGG2" s="225" t="s">
        <v>10448</v>
      </c>
      <c r="OGH2" s="225" t="s">
        <v>10449</v>
      </c>
      <c r="OGI2" s="225" t="s">
        <v>10450</v>
      </c>
      <c r="OGJ2" s="225" t="s">
        <v>10451</v>
      </c>
      <c r="OGK2" s="225" t="s">
        <v>10452</v>
      </c>
      <c r="OGL2" s="225" t="s">
        <v>10453</v>
      </c>
      <c r="OGM2" s="225" t="s">
        <v>10454</v>
      </c>
      <c r="OGN2" s="225" t="s">
        <v>10455</v>
      </c>
      <c r="OGO2" s="225" t="s">
        <v>10456</v>
      </c>
      <c r="OGP2" s="225" t="s">
        <v>10457</v>
      </c>
      <c r="OGQ2" s="225" t="s">
        <v>10458</v>
      </c>
      <c r="OGR2" s="225" t="s">
        <v>10459</v>
      </c>
      <c r="OGS2" s="225" t="s">
        <v>10460</v>
      </c>
      <c r="OGT2" s="225" t="s">
        <v>10461</v>
      </c>
      <c r="OGU2" s="225" t="s">
        <v>10462</v>
      </c>
      <c r="OGV2" s="225" t="s">
        <v>10463</v>
      </c>
      <c r="OGW2" s="225" t="s">
        <v>10464</v>
      </c>
      <c r="OGX2" s="225" t="s">
        <v>10465</v>
      </c>
      <c r="OGY2" s="225" t="s">
        <v>10466</v>
      </c>
      <c r="OGZ2" s="225" t="s">
        <v>10467</v>
      </c>
      <c r="OHA2" s="225" t="s">
        <v>10468</v>
      </c>
      <c r="OHB2" s="225" t="s">
        <v>10469</v>
      </c>
      <c r="OHC2" s="225" t="s">
        <v>10470</v>
      </c>
      <c r="OHD2" s="225" t="s">
        <v>10471</v>
      </c>
      <c r="OHE2" s="225" t="s">
        <v>10472</v>
      </c>
      <c r="OHF2" s="225" t="s">
        <v>10473</v>
      </c>
      <c r="OHG2" s="225" t="s">
        <v>10474</v>
      </c>
      <c r="OHH2" s="225" t="s">
        <v>10475</v>
      </c>
      <c r="OHI2" s="225" t="s">
        <v>10476</v>
      </c>
      <c r="OHJ2" s="225" t="s">
        <v>10477</v>
      </c>
      <c r="OHK2" s="225" t="s">
        <v>10478</v>
      </c>
      <c r="OHL2" s="225" t="s">
        <v>10479</v>
      </c>
      <c r="OHM2" s="225" t="s">
        <v>10480</v>
      </c>
      <c r="OHN2" s="225" t="s">
        <v>10481</v>
      </c>
      <c r="OHO2" s="225" t="s">
        <v>10482</v>
      </c>
      <c r="OHP2" s="225" t="s">
        <v>10483</v>
      </c>
      <c r="OHQ2" s="225" t="s">
        <v>10484</v>
      </c>
      <c r="OHR2" s="225" t="s">
        <v>10485</v>
      </c>
      <c r="OHS2" s="225" t="s">
        <v>10486</v>
      </c>
      <c r="OHT2" s="225" t="s">
        <v>10487</v>
      </c>
      <c r="OHU2" s="225" t="s">
        <v>10488</v>
      </c>
      <c r="OHV2" s="225" t="s">
        <v>10489</v>
      </c>
      <c r="OHW2" s="225" t="s">
        <v>10490</v>
      </c>
      <c r="OHX2" s="225" t="s">
        <v>10491</v>
      </c>
      <c r="OHY2" s="225" t="s">
        <v>10492</v>
      </c>
      <c r="OHZ2" s="225" t="s">
        <v>10493</v>
      </c>
      <c r="OIA2" s="225" t="s">
        <v>10494</v>
      </c>
      <c r="OIB2" s="225" t="s">
        <v>10495</v>
      </c>
      <c r="OIC2" s="225" t="s">
        <v>10496</v>
      </c>
      <c r="OID2" s="225" t="s">
        <v>10497</v>
      </c>
      <c r="OIE2" s="225" t="s">
        <v>10498</v>
      </c>
      <c r="OIF2" s="225" t="s">
        <v>10499</v>
      </c>
      <c r="OIG2" s="225" t="s">
        <v>10500</v>
      </c>
      <c r="OIH2" s="225" t="s">
        <v>10501</v>
      </c>
      <c r="OII2" s="225" t="s">
        <v>10502</v>
      </c>
      <c r="OIJ2" s="225" t="s">
        <v>10503</v>
      </c>
      <c r="OIK2" s="225" t="s">
        <v>10504</v>
      </c>
      <c r="OIL2" s="225" t="s">
        <v>10505</v>
      </c>
      <c r="OIM2" s="225" t="s">
        <v>10506</v>
      </c>
      <c r="OIN2" s="225" t="s">
        <v>10507</v>
      </c>
      <c r="OIO2" s="225" t="s">
        <v>10508</v>
      </c>
      <c r="OIP2" s="225" t="s">
        <v>10509</v>
      </c>
      <c r="OIQ2" s="225" t="s">
        <v>10510</v>
      </c>
      <c r="OIR2" s="225" t="s">
        <v>10511</v>
      </c>
      <c r="OIS2" s="225" t="s">
        <v>10512</v>
      </c>
      <c r="OIT2" s="225" t="s">
        <v>10513</v>
      </c>
      <c r="OIU2" s="225" t="s">
        <v>10514</v>
      </c>
      <c r="OIV2" s="225" t="s">
        <v>10515</v>
      </c>
      <c r="OIW2" s="225" t="s">
        <v>10516</v>
      </c>
      <c r="OIX2" s="225" t="s">
        <v>10517</v>
      </c>
      <c r="OIY2" s="225" t="s">
        <v>10518</v>
      </c>
      <c r="OIZ2" s="225" t="s">
        <v>10519</v>
      </c>
      <c r="OJA2" s="225" t="s">
        <v>10520</v>
      </c>
      <c r="OJB2" s="225" t="s">
        <v>10521</v>
      </c>
      <c r="OJC2" s="225" t="s">
        <v>10522</v>
      </c>
      <c r="OJD2" s="225" t="s">
        <v>10523</v>
      </c>
      <c r="OJE2" s="225" t="s">
        <v>10524</v>
      </c>
      <c r="OJF2" s="225" t="s">
        <v>10525</v>
      </c>
      <c r="OJG2" s="225" t="s">
        <v>10526</v>
      </c>
      <c r="OJH2" s="225" t="s">
        <v>10527</v>
      </c>
      <c r="OJI2" s="225" t="s">
        <v>10528</v>
      </c>
      <c r="OJJ2" s="225" t="s">
        <v>10529</v>
      </c>
      <c r="OJK2" s="225" t="s">
        <v>10530</v>
      </c>
      <c r="OJL2" s="225" t="s">
        <v>10531</v>
      </c>
      <c r="OJM2" s="225" t="s">
        <v>10532</v>
      </c>
      <c r="OJN2" s="225" t="s">
        <v>10533</v>
      </c>
      <c r="OJO2" s="225" t="s">
        <v>10534</v>
      </c>
      <c r="OJP2" s="225" t="s">
        <v>10535</v>
      </c>
      <c r="OJQ2" s="225" t="s">
        <v>10536</v>
      </c>
      <c r="OJR2" s="225" t="s">
        <v>10537</v>
      </c>
      <c r="OJS2" s="225" t="s">
        <v>10538</v>
      </c>
      <c r="OJT2" s="225" t="s">
        <v>10539</v>
      </c>
      <c r="OJU2" s="225" t="s">
        <v>10540</v>
      </c>
      <c r="OJV2" s="225" t="s">
        <v>10541</v>
      </c>
      <c r="OJW2" s="225" t="s">
        <v>10542</v>
      </c>
      <c r="OJX2" s="225" t="s">
        <v>10543</v>
      </c>
      <c r="OJY2" s="225" t="s">
        <v>10544</v>
      </c>
      <c r="OJZ2" s="225" t="s">
        <v>10545</v>
      </c>
      <c r="OKA2" s="225" t="s">
        <v>10546</v>
      </c>
      <c r="OKB2" s="225" t="s">
        <v>10547</v>
      </c>
      <c r="OKC2" s="225" t="s">
        <v>10548</v>
      </c>
      <c r="OKD2" s="225" t="s">
        <v>10549</v>
      </c>
      <c r="OKE2" s="225" t="s">
        <v>10550</v>
      </c>
      <c r="OKF2" s="225" t="s">
        <v>10551</v>
      </c>
      <c r="OKG2" s="225" t="s">
        <v>10552</v>
      </c>
      <c r="OKH2" s="225" t="s">
        <v>10553</v>
      </c>
      <c r="OKI2" s="225" t="s">
        <v>10554</v>
      </c>
      <c r="OKJ2" s="225" t="s">
        <v>10555</v>
      </c>
      <c r="OKK2" s="225" t="s">
        <v>10556</v>
      </c>
      <c r="OKL2" s="225" t="s">
        <v>10557</v>
      </c>
      <c r="OKM2" s="225" t="s">
        <v>10558</v>
      </c>
      <c r="OKN2" s="225" t="s">
        <v>10559</v>
      </c>
      <c r="OKO2" s="225" t="s">
        <v>10560</v>
      </c>
      <c r="OKP2" s="225" t="s">
        <v>10561</v>
      </c>
      <c r="OKQ2" s="225" t="s">
        <v>10562</v>
      </c>
      <c r="OKR2" s="225" t="s">
        <v>10563</v>
      </c>
      <c r="OKS2" s="225" t="s">
        <v>10564</v>
      </c>
      <c r="OKT2" s="225" t="s">
        <v>10565</v>
      </c>
      <c r="OKU2" s="225" t="s">
        <v>10566</v>
      </c>
      <c r="OKV2" s="225" t="s">
        <v>10567</v>
      </c>
      <c r="OKW2" s="225" t="s">
        <v>10568</v>
      </c>
      <c r="OKX2" s="225" t="s">
        <v>10569</v>
      </c>
      <c r="OKY2" s="225" t="s">
        <v>10570</v>
      </c>
      <c r="OKZ2" s="225" t="s">
        <v>10571</v>
      </c>
      <c r="OLA2" s="225" t="s">
        <v>10572</v>
      </c>
      <c r="OLB2" s="225" t="s">
        <v>10573</v>
      </c>
      <c r="OLC2" s="225" t="s">
        <v>10574</v>
      </c>
      <c r="OLD2" s="225" t="s">
        <v>10575</v>
      </c>
      <c r="OLE2" s="225" t="s">
        <v>10576</v>
      </c>
      <c r="OLF2" s="225" t="s">
        <v>10577</v>
      </c>
      <c r="OLG2" s="225" t="s">
        <v>10578</v>
      </c>
      <c r="OLH2" s="225" t="s">
        <v>10579</v>
      </c>
      <c r="OLI2" s="225" t="s">
        <v>10580</v>
      </c>
      <c r="OLJ2" s="225" t="s">
        <v>10581</v>
      </c>
      <c r="OLK2" s="225" t="s">
        <v>10582</v>
      </c>
      <c r="OLL2" s="225" t="s">
        <v>10583</v>
      </c>
      <c r="OLM2" s="225" t="s">
        <v>10584</v>
      </c>
      <c r="OLN2" s="225" t="s">
        <v>10585</v>
      </c>
      <c r="OLO2" s="225" t="s">
        <v>10586</v>
      </c>
      <c r="OLP2" s="225" t="s">
        <v>10587</v>
      </c>
      <c r="OLQ2" s="225" t="s">
        <v>10588</v>
      </c>
      <c r="OLR2" s="225" t="s">
        <v>10589</v>
      </c>
      <c r="OLS2" s="225" t="s">
        <v>10590</v>
      </c>
      <c r="OLT2" s="225" t="s">
        <v>10591</v>
      </c>
      <c r="OLU2" s="225" t="s">
        <v>10592</v>
      </c>
      <c r="OLV2" s="225" t="s">
        <v>10593</v>
      </c>
      <c r="OLW2" s="225" t="s">
        <v>10594</v>
      </c>
      <c r="OLX2" s="225" t="s">
        <v>10595</v>
      </c>
      <c r="OLY2" s="225" t="s">
        <v>10596</v>
      </c>
      <c r="OLZ2" s="225" t="s">
        <v>10597</v>
      </c>
      <c r="OMA2" s="225" t="s">
        <v>10598</v>
      </c>
      <c r="OMB2" s="225" t="s">
        <v>10599</v>
      </c>
      <c r="OMC2" s="225" t="s">
        <v>10600</v>
      </c>
      <c r="OMD2" s="225" t="s">
        <v>10601</v>
      </c>
      <c r="OME2" s="225" t="s">
        <v>10602</v>
      </c>
      <c r="OMF2" s="225" t="s">
        <v>10603</v>
      </c>
      <c r="OMG2" s="225" t="s">
        <v>10604</v>
      </c>
      <c r="OMH2" s="225" t="s">
        <v>10605</v>
      </c>
      <c r="OMI2" s="225" t="s">
        <v>10606</v>
      </c>
      <c r="OMJ2" s="225" t="s">
        <v>10607</v>
      </c>
      <c r="OMK2" s="225" t="s">
        <v>10608</v>
      </c>
      <c r="OML2" s="225" t="s">
        <v>10609</v>
      </c>
      <c r="OMM2" s="225" t="s">
        <v>10610</v>
      </c>
      <c r="OMN2" s="225" t="s">
        <v>10611</v>
      </c>
      <c r="OMO2" s="225" t="s">
        <v>10612</v>
      </c>
      <c r="OMP2" s="225" t="s">
        <v>10613</v>
      </c>
      <c r="OMQ2" s="225" t="s">
        <v>10614</v>
      </c>
      <c r="OMR2" s="225" t="s">
        <v>10615</v>
      </c>
      <c r="OMS2" s="225" t="s">
        <v>10616</v>
      </c>
      <c r="OMT2" s="225" t="s">
        <v>10617</v>
      </c>
      <c r="OMU2" s="225" t="s">
        <v>10618</v>
      </c>
      <c r="OMV2" s="225" t="s">
        <v>10619</v>
      </c>
      <c r="OMW2" s="225" t="s">
        <v>10620</v>
      </c>
      <c r="OMX2" s="225" t="s">
        <v>10621</v>
      </c>
      <c r="OMY2" s="225" t="s">
        <v>10622</v>
      </c>
      <c r="OMZ2" s="225" t="s">
        <v>10623</v>
      </c>
      <c r="ONA2" s="225" t="s">
        <v>10624</v>
      </c>
      <c r="ONB2" s="225" t="s">
        <v>10625</v>
      </c>
      <c r="ONC2" s="225" t="s">
        <v>10626</v>
      </c>
      <c r="OND2" s="225" t="s">
        <v>10627</v>
      </c>
      <c r="ONE2" s="225" t="s">
        <v>10628</v>
      </c>
      <c r="ONF2" s="225" t="s">
        <v>10629</v>
      </c>
      <c r="ONG2" s="225" t="s">
        <v>10630</v>
      </c>
      <c r="ONH2" s="225" t="s">
        <v>10631</v>
      </c>
      <c r="ONI2" s="225" t="s">
        <v>10632</v>
      </c>
      <c r="ONJ2" s="225" t="s">
        <v>10633</v>
      </c>
      <c r="ONK2" s="225" t="s">
        <v>10634</v>
      </c>
      <c r="ONL2" s="225" t="s">
        <v>10635</v>
      </c>
      <c r="ONM2" s="225" t="s">
        <v>10636</v>
      </c>
      <c r="ONN2" s="225" t="s">
        <v>10637</v>
      </c>
      <c r="ONO2" s="225" t="s">
        <v>10638</v>
      </c>
      <c r="ONP2" s="225" t="s">
        <v>10639</v>
      </c>
      <c r="ONQ2" s="225" t="s">
        <v>10640</v>
      </c>
      <c r="ONR2" s="225" t="s">
        <v>10641</v>
      </c>
      <c r="ONS2" s="225" t="s">
        <v>10642</v>
      </c>
      <c r="ONT2" s="225" t="s">
        <v>10643</v>
      </c>
      <c r="ONU2" s="225" t="s">
        <v>10644</v>
      </c>
      <c r="ONV2" s="225" t="s">
        <v>10645</v>
      </c>
      <c r="ONW2" s="225" t="s">
        <v>10646</v>
      </c>
      <c r="ONX2" s="225" t="s">
        <v>10647</v>
      </c>
      <c r="ONY2" s="225" t="s">
        <v>10648</v>
      </c>
      <c r="ONZ2" s="225" t="s">
        <v>10649</v>
      </c>
      <c r="OOA2" s="225" t="s">
        <v>10650</v>
      </c>
      <c r="OOB2" s="225" t="s">
        <v>10651</v>
      </c>
      <c r="OOC2" s="225" t="s">
        <v>10652</v>
      </c>
      <c r="OOD2" s="225" t="s">
        <v>10653</v>
      </c>
      <c r="OOE2" s="225" t="s">
        <v>10654</v>
      </c>
      <c r="OOF2" s="225" t="s">
        <v>10655</v>
      </c>
      <c r="OOG2" s="225" t="s">
        <v>10656</v>
      </c>
      <c r="OOH2" s="225" t="s">
        <v>10657</v>
      </c>
      <c r="OOI2" s="225" t="s">
        <v>10658</v>
      </c>
      <c r="OOJ2" s="225" t="s">
        <v>10659</v>
      </c>
      <c r="OOK2" s="225" t="s">
        <v>10660</v>
      </c>
      <c r="OOL2" s="225" t="s">
        <v>10661</v>
      </c>
      <c r="OOM2" s="225" t="s">
        <v>10662</v>
      </c>
      <c r="OON2" s="225" t="s">
        <v>10663</v>
      </c>
      <c r="OOO2" s="225" t="s">
        <v>10664</v>
      </c>
      <c r="OOP2" s="225" t="s">
        <v>10665</v>
      </c>
      <c r="OOQ2" s="225" t="s">
        <v>10666</v>
      </c>
      <c r="OOR2" s="225" t="s">
        <v>10667</v>
      </c>
      <c r="OOS2" s="225" t="s">
        <v>10668</v>
      </c>
      <c r="OOT2" s="225" t="s">
        <v>10669</v>
      </c>
      <c r="OOU2" s="225" t="s">
        <v>10670</v>
      </c>
      <c r="OOV2" s="225" t="s">
        <v>10671</v>
      </c>
      <c r="OOW2" s="225" t="s">
        <v>10672</v>
      </c>
      <c r="OOX2" s="225" t="s">
        <v>10673</v>
      </c>
      <c r="OOY2" s="225" t="s">
        <v>10674</v>
      </c>
      <c r="OOZ2" s="225" t="s">
        <v>10675</v>
      </c>
      <c r="OPA2" s="225" t="s">
        <v>10676</v>
      </c>
      <c r="OPB2" s="225" t="s">
        <v>10677</v>
      </c>
      <c r="OPC2" s="225" t="s">
        <v>10678</v>
      </c>
      <c r="OPD2" s="225" t="s">
        <v>10679</v>
      </c>
      <c r="OPE2" s="225" t="s">
        <v>10680</v>
      </c>
      <c r="OPF2" s="225" t="s">
        <v>10681</v>
      </c>
      <c r="OPG2" s="225" t="s">
        <v>10682</v>
      </c>
      <c r="OPH2" s="225" t="s">
        <v>10683</v>
      </c>
      <c r="OPI2" s="225" t="s">
        <v>10684</v>
      </c>
      <c r="OPJ2" s="225" t="s">
        <v>10685</v>
      </c>
      <c r="OPK2" s="225" t="s">
        <v>10686</v>
      </c>
      <c r="OPL2" s="225" t="s">
        <v>10687</v>
      </c>
      <c r="OPM2" s="225" t="s">
        <v>10688</v>
      </c>
      <c r="OPN2" s="225" t="s">
        <v>10689</v>
      </c>
      <c r="OPO2" s="225" t="s">
        <v>10690</v>
      </c>
      <c r="OPP2" s="225" t="s">
        <v>10691</v>
      </c>
      <c r="OPQ2" s="225" t="s">
        <v>10692</v>
      </c>
      <c r="OPR2" s="225" t="s">
        <v>10693</v>
      </c>
      <c r="OPS2" s="225" t="s">
        <v>10694</v>
      </c>
      <c r="OPT2" s="225" t="s">
        <v>10695</v>
      </c>
      <c r="OPU2" s="225" t="s">
        <v>10696</v>
      </c>
      <c r="OPV2" s="225" t="s">
        <v>10697</v>
      </c>
      <c r="OPW2" s="225" t="s">
        <v>10698</v>
      </c>
      <c r="OPX2" s="225" t="s">
        <v>10699</v>
      </c>
      <c r="OPY2" s="225" t="s">
        <v>10700</v>
      </c>
      <c r="OPZ2" s="225" t="s">
        <v>10701</v>
      </c>
      <c r="OQA2" s="225" t="s">
        <v>10702</v>
      </c>
      <c r="OQB2" s="225" t="s">
        <v>10703</v>
      </c>
      <c r="OQC2" s="225" t="s">
        <v>10704</v>
      </c>
      <c r="OQD2" s="225" t="s">
        <v>10705</v>
      </c>
      <c r="OQE2" s="225" t="s">
        <v>10706</v>
      </c>
      <c r="OQF2" s="225" t="s">
        <v>10707</v>
      </c>
      <c r="OQG2" s="225" t="s">
        <v>10708</v>
      </c>
      <c r="OQH2" s="225" t="s">
        <v>10709</v>
      </c>
      <c r="OQI2" s="225" t="s">
        <v>10710</v>
      </c>
      <c r="OQJ2" s="225" t="s">
        <v>10711</v>
      </c>
      <c r="OQK2" s="225" t="s">
        <v>10712</v>
      </c>
      <c r="OQL2" s="225" t="s">
        <v>10713</v>
      </c>
      <c r="OQM2" s="225" t="s">
        <v>10714</v>
      </c>
      <c r="OQN2" s="225" t="s">
        <v>10715</v>
      </c>
      <c r="OQO2" s="225" t="s">
        <v>10716</v>
      </c>
      <c r="OQP2" s="225" t="s">
        <v>10717</v>
      </c>
      <c r="OQQ2" s="225" t="s">
        <v>10718</v>
      </c>
      <c r="OQR2" s="225" t="s">
        <v>10719</v>
      </c>
      <c r="OQS2" s="225" t="s">
        <v>10720</v>
      </c>
      <c r="OQT2" s="225" t="s">
        <v>10721</v>
      </c>
      <c r="OQU2" s="225" t="s">
        <v>10722</v>
      </c>
      <c r="OQV2" s="225" t="s">
        <v>10723</v>
      </c>
      <c r="OQW2" s="225" t="s">
        <v>10724</v>
      </c>
      <c r="OQX2" s="225" t="s">
        <v>10725</v>
      </c>
      <c r="OQY2" s="225" t="s">
        <v>10726</v>
      </c>
      <c r="OQZ2" s="225" t="s">
        <v>10727</v>
      </c>
      <c r="ORA2" s="225" t="s">
        <v>10728</v>
      </c>
      <c r="ORB2" s="225" t="s">
        <v>10729</v>
      </c>
      <c r="ORC2" s="225" t="s">
        <v>10730</v>
      </c>
      <c r="ORD2" s="225" t="s">
        <v>10731</v>
      </c>
      <c r="ORE2" s="225" t="s">
        <v>10732</v>
      </c>
      <c r="ORF2" s="225" t="s">
        <v>10733</v>
      </c>
      <c r="ORG2" s="225" t="s">
        <v>10734</v>
      </c>
      <c r="ORH2" s="225" t="s">
        <v>10735</v>
      </c>
      <c r="ORI2" s="225" t="s">
        <v>10736</v>
      </c>
      <c r="ORJ2" s="225" t="s">
        <v>10737</v>
      </c>
      <c r="ORK2" s="225" t="s">
        <v>10738</v>
      </c>
      <c r="ORL2" s="225" t="s">
        <v>10739</v>
      </c>
      <c r="ORM2" s="225" t="s">
        <v>10740</v>
      </c>
      <c r="ORN2" s="225" t="s">
        <v>10741</v>
      </c>
      <c r="ORO2" s="225" t="s">
        <v>10742</v>
      </c>
      <c r="ORP2" s="225" t="s">
        <v>10743</v>
      </c>
      <c r="ORQ2" s="225" t="s">
        <v>10744</v>
      </c>
      <c r="ORR2" s="225" t="s">
        <v>10745</v>
      </c>
      <c r="ORS2" s="225" t="s">
        <v>10746</v>
      </c>
      <c r="ORT2" s="225" t="s">
        <v>10747</v>
      </c>
      <c r="ORU2" s="225" t="s">
        <v>10748</v>
      </c>
      <c r="ORV2" s="225" t="s">
        <v>10749</v>
      </c>
      <c r="ORW2" s="225" t="s">
        <v>10750</v>
      </c>
      <c r="ORX2" s="225" t="s">
        <v>10751</v>
      </c>
      <c r="ORY2" s="225" t="s">
        <v>10752</v>
      </c>
      <c r="ORZ2" s="225" t="s">
        <v>10753</v>
      </c>
      <c r="OSA2" s="225" t="s">
        <v>10754</v>
      </c>
      <c r="OSB2" s="225" t="s">
        <v>10755</v>
      </c>
      <c r="OSC2" s="225" t="s">
        <v>10756</v>
      </c>
      <c r="OSD2" s="225" t="s">
        <v>10757</v>
      </c>
      <c r="OSE2" s="225" t="s">
        <v>10758</v>
      </c>
      <c r="OSF2" s="225" t="s">
        <v>10759</v>
      </c>
      <c r="OSG2" s="225" t="s">
        <v>10760</v>
      </c>
      <c r="OSH2" s="225" t="s">
        <v>10761</v>
      </c>
      <c r="OSI2" s="225" t="s">
        <v>10762</v>
      </c>
      <c r="OSJ2" s="225" t="s">
        <v>10763</v>
      </c>
      <c r="OSK2" s="225" t="s">
        <v>10764</v>
      </c>
      <c r="OSL2" s="225" t="s">
        <v>10765</v>
      </c>
      <c r="OSM2" s="225" t="s">
        <v>10766</v>
      </c>
      <c r="OSN2" s="225" t="s">
        <v>10767</v>
      </c>
      <c r="OSO2" s="225" t="s">
        <v>10768</v>
      </c>
      <c r="OSP2" s="225" t="s">
        <v>10769</v>
      </c>
      <c r="OSQ2" s="225" t="s">
        <v>10770</v>
      </c>
      <c r="OSR2" s="225" t="s">
        <v>10771</v>
      </c>
      <c r="OSS2" s="225" t="s">
        <v>10772</v>
      </c>
      <c r="OST2" s="225" t="s">
        <v>10773</v>
      </c>
      <c r="OSU2" s="225" t="s">
        <v>10774</v>
      </c>
      <c r="OSV2" s="225" t="s">
        <v>10775</v>
      </c>
      <c r="OSW2" s="225" t="s">
        <v>10776</v>
      </c>
      <c r="OSX2" s="225" t="s">
        <v>10777</v>
      </c>
      <c r="OSY2" s="225" t="s">
        <v>10778</v>
      </c>
      <c r="OSZ2" s="225" t="s">
        <v>10779</v>
      </c>
      <c r="OTA2" s="225" t="s">
        <v>10780</v>
      </c>
      <c r="OTB2" s="225" t="s">
        <v>10781</v>
      </c>
      <c r="OTC2" s="225" t="s">
        <v>10782</v>
      </c>
      <c r="OTD2" s="225" t="s">
        <v>10783</v>
      </c>
      <c r="OTE2" s="225" t="s">
        <v>10784</v>
      </c>
      <c r="OTF2" s="225" t="s">
        <v>10785</v>
      </c>
      <c r="OTG2" s="225" t="s">
        <v>10786</v>
      </c>
      <c r="OTH2" s="225" t="s">
        <v>10787</v>
      </c>
      <c r="OTI2" s="225" t="s">
        <v>10788</v>
      </c>
      <c r="OTJ2" s="225" t="s">
        <v>10789</v>
      </c>
      <c r="OTK2" s="225" t="s">
        <v>10790</v>
      </c>
      <c r="OTL2" s="225" t="s">
        <v>10791</v>
      </c>
      <c r="OTM2" s="225" t="s">
        <v>10792</v>
      </c>
      <c r="OTN2" s="225" t="s">
        <v>10793</v>
      </c>
      <c r="OTO2" s="225" t="s">
        <v>10794</v>
      </c>
      <c r="OTP2" s="225" t="s">
        <v>10795</v>
      </c>
      <c r="OTQ2" s="225" t="s">
        <v>10796</v>
      </c>
      <c r="OTR2" s="225" t="s">
        <v>10797</v>
      </c>
      <c r="OTS2" s="225" t="s">
        <v>10798</v>
      </c>
      <c r="OTT2" s="225" t="s">
        <v>10799</v>
      </c>
      <c r="OTU2" s="225" t="s">
        <v>10800</v>
      </c>
      <c r="OTV2" s="225" t="s">
        <v>10801</v>
      </c>
      <c r="OTW2" s="225" t="s">
        <v>10802</v>
      </c>
      <c r="OTX2" s="225" t="s">
        <v>10803</v>
      </c>
      <c r="OTY2" s="225" t="s">
        <v>10804</v>
      </c>
      <c r="OTZ2" s="225" t="s">
        <v>10805</v>
      </c>
      <c r="OUA2" s="225" t="s">
        <v>10806</v>
      </c>
      <c r="OUB2" s="225" t="s">
        <v>10807</v>
      </c>
      <c r="OUC2" s="225" t="s">
        <v>10808</v>
      </c>
      <c r="OUD2" s="225" t="s">
        <v>10809</v>
      </c>
      <c r="OUE2" s="225" t="s">
        <v>10810</v>
      </c>
      <c r="OUF2" s="225" t="s">
        <v>10811</v>
      </c>
      <c r="OUG2" s="225" t="s">
        <v>10812</v>
      </c>
      <c r="OUH2" s="225" t="s">
        <v>10813</v>
      </c>
      <c r="OUI2" s="225" t="s">
        <v>10814</v>
      </c>
      <c r="OUJ2" s="225" t="s">
        <v>10815</v>
      </c>
      <c r="OUK2" s="225" t="s">
        <v>10816</v>
      </c>
      <c r="OUL2" s="225" t="s">
        <v>10817</v>
      </c>
      <c r="OUM2" s="225" t="s">
        <v>10818</v>
      </c>
      <c r="OUN2" s="225" t="s">
        <v>10819</v>
      </c>
      <c r="OUO2" s="225" t="s">
        <v>10820</v>
      </c>
      <c r="OUP2" s="225" t="s">
        <v>10821</v>
      </c>
      <c r="OUQ2" s="225" t="s">
        <v>10822</v>
      </c>
      <c r="OUR2" s="225" t="s">
        <v>10823</v>
      </c>
      <c r="OUS2" s="225" t="s">
        <v>10824</v>
      </c>
      <c r="OUT2" s="225" t="s">
        <v>10825</v>
      </c>
      <c r="OUU2" s="225" t="s">
        <v>10826</v>
      </c>
      <c r="OUV2" s="225" t="s">
        <v>10827</v>
      </c>
      <c r="OUW2" s="225" t="s">
        <v>10828</v>
      </c>
      <c r="OUX2" s="225" t="s">
        <v>10829</v>
      </c>
      <c r="OUY2" s="225" t="s">
        <v>10830</v>
      </c>
      <c r="OUZ2" s="225" t="s">
        <v>10831</v>
      </c>
      <c r="OVA2" s="225" t="s">
        <v>10832</v>
      </c>
      <c r="OVB2" s="225" t="s">
        <v>10833</v>
      </c>
      <c r="OVC2" s="225" t="s">
        <v>10834</v>
      </c>
      <c r="OVD2" s="225" t="s">
        <v>10835</v>
      </c>
      <c r="OVE2" s="225" t="s">
        <v>10836</v>
      </c>
      <c r="OVF2" s="225" t="s">
        <v>10837</v>
      </c>
      <c r="OVG2" s="225" t="s">
        <v>10838</v>
      </c>
      <c r="OVH2" s="225" t="s">
        <v>10839</v>
      </c>
      <c r="OVI2" s="225" t="s">
        <v>10840</v>
      </c>
      <c r="OVJ2" s="225" t="s">
        <v>10841</v>
      </c>
      <c r="OVK2" s="225" t="s">
        <v>10842</v>
      </c>
      <c r="OVL2" s="225" t="s">
        <v>10843</v>
      </c>
      <c r="OVM2" s="225" t="s">
        <v>10844</v>
      </c>
      <c r="OVN2" s="225" t="s">
        <v>10845</v>
      </c>
      <c r="OVO2" s="225" t="s">
        <v>10846</v>
      </c>
      <c r="OVP2" s="225" t="s">
        <v>10847</v>
      </c>
      <c r="OVQ2" s="225" t="s">
        <v>10848</v>
      </c>
      <c r="OVR2" s="225" t="s">
        <v>10849</v>
      </c>
      <c r="OVS2" s="225" t="s">
        <v>10850</v>
      </c>
      <c r="OVT2" s="225" t="s">
        <v>10851</v>
      </c>
      <c r="OVU2" s="225" t="s">
        <v>10852</v>
      </c>
      <c r="OVV2" s="225" t="s">
        <v>10853</v>
      </c>
      <c r="OVW2" s="225" t="s">
        <v>10854</v>
      </c>
      <c r="OVX2" s="225" t="s">
        <v>10855</v>
      </c>
      <c r="OVY2" s="225" t="s">
        <v>10856</v>
      </c>
      <c r="OVZ2" s="225" t="s">
        <v>10857</v>
      </c>
      <c r="OWA2" s="225" t="s">
        <v>10858</v>
      </c>
      <c r="OWB2" s="225" t="s">
        <v>10859</v>
      </c>
      <c r="OWC2" s="225" t="s">
        <v>10860</v>
      </c>
      <c r="OWD2" s="225" t="s">
        <v>10861</v>
      </c>
      <c r="OWE2" s="225" t="s">
        <v>10862</v>
      </c>
      <c r="OWF2" s="225" t="s">
        <v>10863</v>
      </c>
      <c r="OWG2" s="225" t="s">
        <v>10864</v>
      </c>
      <c r="OWH2" s="225" t="s">
        <v>10865</v>
      </c>
      <c r="OWI2" s="225" t="s">
        <v>10866</v>
      </c>
      <c r="OWJ2" s="225" t="s">
        <v>10867</v>
      </c>
      <c r="OWK2" s="225" t="s">
        <v>10868</v>
      </c>
      <c r="OWL2" s="225" t="s">
        <v>10869</v>
      </c>
      <c r="OWM2" s="225" t="s">
        <v>10870</v>
      </c>
      <c r="OWN2" s="225" t="s">
        <v>10871</v>
      </c>
      <c r="OWO2" s="225" t="s">
        <v>10872</v>
      </c>
      <c r="OWP2" s="225" t="s">
        <v>10873</v>
      </c>
      <c r="OWQ2" s="225" t="s">
        <v>10874</v>
      </c>
      <c r="OWR2" s="225" t="s">
        <v>10875</v>
      </c>
      <c r="OWS2" s="225" t="s">
        <v>10876</v>
      </c>
      <c r="OWT2" s="225" t="s">
        <v>10877</v>
      </c>
      <c r="OWU2" s="225" t="s">
        <v>10878</v>
      </c>
      <c r="OWV2" s="225" t="s">
        <v>10879</v>
      </c>
      <c r="OWW2" s="225" t="s">
        <v>10880</v>
      </c>
      <c r="OWX2" s="225" t="s">
        <v>10881</v>
      </c>
      <c r="OWY2" s="225" t="s">
        <v>10882</v>
      </c>
      <c r="OWZ2" s="225" t="s">
        <v>10883</v>
      </c>
      <c r="OXA2" s="225" t="s">
        <v>10884</v>
      </c>
      <c r="OXB2" s="225" t="s">
        <v>10885</v>
      </c>
      <c r="OXC2" s="225" t="s">
        <v>10886</v>
      </c>
      <c r="OXD2" s="225" t="s">
        <v>10887</v>
      </c>
      <c r="OXE2" s="225" t="s">
        <v>10888</v>
      </c>
      <c r="OXF2" s="225" t="s">
        <v>10889</v>
      </c>
      <c r="OXG2" s="225" t="s">
        <v>10890</v>
      </c>
      <c r="OXH2" s="225" t="s">
        <v>10891</v>
      </c>
      <c r="OXI2" s="225" t="s">
        <v>10892</v>
      </c>
      <c r="OXJ2" s="225" t="s">
        <v>10893</v>
      </c>
      <c r="OXK2" s="225" t="s">
        <v>10894</v>
      </c>
      <c r="OXL2" s="225" t="s">
        <v>10895</v>
      </c>
      <c r="OXM2" s="225" t="s">
        <v>10896</v>
      </c>
      <c r="OXN2" s="225" t="s">
        <v>10897</v>
      </c>
      <c r="OXO2" s="225" t="s">
        <v>10898</v>
      </c>
      <c r="OXP2" s="225" t="s">
        <v>10899</v>
      </c>
      <c r="OXQ2" s="225" t="s">
        <v>10900</v>
      </c>
      <c r="OXR2" s="225" t="s">
        <v>10901</v>
      </c>
      <c r="OXS2" s="225" t="s">
        <v>10902</v>
      </c>
      <c r="OXT2" s="225" t="s">
        <v>10903</v>
      </c>
      <c r="OXU2" s="225" t="s">
        <v>10904</v>
      </c>
      <c r="OXV2" s="225" t="s">
        <v>10905</v>
      </c>
      <c r="OXW2" s="225" t="s">
        <v>10906</v>
      </c>
      <c r="OXX2" s="225" t="s">
        <v>10907</v>
      </c>
      <c r="OXY2" s="225" t="s">
        <v>10908</v>
      </c>
      <c r="OXZ2" s="225" t="s">
        <v>10909</v>
      </c>
      <c r="OYA2" s="225" t="s">
        <v>10910</v>
      </c>
      <c r="OYB2" s="225" t="s">
        <v>10911</v>
      </c>
      <c r="OYC2" s="225" t="s">
        <v>10912</v>
      </c>
      <c r="OYD2" s="225" t="s">
        <v>10913</v>
      </c>
      <c r="OYE2" s="225" t="s">
        <v>10914</v>
      </c>
      <c r="OYF2" s="225" t="s">
        <v>10915</v>
      </c>
      <c r="OYG2" s="225" t="s">
        <v>10916</v>
      </c>
      <c r="OYH2" s="225" t="s">
        <v>10917</v>
      </c>
      <c r="OYI2" s="225" t="s">
        <v>10918</v>
      </c>
      <c r="OYJ2" s="225" t="s">
        <v>10919</v>
      </c>
      <c r="OYK2" s="225" t="s">
        <v>10920</v>
      </c>
      <c r="OYL2" s="225" t="s">
        <v>10921</v>
      </c>
      <c r="OYM2" s="225" t="s">
        <v>10922</v>
      </c>
      <c r="OYN2" s="225" t="s">
        <v>10923</v>
      </c>
      <c r="OYO2" s="225" t="s">
        <v>10924</v>
      </c>
      <c r="OYP2" s="225" t="s">
        <v>10925</v>
      </c>
      <c r="OYQ2" s="225" t="s">
        <v>10926</v>
      </c>
      <c r="OYR2" s="225" t="s">
        <v>10927</v>
      </c>
      <c r="OYS2" s="225" t="s">
        <v>10928</v>
      </c>
      <c r="OYT2" s="225" t="s">
        <v>10929</v>
      </c>
      <c r="OYU2" s="225" t="s">
        <v>10930</v>
      </c>
      <c r="OYV2" s="225" t="s">
        <v>10931</v>
      </c>
      <c r="OYW2" s="225" t="s">
        <v>10932</v>
      </c>
      <c r="OYX2" s="225" t="s">
        <v>10933</v>
      </c>
      <c r="OYY2" s="225" t="s">
        <v>10934</v>
      </c>
      <c r="OYZ2" s="225" t="s">
        <v>10935</v>
      </c>
      <c r="OZA2" s="225" t="s">
        <v>10936</v>
      </c>
      <c r="OZB2" s="225" t="s">
        <v>10937</v>
      </c>
      <c r="OZC2" s="225" t="s">
        <v>10938</v>
      </c>
      <c r="OZD2" s="225" t="s">
        <v>10939</v>
      </c>
      <c r="OZE2" s="225" t="s">
        <v>10940</v>
      </c>
      <c r="OZF2" s="225" t="s">
        <v>10941</v>
      </c>
      <c r="OZG2" s="225" t="s">
        <v>10942</v>
      </c>
      <c r="OZH2" s="225" t="s">
        <v>10943</v>
      </c>
      <c r="OZI2" s="225" t="s">
        <v>10944</v>
      </c>
      <c r="OZJ2" s="225" t="s">
        <v>10945</v>
      </c>
      <c r="OZK2" s="225" t="s">
        <v>10946</v>
      </c>
      <c r="OZL2" s="225" t="s">
        <v>10947</v>
      </c>
      <c r="OZM2" s="225" t="s">
        <v>10948</v>
      </c>
      <c r="OZN2" s="225" t="s">
        <v>10949</v>
      </c>
      <c r="OZO2" s="225" t="s">
        <v>10950</v>
      </c>
      <c r="OZP2" s="225" t="s">
        <v>10951</v>
      </c>
      <c r="OZQ2" s="225" t="s">
        <v>10952</v>
      </c>
      <c r="OZR2" s="225" t="s">
        <v>10953</v>
      </c>
      <c r="OZS2" s="225" t="s">
        <v>10954</v>
      </c>
      <c r="OZT2" s="225" t="s">
        <v>10955</v>
      </c>
      <c r="OZU2" s="225" t="s">
        <v>10956</v>
      </c>
      <c r="OZV2" s="225" t="s">
        <v>10957</v>
      </c>
      <c r="OZW2" s="225" t="s">
        <v>10958</v>
      </c>
      <c r="OZX2" s="225" t="s">
        <v>10959</v>
      </c>
      <c r="OZY2" s="225" t="s">
        <v>10960</v>
      </c>
      <c r="OZZ2" s="225" t="s">
        <v>10961</v>
      </c>
      <c r="PAA2" s="225" t="s">
        <v>10962</v>
      </c>
      <c r="PAB2" s="225" t="s">
        <v>10963</v>
      </c>
      <c r="PAC2" s="225" t="s">
        <v>10964</v>
      </c>
      <c r="PAD2" s="225" t="s">
        <v>10965</v>
      </c>
      <c r="PAE2" s="225" t="s">
        <v>10966</v>
      </c>
      <c r="PAF2" s="225" t="s">
        <v>10967</v>
      </c>
      <c r="PAG2" s="225" t="s">
        <v>10968</v>
      </c>
      <c r="PAH2" s="225" t="s">
        <v>10969</v>
      </c>
      <c r="PAI2" s="225" t="s">
        <v>10970</v>
      </c>
      <c r="PAJ2" s="225" t="s">
        <v>10971</v>
      </c>
      <c r="PAK2" s="225" t="s">
        <v>10972</v>
      </c>
      <c r="PAL2" s="225" t="s">
        <v>10973</v>
      </c>
      <c r="PAM2" s="225" t="s">
        <v>10974</v>
      </c>
      <c r="PAN2" s="225" t="s">
        <v>10975</v>
      </c>
      <c r="PAO2" s="225" t="s">
        <v>10976</v>
      </c>
      <c r="PAP2" s="225" t="s">
        <v>10977</v>
      </c>
      <c r="PAQ2" s="225" t="s">
        <v>10978</v>
      </c>
      <c r="PAR2" s="225" t="s">
        <v>10979</v>
      </c>
      <c r="PAS2" s="225" t="s">
        <v>10980</v>
      </c>
      <c r="PAT2" s="225" t="s">
        <v>10981</v>
      </c>
      <c r="PAU2" s="225" t="s">
        <v>10982</v>
      </c>
      <c r="PAV2" s="225" t="s">
        <v>10983</v>
      </c>
      <c r="PAW2" s="225" t="s">
        <v>10984</v>
      </c>
      <c r="PAX2" s="225" t="s">
        <v>10985</v>
      </c>
      <c r="PAY2" s="225" t="s">
        <v>10986</v>
      </c>
      <c r="PAZ2" s="225" t="s">
        <v>10987</v>
      </c>
      <c r="PBA2" s="225" t="s">
        <v>10988</v>
      </c>
      <c r="PBB2" s="225" t="s">
        <v>10989</v>
      </c>
      <c r="PBC2" s="225" t="s">
        <v>10990</v>
      </c>
      <c r="PBD2" s="225" t="s">
        <v>10991</v>
      </c>
      <c r="PBE2" s="225" t="s">
        <v>10992</v>
      </c>
      <c r="PBF2" s="225" t="s">
        <v>10993</v>
      </c>
      <c r="PBG2" s="225" t="s">
        <v>10994</v>
      </c>
      <c r="PBH2" s="225" t="s">
        <v>10995</v>
      </c>
      <c r="PBI2" s="225" t="s">
        <v>10996</v>
      </c>
      <c r="PBJ2" s="225" t="s">
        <v>10997</v>
      </c>
      <c r="PBK2" s="225" t="s">
        <v>10998</v>
      </c>
      <c r="PBL2" s="225" t="s">
        <v>10999</v>
      </c>
      <c r="PBM2" s="225" t="s">
        <v>11000</v>
      </c>
      <c r="PBN2" s="225" t="s">
        <v>11001</v>
      </c>
      <c r="PBO2" s="225" t="s">
        <v>11002</v>
      </c>
      <c r="PBP2" s="225" t="s">
        <v>11003</v>
      </c>
      <c r="PBQ2" s="225" t="s">
        <v>11004</v>
      </c>
      <c r="PBR2" s="225" t="s">
        <v>11005</v>
      </c>
      <c r="PBS2" s="225" t="s">
        <v>11006</v>
      </c>
      <c r="PBT2" s="225" t="s">
        <v>11007</v>
      </c>
      <c r="PBU2" s="225" t="s">
        <v>11008</v>
      </c>
      <c r="PBV2" s="225" t="s">
        <v>11009</v>
      </c>
      <c r="PBW2" s="225" t="s">
        <v>11010</v>
      </c>
      <c r="PBX2" s="225" t="s">
        <v>11011</v>
      </c>
      <c r="PBY2" s="225" t="s">
        <v>11012</v>
      </c>
      <c r="PBZ2" s="225" t="s">
        <v>11013</v>
      </c>
      <c r="PCA2" s="225" t="s">
        <v>11014</v>
      </c>
      <c r="PCB2" s="225" t="s">
        <v>11015</v>
      </c>
      <c r="PCC2" s="225" t="s">
        <v>11016</v>
      </c>
      <c r="PCD2" s="225" t="s">
        <v>11017</v>
      </c>
      <c r="PCE2" s="225" t="s">
        <v>11018</v>
      </c>
      <c r="PCF2" s="225" t="s">
        <v>11019</v>
      </c>
      <c r="PCG2" s="225" t="s">
        <v>11020</v>
      </c>
      <c r="PCH2" s="225" t="s">
        <v>11021</v>
      </c>
      <c r="PCI2" s="225" t="s">
        <v>11022</v>
      </c>
      <c r="PCJ2" s="225" t="s">
        <v>11023</v>
      </c>
      <c r="PCK2" s="225" t="s">
        <v>11024</v>
      </c>
      <c r="PCL2" s="225" t="s">
        <v>11025</v>
      </c>
      <c r="PCM2" s="225" t="s">
        <v>11026</v>
      </c>
      <c r="PCN2" s="225" t="s">
        <v>11027</v>
      </c>
      <c r="PCO2" s="225" t="s">
        <v>11028</v>
      </c>
      <c r="PCP2" s="225" t="s">
        <v>11029</v>
      </c>
      <c r="PCQ2" s="225" t="s">
        <v>11030</v>
      </c>
      <c r="PCR2" s="225" t="s">
        <v>11031</v>
      </c>
      <c r="PCS2" s="225" t="s">
        <v>11032</v>
      </c>
      <c r="PCT2" s="225" t="s">
        <v>11033</v>
      </c>
      <c r="PCU2" s="225" t="s">
        <v>11034</v>
      </c>
      <c r="PCV2" s="225" t="s">
        <v>11035</v>
      </c>
      <c r="PCW2" s="225" t="s">
        <v>11036</v>
      </c>
      <c r="PCX2" s="225" t="s">
        <v>11037</v>
      </c>
      <c r="PCY2" s="225" t="s">
        <v>11038</v>
      </c>
      <c r="PCZ2" s="225" t="s">
        <v>11039</v>
      </c>
      <c r="PDA2" s="225" t="s">
        <v>11040</v>
      </c>
      <c r="PDB2" s="225" t="s">
        <v>11041</v>
      </c>
      <c r="PDC2" s="225" t="s">
        <v>11042</v>
      </c>
      <c r="PDD2" s="225" t="s">
        <v>11043</v>
      </c>
      <c r="PDE2" s="225" t="s">
        <v>11044</v>
      </c>
      <c r="PDF2" s="225" t="s">
        <v>11045</v>
      </c>
      <c r="PDG2" s="225" t="s">
        <v>11046</v>
      </c>
      <c r="PDH2" s="225" t="s">
        <v>11047</v>
      </c>
      <c r="PDI2" s="225" t="s">
        <v>11048</v>
      </c>
      <c r="PDJ2" s="225" t="s">
        <v>11049</v>
      </c>
      <c r="PDK2" s="225" t="s">
        <v>11050</v>
      </c>
      <c r="PDL2" s="225" t="s">
        <v>11051</v>
      </c>
      <c r="PDM2" s="225" t="s">
        <v>11052</v>
      </c>
      <c r="PDN2" s="225" t="s">
        <v>11053</v>
      </c>
      <c r="PDO2" s="225" t="s">
        <v>11054</v>
      </c>
      <c r="PDP2" s="225" t="s">
        <v>11055</v>
      </c>
      <c r="PDQ2" s="225" t="s">
        <v>11056</v>
      </c>
      <c r="PDR2" s="225" t="s">
        <v>11057</v>
      </c>
      <c r="PDS2" s="225" t="s">
        <v>11058</v>
      </c>
      <c r="PDT2" s="225" t="s">
        <v>11059</v>
      </c>
      <c r="PDU2" s="225" t="s">
        <v>11060</v>
      </c>
      <c r="PDV2" s="225" t="s">
        <v>11061</v>
      </c>
      <c r="PDW2" s="225" t="s">
        <v>11062</v>
      </c>
      <c r="PDX2" s="225" t="s">
        <v>11063</v>
      </c>
      <c r="PDY2" s="225" t="s">
        <v>11064</v>
      </c>
      <c r="PDZ2" s="225" t="s">
        <v>11065</v>
      </c>
      <c r="PEA2" s="225" t="s">
        <v>11066</v>
      </c>
      <c r="PEB2" s="225" t="s">
        <v>11067</v>
      </c>
      <c r="PEC2" s="225" t="s">
        <v>11068</v>
      </c>
      <c r="PED2" s="225" t="s">
        <v>11069</v>
      </c>
      <c r="PEE2" s="225" t="s">
        <v>11070</v>
      </c>
      <c r="PEF2" s="225" t="s">
        <v>11071</v>
      </c>
      <c r="PEG2" s="225" t="s">
        <v>11072</v>
      </c>
      <c r="PEH2" s="225" t="s">
        <v>11073</v>
      </c>
      <c r="PEI2" s="225" t="s">
        <v>11074</v>
      </c>
      <c r="PEJ2" s="225" t="s">
        <v>11075</v>
      </c>
      <c r="PEK2" s="225" t="s">
        <v>11076</v>
      </c>
      <c r="PEL2" s="225" t="s">
        <v>11077</v>
      </c>
      <c r="PEM2" s="225" t="s">
        <v>11078</v>
      </c>
      <c r="PEN2" s="225" t="s">
        <v>11079</v>
      </c>
      <c r="PEO2" s="225" t="s">
        <v>11080</v>
      </c>
      <c r="PEP2" s="225" t="s">
        <v>11081</v>
      </c>
      <c r="PEQ2" s="225" t="s">
        <v>11082</v>
      </c>
      <c r="PER2" s="225" t="s">
        <v>11083</v>
      </c>
      <c r="PES2" s="225" t="s">
        <v>11084</v>
      </c>
      <c r="PET2" s="225" t="s">
        <v>11085</v>
      </c>
      <c r="PEU2" s="225" t="s">
        <v>11086</v>
      </c>
      <c r="PEV2" s="225" t="s">
        <v>11087</v>
      </c>
      <c r="PEW2" s="225" t="s">
        <v>11088</v>
      </c>
      <c r="PEX2" s="225" t="s">
        <v>11089</v>
      </c>
      <c r="PEY2" s="225" t="s">
        <v>11090</v>
      </c>
      <c r="PEZ2" s="225" t="s">
        <v>11091</v>
      </c>
      <c r="PFA2" s="225" t="s">
        <v>11092</v>
      </c>
      <c r="PFB2" s="225" t="s">
        <v>11093</v>
      </c>
      <c r="PFC2" s="225" t="s">
        <v>11094</v>
      </c>
      <c r="PFD2" s="225" t="s">
        <v>11095</v>
      </c>
      <c r="PFE2" s="225" t="s">
        <v>11096</v>
      </c>
      <c r="PFF2" s="225" t="s">
        <v>11097</v>
      </c>
      <c r="PFG2" s="225" t="s">
        <v>11098</v>
      </c>
      <c r="PFH2" s="225" t="s">
        <v>11099</v>
      </c>
      <c r="PFI2" s="225" t="s">
        <v>11100</v>
      </c>
      <c r="PFJ2" s="225" t="s">
        <v>11101</v>
      </c>
      <c r="PFK2" s="225" t="s">
        <v>11102</v>
      </c>
      <c r="PFL2" s="225" t="s">
        <v>11103</v>
      </c>
      <c r="PFM2" s="225" t="s">
        <v>11104</v>
      </c>
      <c r="PFN2" s="225" t="s">
        <v>11105</v>
      </c>
      <c r="PFO2" s="225" t="s">
        <v>11106</v>
      </c>
      <c r="PFP2" s="225" t="s">
        <v>11107</v>
      </c>
      <c r="PFQ2" s="225" t="s">
        <v>11108</v>
      </c>
      <c r="PFR2" s="225" t="s">
        <v>11109</v>
      </c>
      <c r="PFS2" s="225" t="s">
        <v>11110</v>
      </c>
      <c r="PFT2" s="225" t="s">
        <v>11111</v>
      </c>
      <c r="PFU2" s="225" t="s">
        <v>11112</v>
      </c>
      <c r="PFV2" s="225" t="s">
        <v>11113</v>
      </c>
      <c r="PFW2" s="225" t="s">
        <v>11114</v>
      </c>
      <c r="PFX2" s="225" t="s">
        <v>11115</v>
      </c>
      <c r="PFY2" s="225" t="s">
        <v>11116</v>
      </c>
      <c r="PFZ2" s="225" t="s">
        <v>11117</v>
      </c>
      <c r="PGA2" s="225" t="s">
        <v>11118</v>
      </c>
      <c r="PGB2" s="225" t="s">
        <v>11119</v>
      </c>
      <c r="PGC2" s="225" t="s">
        <v>11120</v>
      </c>
      <c r="PGD2" s="225" t="s">
        <v>11121</v>
      </c>
      <c r="PGE2" s="225" t="s">
        <v>11122</v>
      </c>
      <c r="PGF2" s="225" t="s">
        <v>11123</v>
      </c>
      <c r="PGG2" s="225" t="s">
        <v>11124</v>
      </c>
      <c r="PGH2" s="225" t="s">
        <v>11125</v>
      </c>
      <c r="PGI2" s="225" t="s">
        <v>11126</v>
      </c>
      <c r="PGJ2" s="225" t="s">
        <v>11127</v>
      </c>
      <c r="PGK2" s="225" t="s">
        <v>11128</v>
      </c>
      <c r="PGL2" s="225" t="s">
        <v>11129</v>
      </c>
      <c r="PGM2" s="225" t="s">
        <v>11130</v>
      </c>
      <c r="PGN2" s="225" t="s">
        <v>11131</v>
      </c>
      <c r="PGO2" s="225" t="s">
        <v>11132</v>
      </c>
      <c r="PGP2" s="225" t="s">
        <v>11133</v>
      </c>
      <c r="PGQ2" s="225" t="s">
        <v>11134</v>
      </c>
      <c r="PGR2" s="225" t="s">
        <v>11135</v>
      </c>
      <c r="PGS2" s="225" t="s">
        <v>11136</v>
      </c>
      <c r="PGT2" s="225" t="s">
        <v>11137</v>
      </c>
      <c r="PGU2" s="225" t="s">
        <v>11138</v>
      </c>
      <c r="PGV2" s="225" t="s">
        <v>11139</v>
      </c>
      <c r="PGW2" s="225" t="s">
        <v>11140</v>
      </c>
      <c r="PGX2" s="225" t="s">
        <v>11141</v>
      </c>
      <c r="PGY2" s="225" t="s">
        <v>11142</v>
      </c>
      <c r="PGZ2" s="225" t="s">
        <v>11143</v>
      </c>
      <c r="PHA2" s="225" t="s">
        <v>11144</v>
      </c>
      <c r="PHB2" s="225" t="s">
        <v>11145</v>
      </c>
      <c r="PHC2" s="225" t="s">
        <v>11146</v>
      </c>
      <c r="PHD2" s="225" t="s">
        <v>11147</v>
      </c>
      <c r="PHE2" s="225" t="s">
        <v>11148</v>
      </c>
      <c r="PHF2" s="225" t="s">
        <v>11149</v>
      </c>
      <c r="PHG2" s="225" t="s">
        <v>11150</v>
      </c>
      <c r="PHH2" s="225" t="s">
        <v>11151</v>
      </c>
      <c r="PHI2" s="225" t="s">
        <v>11152</v>
      </c>
      <c r="PHJ2" s="225" t="s">
        <v>11153</v>
      </c>
      <c r="PHK2" s="225" t="s">
        <v>11154</v>
      </c>
      <c r="PHL2" s="225" t="s">
        <v>11155</v>
      </c>
      <c r="PHM2" s="225" t="s">
        <v>11156</v>
      </c>
      <c r="PHN2" s="225" t="s">
        <v>11157</v>
      </c>
      <c r="PHO2" s="225" t="s">
        <v>11158</v>
      </c>
      <c r="PHP2" s="225" t="s">
        <v>11159</v>
      </c>
      <c r="PHQ2" s="225" t="s">
        <v>11160</v>
      </c>
      <c r="PHR2" s="225" t="s">
        <v>11161</v>
      </c>
      <c r="PHS2" s="225" t="s">
        <v>11162</v>
      </c>
      <c r="PHT2" s="225" t="s">
        <v>11163</v>
      </c>
      <c r="PHU2" s="225" t="s">
        <v>11164</v>
      </c>
      <c r="PHV2" s="225" t="s">
        <v>11165</v>
      </c>
      <c r="PHW2" s="225" t="s">
        <v>11166</v>
      </c>
      <c r="PHX2" s="225" t="s">
        <v>11167</v>
      </c>
      <c r="PHY2" s="225" t="s">
        <v>11168</v>
      </c>
      <c r="PHZ2" s="225" t="s">
        <v>11169</v>
      </c>
      <c r="PIA2" s="225" t="s">
        <v>11170</v>
      </c>
      <c r="PIB2" s="225" t="s">
        <v>11171</v>
      </c>
      <c r="PIC2" s="225" t="s">
        <v>11172</v>
      </c>
      <c r="PID2" s="225" t="s">
        <v>11173</v>
      </c>
      <c r="PIE2" s="225" t="s">
        <v>11174</v>
      </c>
      <c r="PIF2" s="225" t="s">
        <v>11175</v>
      </c>
      <c r="PIG2" s="225" t="s">
        <v>11176</v>
      </c>
      <c r="PIH2" s="225" t="s">
        <v>11177</v>
      </c>
      <c r="PII2" s="225" t="s">
        <v>11178</v>
      </c>
      <c r="PIJ2" s="225" t="s">
        <v>11179</v>
      </c>
      <c r="PIK2" s="225" t="s">
        <v>11180</v>
      </c>
      <c r="PIL2" s="225" t="s">
        <v>11181</v>
      </c>
      <c r="PIM2" s="225" t="s">
        <v>11182</v>
      </c>
      <c r="PIN2" s="225" t="s">
        <v>11183</v>
      </c>
      <c r="PIO2" s="225" t="s">
        <v>11184</v>
      </c>
      <c r="PIP2" s="225" t="s">
        <v>11185</v>
      </c>
      <c r="PIQ2" s="225" t="s">
        <v>11186</v>
      </c>
      <c r="PIR2" s="225" t="s">
        <v>11187</v>
      </c>
      <c r="PIS2" s="225" t="s">
        <v>11188</v>
      </c>
      <c r="PIT2" s="225" t="s">
        <v>11189</v>
      </c>
      <c r="PIU2" s="225" t="s">
        <v>11190</v>
      </c>
      <c r="PIV2" s="225" t="s">
        <v>11191</v>
      </c>
      <c r="PIW2" s="225" t="s">
        <v>11192</v>
      </c>
      <c r="PIX2" s="225" t="s">
        <v>11193</v>
      </c>
      <c r="PIY2" s="225" t="s">
        <v>11194</v>
      </c>
      <c r="PIZ2" s="225" t="s">
        <v>11195</v>
      </c>
      <c r="PJA2" s="225" t="s">
        <v>11196</v>
      </c>
      <c r="PJB2" s="225" t="s">
        <v>11197</v>
      </c>
      <c r="PJC2" s="225" t="s">
        <v>11198</v>
      </c>
      <c r="PJD2" s="225" t="s">
        <v>11199</v>
      </c>
      <c r="PJE2" s="225" t="s">
        <v>11200</v>
      </c>
      <c r="PJF2" s="225" t="s">
        <v>11201</v>
      </c>
      <c r="PJG2" s="225" t="s">
        <v>11202</v>
      </c>
      <c r="PJH2" s="225" t="s">
        <v>11203</v>
      </c>
      <c r="PJI2" s="225" t="s">
        <v>11204</v>
      </c>
      <c r="PJJ2" s="225" t="s">
        <v>11205</v>
      </c>
      <c r="PJK2" s="225" t="s">
        <v>11206</v>
      </c>
      <c r="PJL2" s="225" t="s">
        <v>11207</v>
      </c>
      <c r="PJM2" s="225" t="s">
        <v>11208</v>
      </c>
      <c r="PJN2" s="225" t="s">
        <v>11209</v>
      </c>
      <c r="PJO2" s="225" t="s">
        <v>11210</v>
      </c>
      <c r="PJP2" s="225" t="s">
        <v>11211</v>
      </c>
      <c r="PJQ2" s="225" t="s">
        <v>11212</v>
      </c>
      <c r="PJR2" s="225" t="s">
        <v>11213</v>
      </c>
      <c r="PJS2" s="225" t="s">
        <v>11214</v>
      </c>
      <c r="PJT2" s="225" t="s">
        <v>11215</v>
      </c>
      <c r="PJU2" s="225" t="s">
        <v>11216</v>
      </c>
      <c r="PJV2" s="225" t="s">
        <v>11217</v>
      </c>
      <c r="PJW2" s="225" t="s">
        <v>11218</v>
      </c>
      <c r="PJX2" s="225" t="s">
        <v>11219</v>
      </c>
      <c r="PJY2" s="225" t="s">
        <v>11220</v>
      </c>
      <c r="PJZ2" s="225" t="s">
        <v>11221</v>
      </c>
      <c r="PKA2" s="225" t="s">
        <v>11222</v>
      </c>
      <c r="PKB2" s="225" t="s">
        <v>11223</v>
      </c>
      <c r="PKC2" s="225" t="s">
        <v>11224</v>
      </c>
      <c r="PKD2" s="225" t="s">
        <v>11225</v>
      </c>
      <c r="PKE2" s="225" t="s">
        <v>11226</v>
      </c>
      <c r="PKF2" s="225" t="s">
        <v>11227</v>
      </c>
      <c r="PKG2" s="225" t="s">
        <v>11228</v>
      </c>
      <c r="PKH2" s="225" t="s">
        <v>11229</v>
      </c>
      <c r="PKI2" s="225" t="s">
        <v>11230</v>
      </c>
      <c r="PKJ2" s="225" t="s">
        <v>11231</v>
      </c>
      <c r="PKK2" s="225" t="s">
        <v>11232</v>
      </c>
      <c r="PKL2" s="225" t="s">
        <v>11233</v>
      </c>
      <c r="PKM2" s="225" t="s">
        <v>11234</v>
      </c>
      <c r="PKN2" s="225" t="s">
        <v>11235</v>
      </c>
      <c r="PKO2" s="225" t="s">
        <v>11236</v>
      </c>
      <c r="PKP2" s="225" t="s">
        <v>11237</v>
      </c>
      <c r="PKQ2" s="225" t="s">
        <v>11238</v>
      </c>
      <c r="PKR2" s="225" t="s">
        <v>11239</v>
      </c>
      <c r="PKS2" s="225" t="s">
        <v>11240</v>
      </c>
      <c r="PKT2" s="225" t="s">
        <v>11241</v>
      </c>
      <c r="PKU2" s="225" t="s">
        <v>11242</v>
      </c>
      <c r="PKV2" s="225" t="s">
        <v>11243</v>
      </c>
      <c r="PKW2" s="225" t="s">
        <v>11244</v>
      </c>
      <c r="PKX2" s="225" t="s">
        <v>11245</v>
      </c>
      <c r="PKY2" s="225" t="s">
        <v>11246</v>
      </c>
      <c r="PKZ2" s="225" t="s">
        <v>11247</v>
      </c>
      <c r="PLA2" s="225" t="s">
        <v>11248</v>
      </c>
      <c r="PLB2" s="225" t="s">
        <v>11249</v>
      </c>
      <c r="PLC2" s="225" t="s">
        <v>11250</v>
      </c>
      <c r="PLD2" s="225" t="s">
        <v>11251</v>
      </c>
      <c r="PLE2" s="225" t="s">
        <v>11252</v>
      </c>
      <c r="PLF2" s="225" t="s">
        <v>11253</v>
      </c>
      <c r="PLG2" s="225" t="s">
        <v>11254</v>
      </c>
      <c r="PLH2" s="225" t="s">
        <v>11255</v>
      </c>
      <c r="PLI2" s="225" t="s">
        <v>11256</v>
      </c>
      <c r="PLJ2" s="225" t="s">
        <v>11257</v>
      </c>
      <c r="PLK2" s="225" t="s">
        <v>11258</v>
      </c>
      <c r="PLL2" s="225" t="s">
        <v>11259</v>
      </c>
      <c r="PLM2" s="225" t="s">
        <v>11260</v>
      </c>
      <c r="PLN2" s="225" t="s">
        <v>11261</v>
      </c>
      <c r="PLO2" s="225" t="s">
        <v>11262</v>
      </c>
      <c r="PLP2" s="225" t="s">
        <v>11263</v>
      </c>
      <c r="PLQ2" s="225" t="s">
        <v>11264</v>
      </c>
      <c r="PLR2" s="225" t="s">
        <v>11265</v>
      </c>
      <c r="PLS2" s="225" t="s">
        <v>11266</v>
      </c>
      <c r="PLT2" s="225" t="s">
        <v>11267</v>
      </c>
      <c r="PLU2" s="225" t="s">
        <v>11268</v>
      </c>
      <c r="PLV2" s="225" t="s">
        <v>11269</v>
      </c>
      <c r="PLW2" s="225" t="s">
        <v>11270</v>
      </c>
      <c r="PLX2" s="225" t="s">
        <v>11271</v>
      </c>
      <c r="PLY2" s="225" t="s">
        <v>11272</v>
      </c>
      <c r="PLZ2" s="225" t="s">
        <v>11273</v>
      </c>
      <c r="PMA2" s="225" t="s">
        <v>11274</v>
      </c>
      <c r="PMB2" s="225" t="s">
        <v>11275</v>
      </c>
      <c r="PMC2" s="225" t="s">
        <v>11276</v>
      </c>
      <c r="PMD2" s="225" t="s">
        <v>11277</v>
      </c>
      <c r="PME2" s="225" t="s">
        <v>11278</v>
      </c>
      <c r="PMF2" s="225" t="s">
        <v>11279</v>
      </c>
      <c r="PMG2" s="225" t="s">
        <v>11280</v>
      </c>
      <c r="PMH2" s="225" t="s">
        <v>11281</v>
      </c>
      <c r="PMI2" s="225" t="s">
        <v>11282</v>
      </c>
      <c r="PMJ2" s="225" t="s">
        <v>11283</v>
      </c>
      <c r="PMK2" s="225" t="s">
        <v>11284</v>
      </c>
      <c r="PML2" s="225" t="s">
        <v>11285</v>
      </c>
      <c r="PMM2" s="225" t="s">
        <v>11286</v>
      </c>
      <c r="PMN2" s="225" t="s">
        <v>11287</v>
      </c>
      <c r="PMO2" s="225" t="s">
        <v>11288</v>
      </c>
      <c r="PMP2" s="225" t="s">
        <v>11289</v>
      </c>
      <c r="PMQ2" s="225" t="s">
        <v>11290</v>
      </c>
      <c r="PMR2" s="225" t="s">
        <v>11291</v>
      </c>
      <c r="PMS2" s="225" t="s">
        <v>11292</v>
      </c>
      <c r="PMT2" s="225" t="s">
        <v>11293</v>
      </c>
      <c r="PMU2" s="225" t="s">
        <v>11294</v>
      </c>
      <c r="PMV2" s="225" t="s">
        <v>11295</v>
      </c>
      <c r="PMW2" s="225" t="s">
        <v>11296</v>
      </c>
      <c r="PMX2" s="225" t="s">
        <v>11297</v>
      </c>
      <c r="PMY2" s="225" t="s">
        <v>11298</v>
      </c>
      <c r="PMZ2" s="225" t="s">
        <v>11299</v>
      </c>
      <c r="PNA2" s="225" t="s">
        <v>11300</v>
      </c>
      <c r="PNB2" s="225" t="s">
        <v>11301</v>
      </c>
      <c r="PNC2" s="225" t="s">
        <v>11302</v>
      </c>
      <c r="PND2" s="225" t="s">
        <v>11303</v>
      </c>
      <c r="PNE2" s="225" t="s">
        <v>11304</v>
      </c>
      <c r="PNF2" s="225" t="s">
        <v>11305</v>
      </c>
      <c r="PNG2" s="225" t="s">
        <v>11306</v>
      </c>
      <c r="PNH2" s="225" t="s">
        <v>11307</v>
      </c>
      <c r="PNI2" s="225" t="s">
        <v>11308</v>
      </c>
      <c r="PNJ2" s="225" t="s">
        <v>11309</v>
      </c>
      <c r="PNK2" s="225" t="s">
        <v>11310</v>
      </c>
      <c r="PNL2" s="225" t="s">
        <v>11311</v>
      </c>
      <c r="PNM2" s="225" t="s">
        <v>11312</v>
      </c>
      <c r="PNN2" s="225" t="s">
        <v>11313</v>
      </c>
      <c r="PNO2" s="225" t="s">
        <v>11314</v>
      </c>
      <c r="PNP2" s="225" t="s">
        <v>11315</v>
      </c>
      <c r="PNQ2" s="225" t="s">
        <v>11316</v>
      </c>
      <c r="PNR2" s="225" t="s">
        <v>11317</v>
      </c>
      <c r="PNS2" s="225" t="s">
        <v>11318</v>
      </c>
      <c r="PNT2" s="225" t="s">
        <v>11319</v>
      </c>
      <c r="PNU2" s="225" t="s">
        <v>11320</v>
      </c>
      <c r="PNV2" s="225" t="s">
        <v>11321</v>
      </c>
      <c r="PNW2" s="225" t="s">
        <v>11322</v>
      </c>
      <c r="PNX2" s="225" t="s">
        <v>11323</v>
      </c>
      <c r="PNY2" s="225" t="s">
        <v>11324</v>
      </c>
      <c r="PNZ2" s="225" t="s">
        <v>11325</v>
      </c>
      <c r="POA2" s="225" t="s">
        <v>11326</v>
      </c>
      <c r="POB2" s="225" t="s">
        <v>11327</v>
      </c>
      <c r="POC2" s="225" t="s">
        <v>11328</v>
      </c>
      <c r="POD2" s="225" t="s">
        <v>11329</v>
      </c>
      <c r="POE2" s="225" t="s">
        <v>11330</v>
      </c>
      <c r="POF2" s="225" t="s">
        <v>11331</v>
      </c>
      <c r="POG2" s="225" t="s">
        <v>11332</v>
      </c>
      <c r="POH2" s="225" t="s">
        <v>11333</v>
      </c>
      <c r="POI2" s="225" t="s">
        <v>11334</v>
      </c>
      <c r="POJ2" s="225" t="s">
        <v>11335</v>
      </c>
      <c r="POK2" s="225" t="s">
        <v>11336</v>
      </c>
      <c r="POL2" s="225" t="s">
        <v>11337</v>
      </c>
      <c r="POM2" s="225" t="s">
        <v>11338</v>
      </c>
      <c r="PON2" s="225" t="s">
        <v>11339</v>
      </c>
      <c r="POO2" s="225" t="s">
        <v>11340</v>
      </c>
      <c r="POP2" s="225" t="s">
        <v>11341</v>
      </c>
      <c r="POQ2" s="225" t="s">
        <v>11342</v>
      </c>
      <c r="POR2" s="225" t="s">
        <v>11343</v>
      </c>
      <c r="POS2" s="225" t="s">
        <v>11344</v>
      </c>
      <c r="POT2" s="225" t="s">
        <v>11345</v>
      </c>
      <c r="POU2" s="225" t="s">
        <v>11346</v>
      </c>
      <c r="POV2" s="225" t="s">
        <v>11347</v>
      </c>
      <c r="POW2" s="225" t="s">
        <v>11348</v>
      </c>
      <c r="POX2" s="225" t="s">
        <v>11349</v>
      </c>
      <c r="POY2" s="225" t="s">
        <v>11350</v>
      </c>
      <c r="POZ2" s="225" t="s">
        <v>11351</v>
      </c>
      <c r="PPA2" s="225" t="s">
        <v>11352</v>
      </c>
      <c r="PPB2" s="225" t="s">
        <v>11353</v>
      </c>
      <c r="PPC2" s="225" t="s">
        <v>11354</v>
      </c>
      <c r="PPD2" s="225" t="s">
        <v>11355</v>
      </c>
      <c r="PPE2" s="225" t="s">
        <v>11356</v>
      </c>
      <c r="PPF2" s="225" t="s">
        <v>11357</v>
      </c>
      <c r="PPG2" s="225" t="s">
        <v>11358</v>
      </c>
      <c r="PPH2" s="225" t="s">
        <v>11359</v>
      </c>
      <c r="PPI2" s="225" t="s">
        <v>11360</v>
      </c>
      <c r="PPJ2" s="225" t="s">
        <v>11361</v>
      </c>
      <c r="PPK2" s="225" t="s">
        <v>11362</v>
      </c>
      <c r="PPL2" s="225" t="s">
        <v>11363</v>
      </c>
      <c r="PPM2" s="225" t="s">
        <v>11364</v>
      </c>
      <c r="PPN2" s="225" t="s">
        <v>11365</v>
      </c>
      <c r="PPO2" s="225" t="s">
        <v>11366</v>
      </c>
      <c r="PPP2" s="225" t="s">
        <v>11367</v>
      </c>
      <c r="PPQ2" s="225" t="s">
        <v>11368</v>
      </c>
      <c r="PPR2" s="225" t="s">
        <v>11369</v>
      </c>
      <c r="PPS2" s="225" t="s">
        <v>11370</v>
      </c>
      <c r="PPT2" s="225" t="s">
        <v>11371</v>
      </c>
      <c r="PPU2" s="225" t="s">
        <v>11372</v>
      </c>
      <c r="PPV2" s="225" t="s">
        <v>11373</v>
      </c>
      <c r="PPW2" s="225" t="s">
        <v>11374</v>
      </c>
      <c r="PPX2" s="225" t="s">
        <v>11375</v>
      </c>
      <c r="PPY2" s="225" t="s">
        <v>11376</v>
      </c>
      <c r="PPZ2" s="225" t="s">
        <v>11377</v>
      </c>
      <c r="PQA2" s="225" t="s">
        <v>11378</v>
      </c>
      <c r="PQB2" s="225" t="s">
        <v>11379</v>
      </c>
      <c r="PQC2" s="225" t="s">
        <v>11380</v>
      </c>
      <c r="PQD2" s="225" t="s">
        <v>11381</v>
      </c>
      <c r="PQE2" s="225" t="s">
        <v>11382</v>
      </c>
      <c r="PQF2" s="225" t="s">
        <v>11383</v>
      </c>
      <c r="PQG2" s="225" t="s">
        <v>11384</v>
      </c>
      <c r="PQH2" s="225" t="s">
        <v>11385</v>
      </c>
      <c r="PQI2" s="225" t="s">
        <v>11386</v>
      </c>
      <c r="PQJ2" s="225" t="s">
        <v>11387</v>
      </c>
      <c r="PQK2" s="225" t="s">
        <v>11388</v>
      </c>
      <c r="PQL2" s="225" t="s">
        <v>11389</v>
      </c>
      <c r="PQM2" s="225" t="s">
        <v>11390</v>
      </c>
      <c r="PQN2" s="225" t="s">
        <v>11391</v>
      </c>
      <c r="PQO2" s="225" t="s">
        <v>11392</v>
      </c>
      <c r="PQP2" s="225" t="s">
        <v>11393</v>
      </c>
      <c r="PQQ2" s="225" t="s">
        <v>11394</v>
      </c>
      <c r="PQR2" s="225" t="s">
        <v>11395</v>
      </c>
      <c r="PQS2" s="225" t="s">
        <v>11396</v>
      </c>
      <c r="PQT2" s="225" t="s">
        <v>11397</v>
      </c>
      <c r="PQU2" s="225" t="s">
        <v>11398</v>
      </c>
      <c r="PQV2" s="225" t="s">
        <v>11399</v>
      </c>
      <c r="PQW2" s="225" t="s">
        <v>11400</v>
      </c>
      <c r="PQX2" s="225" t="s">
        <v>11401</v>
      </c>
      <c r="PQY2" s="225" t="s">
        <v>11402</v>
      </c>
      <c r="PQZ2" s="225" t="s">
        <v>11403</v>
      </c>
      <c r="PRA2" s="225" t="s">
        <v>11404</v>
      </c>
      <c r="PRB2" s="225" t="s">
        <v>11405</v>
      </c>
      <c r="PRC2" s="225" t="s">
        <v>11406</v>
      </c>
      <c r="PRD2" s="225" t="s">
        <v>11407</v>
      </c>
      <c r="PRE2" s="225" t="s">
        <v>11408</v>
      </c>
      <c r="PRF2" s="225" t="s">
        <v>11409</v>
      </c>
      <c r="PRG2" s="225" t="s">
        <v>11410</v>
      </c>
      <c r="PRH2" s="225" t="s">
        <v>11411</v>
      </c>
      <c r="PRI2" s="225" t="s">
        <v>11412</v>
      </c>
      <c r="PRJ2" s="225" t="s">
        <v>11413</v>
      </c>
      <c r="PRK2" s="225" t="s">
        <v>11414</v>
      </c>
      <c r="PRL2" s="225" t="s">
        <v>11415</v>
      </c>
      <c r="PRM2" s="225" t="s">
        <v>11416</v>
      </c>
      <c r="PRN2" s="225" t="s">
        <v>11417</v>
      </c>
      <c r="PRO2" s="225" t="s">
        <v>11418</v>
      </c>
      <c r="PRP2" s="225" t="s">
        <v>11419</v>
      </c>
      <c r="PRQ2" s="225" t="s">
        <v>11420</v>
      </c>
      <c r="PRR2" s="225" t="s">
        <v>11421</v>
      </c>
      <c r="PRS2" s="225" t="s">
        <v>11422</v>
      </c>
      <c r="PRT2" s="225" t="s">
        <v>11423</v>
      </c>
      <c r="PRU2" s="225" t="s">
        <v>11424</v>
      </c>
      <c r="PRV2" s="225" t="s">
        <v>11425</v>
      </c>
      <c r="PRW2" s="225" t="s">
        <v>11426</v>
      </c>
      <c r="PRX2" s="225" t="s">
        <v>11427</v>
      </c>
      <c r="PRY2" s="225" t="s">
        <v>11428</v>
      </c>
      <c r="PRZ2" s="225" t="s">
        <v>11429</v>
      </c>
      <c r="PSA2" s="225" t="s">
        <v>11430</v>
      </c>
      <c r="PSB2" s="225" t="s">
        <v>11431</v>
      </c>
      <c r="PSC2" s="225" t="s">
        <v>11432</v>
      </c>
      <c r="PSD2" s="225" t="s">
        <v>11433</v>
      </c>
      <c r="PSE2" s="225" t="s">
        <v>11434</v>
      </c>
      <c r="PSF2" s="225" t="s">
        <v>11435</v>
      </c>
      <c r="PSG2" s="225" t="s">
        <v>11436</v>
      </c>
      <c r="PSH2" s="225" t="s">
        <v>11437</v>
      </c>
      <c r="PSI2" s="225" t="s">
        <v>11438</v>
      </c>
      <c r="PSJ2" s="225" t="s">
        <v>11439</v>
      </c>
      <c r="PSK2" s="225" t="s">
        <v>11440</v>
      </c>
      <c r="PSL2" s="225" t="s">
        <v>11441</v>
      </c>
      <c r="PSM2" s="225" t="s">
        <v>11442</v>
      </c>
      <c r="PSN2" s="225" t="s">
        <v>11443</v>
      </c>
      <c r="PSO2" s="225" t="s">
        <v>11444</v>
      </c>
      <c r="PSP2" s="225" t="s">
        <v>11445</v>
      </c>
      <c r="PSQ2" s="225" t="s">
        <v>11446</v>
      </c>
      <c r="PSR2" s="225" t="s">
        <v>11447</v>
      </c>
      <c r="PSS2" s="225" t="s">
        <v>11448</v>
      </c>
      <c r="PST2" s="225" t="s">
        <v>11449</v>
      </c>
      <c r="PSU2" s="225" t="s">
        <v>11450</v>
      </c>
      <c r="PSV2" s="225" t="s">
        <v>11451</v>
      </c>
      <c r="PSW2" s="225" t="s">
        <v>11452</v>
      </c>
      <c r="PSX2" s="225" t="s">
        <v>11453</v>
      </c>
      <c r="PSY2" s="225" t="s">
        <v>11454</v>
      </c>
      <c r="PSZ2" s="225" t="s">
        <v>11455</v>
      </c>
      <c r="PTA2" s="225" t="s">
        <v>11456</v>
      </c>
      <c r="PTB2" s="225" t="s">
        <v>11457</v>
      </c>
      <c r="PTC2" s="225" t="s">
        <v>11458</v>
      </c>
      <c r="PTD2" s="225" t="s">
        <v>11459</v>
      </c>
      <c r="PTE2" s="225" t="s">
        <v>11460</v>
      </c>
      <c r="PTF2" s="225" t="s">
        <v>11461</v>
      </c>
      <c r="PTG2" s="225" t="s">
        <v>11462</v>
      </c>
      <c r="PTH2" s="225" t="s">
        <v>11463</v>
      </c>
      <c r="PTI2" s="225" t="s">
        <v>11464</v>
      </c>
      <c r="PTJ2" s="225" t="s">
        <v>11465</v>
      </c>
      <c r="PTK2" s="225" t="s">
        <v>11466</v>
      </c>
      <c r="PTL2" s="225" t="s">
        <v>11467</v>
      </c>
      <c r="PTM2" s="225" t="s">
        <v>11468</v>
      </c>
      <c r="PTN2" s="225" t="s">
        <v>11469</v>
      </c>
      <c r="PTO2" s="225" t="s">
        <v>11470</v>
      </c>
      <c r="PTP2" s="225" t="s">
        <v>11471</v>
      </c>
      <c r="PTQ2" s="225" t="s">
        <v>11472</v>
      </c>
      <c r="PTR2" s="225" t="s">
        <v>11473</v>
      </c>
      <c r="PTS2" s="225" t="s">
        <v>11474</v>
      </c>
      <c r="PTT2" s="225" t="s">
        <v>11475</v>
      </c>
      <c r="PTU2" s="225" t="s">
        <v>11476</v>
      </c>
      <c r="PTV2" s="225" t="s">
        <v>11477</v>
      </c>
      <c r="PTW2" s="225" t="s">
        <v>11478</v>
      </c>
      <c r="PTX2" s="225" t="s">
        <v>11479</v>
      </c>
      <c r="PTY2" s="225" t="s">
        <v>11480</v>
      </c>
      <c r="PTZ2" s="225" t="s">
        <v>11481</v>
      </c>
      <c r="PUA2" s="225" t="s">
        <v>11482</v>
      </c>
      <c r="PUB2" s="225" t="s">
        <v>11483</v>
      </c>
      <c r="PUC2" s="225" t="s">
        <v>11484</v>
      </c>
      <c r="PUD2" s="225" t="s">
        <v>11485</v>
      </c>
      <c r="PUE2" s="225" t="s">
        <v>11486</v>
      </c>
      <c r="PUF2" s="225" t="s">
        <v>11487</v>
      </c>
      <c r="PUG2" s="225" t="s">
        <v>11488</v>
      </c>
      <c r="PUH2" s="225" t="s">
        <v>11489</v>
      </c>
      <c r="PUI2" s="225" t="s">
        <v>11490</v>
      </c>
      <c r="PUJ2" s="225" t="s">
        <v>11491</v>
      </c>
      <c r="PUK2" s="225" t="s">
        <v>11492</v>
      </c>
      <c r="PUL2" s="225" t="s">
        <v>11493</v>
      </c>
      <c r="PUM2" s="225" t="s">
        <v>11494</v>
      </c>
      <c r="PUN2" s="225" t="s">
        <v>11495</v>
      </c>
      <c r="PUO2" s="225" t="s">
        <v>11496</v>
      </c>
      <c r="PUP2" s="225" t="s">
        <v>11497</v>
      </c>
      <c r="PUQ2" s="225" t="s">
        <v>11498</v>
      </c>
      <c r="PUR2" s="225" t="s">
        <v>11499</v>
      </c>
      <c r="PUS2" s="225" t="s">
        <v>11500</v>
      </c>
      <c r="PUT2" s="225" t="s">
        <v>11501</v>
      </c>
      <c r="PUU2" s="225" t="s">
        <v>11502</v>
      </c>
      <c r="PUV2" s="225" t="s">
        <v>11503</v>
      </c>
      <c r="PUW2" s="225" t="s">
        <v>11504</v>
      </c>
      <c r="PUX2" s="225" t="s">
        <v>11505</v>
      </c>
      <c r="PUY2" s="225" t="s">
        <v>11506</v>
      </c>
      <c r="PUZ2" s="225" t="s">
        <v>11507</v>
      </c>
      <c r="PVA2" s="225" t="s">
        <v>11508</v>
      </c>
      <c r="PVB2" s="225" t="s">
        <v>11509</v>
      </c>
      <c r="PVC2" s="225" t="s">
        <v>11510</v>
      </c>
      <c r="PVD2" s="225" t="s">
        <v>11511</v>
      </c>
      <c r="PVE2" s="225" t="s">
        <v>11512</v>
      </c>
      <c r="PVF2" s="225" t="s">
        <v>11513</v>
      </c>
      <c r="PVG2" s="225" t="s">
        <v>11514</v>
      </c>
      <c r="PVH2" s="225" t="s">
        <v>11515</v>
      </c>
      <c r="PVI2" s="225" t="s">
        <v>11516</v>
      </c>
      <c r="PVJ2" s="225" t="s">
        <v>11517</v>
      </c>
      <c r="PVK2" s="225" t="s">
        <v>11518</v>
      </c>
      <c r="PVL2" s="225" t="s">
        <v>11519</v>
      </c>
      <c r="PVM2" s="225" t="s">
        <v>11520</v>
      </c>
      <c r="PVN2" s="225" t="s">
        <v>11521</v>
      </c>
      <c r="PVO2" s="225" t="s">
        <v>11522</v>
      </c>
      <c r="PVP2" s="225" t="s">
        <v>11523</v>
      </c>
      <c r="PVQ2" s="225" t="s">
        <v>11524</v>
      </c>
      <c r="PVR2" s="225" t="s">
        <v>11525</v>
      </c>
      <c r="PVS2" s="225" t="s">
        <v>11526</v>
      </c>
      <c r="PVT2" s="225" t="s">
        <v>11527</v>
      </c>
      <c r="PVU2" s="225" t="s">
        <v>11528</v>
      </c>
      <c r="PVV2" s="225" t="s">
        <v>11529</v>
      </c>
      <c r="PVW2" s="225" t="s">
        <v>11530</v>
      </c>
      <c r="PVX2" s="225" t="s">
        <v>11531</v>
      </c>
      <c r="PVY2" s="225" t="s">
        <v>11532</v>
      </c>
      <c r="PVZ2" s="225" t="s">
        <v>11533</v>
      </c>
      <c r="PWA2" s="225" t="s">
        <v>11534</v>
      </c>
      <c r="PWB2" s="225" t="s">
        <v>11535</v>
      </c>
      <c r="PWC2" s="225" t="s">
        <v>11536</v>
      </c>
      <c r="PWD2" s="225" t="s">
        <v>11537</v>
      </c>
      <c r="PWE2" s="225" t="s">
        <v>11538</v>
      </c>
      <c r="PWF2" s="225" t="s">
        <v>11539</v>
      </c>
      <c r="PWG2" s="225" t="s">
        <v>11540</v>
      </c>
      <c r="PWH2" s="225" t="s">
        <v>11541</v>
      </c>
      <c r="PWI2" s="225" t="s">
        <v>11542</v>
      </c>
      <c r="PWJ2" s="225" t="s">
        <v>11543</v>
      </c>
      <c r="PWK2" s="225" t="s">
        <v>11544</v>
      </c>
      <c r="PWL2" s="225" t="s">
        <v>11545</v>
      </c>
      <c r="PWM2" s="225" t="s">
        <v>11546</v>
      </c>
      <c r="PWN2" s="225" t="s">
        <v>11547</v>
      </c>
      <c r="PWO2" s="225" t="s">
        <v>11548</v>
      </c>
      <c r="PWP2" s="225" t="s">
        <v>11549</v>
      </c>
      <c r="PWQ2" s="225" t="s">
        <v>11550</v>
      </c>
      <c r="PWR2" s="225" t="s">
        <v>11551</v>
      </c>
      <c r="PWS2" s="225" t="s">
        <v>11552</v>
      </c>
      <c r="PWT2" s="225" t="s">
        <v>11553</v>
      </c>
      <c r="PWU2" s="225" t="s">
        <v>11554</v>
      </c>
      <c r="PWV2" s="225" t="s">
        <v>11555</v>
      </c>
      <c r="PWW2" s="225" t="s">
        <v>11556</v>
      </c>
      <c r="PWX2" s="225" t="s">
        <v>11557</v>
      </c>
      <c r="PWY2" s="225" t="s">
        <v>11558</v>
      </c>
      <c r="PWZ2" s="225" t="s">
        <v>11559</v>
      </c>
      <c r="PXA2" s="225" t="s">
        <v>11560</v>
      </c>
      <c r="PXB2" s="225" t="s">
        <v>11561</v>
      </c>
      <c r="PXC2" s="225" t="s">
        <v>11562</v>
      </c>
      <c r="PXD2" s="225" t="s">
        <v>11563</v>
      </c>
      <c r="PXE2" s="225" t="s">
        <v>11564</v>
      </c>
      <c r="PXF2" s="225" t="s">
        <v>11565</v>
      </c>
      <c r="PXG2" s="225" t="s">
        <v>11566</v>
      </c>
      <c r="PXH2" s="225" t="s">
        <v>11567</v>
      </c>
      <c r="PXI2" s="225" t="s">
        <v>11568</v>
      </c>
      <c r="PXJ2" s="225" t="s">
        <v>11569</v>
      </c>
      <c r="PXK2" s="225" t="s">
        <v>11570</v>
      </c>
      <c r="PXL2" s="225" t="s">
        <v>11571</v>
      </c>
      <c r="PXM2" s="225" t="s">
        <v>11572</v>
      </c>
      <c r="PXN2" s="225" t="s">
        <v>11573</v>
      </c>
      <c r="PXO2" s="225" t="s">
        <v>11574</v>
      </c>
      <c r="PXP2" s="225" t="s">
        <v>11575</v>
      </c>
      <c r="PXQ2" s="225" t="s">
        <v>11576</v>
      </c>
      <c r="PXR2" s="225" t="s">
        <v>11577</v>
      </c>
      <c r="PXS2" s="225" t="s">
        <v>11578</v>
      </c>
      <c r="PXT2" s="225" t="s">
        <v>11579</v>
      </c>
      <c r="PXU2" s="225" t="s">
        <v>11580</v>
      </c>
      <c r="PXV2" s="225" t="s">
        <v>11581</v>
      </c>
      <c r="PXW2" s="225" t="s">
        <v>11582</v>
      </c>
      <c r="PXX2" s="225" t="s">
        <v>11583</v>
      </c>
      <c r="PXY2" s="225" t="s">
        <v>11584</v>
      </c>
      <c r="PXZ2" s="225" t="s">
        <v>11585</v>
      </c>
      <c r="PYA2" s="225" t="s">
        <v>11586</v>
      </c>
      <c r="PYB2" s="225" t="s">
        <v>11587</v>
      </c>
      <c r="PYC2" s="225" t="s">
        <v>11588</v>
      </c>
      <c r="PYD2" s="225" t="s">
        <v>11589</v>
      </c>
      <c r="PYE2" s="225" t="s">
        <v>11590</v>
      </c>
      <c r="PYF2" s="225" t="s">
        <v>11591</v>
      </c>
      <c r="PYG2" s="225" t="s">
        <v>11592</v>
      </c>
      <c r="PYH2" s="225" t="s">
        <v>11593</v>
      </c>
      <c r="PYI2" s="225" t="s">
        <v>11594</v>
      </c>
      <c r="PYJ2" s="225" t="s">
        <v>11595</v>
      </c>
      <c r="PYK2" s="225" t="s">
        <v>11596</v>
      </c>
      <c r="PYL2" s="225" t="s">
        <v>11597</v>
      </c>
      <c r="PYM2" s="225" t="s">
        <v>11598</v>
      </c>
      <c r="PYN2" s="225" t="s">
        <v>11599</v>
      </c>
      <c r="PYO2" s="225" t="s">
        <v>11600</v>
      </c>
      <c r="PYP2" s="225" t="s">
        <v>11601</v>
      </c>
      <c r="PYQ2" s="225" t="s">
        <v>11602</v>
      </c>
      <c r="PYR2" s="225" t="s">
        <v>11603</v>
      </c>
      <c r="PYS2" s="225" t="s">
        <v>11604</v>
      </c>
      <c r="PYT2" s="225" t="s">
        <v>11605</v>
      </c>
      <c r="PYU2" s="225" t="s">
        <v>11606</v>
      </c>
      <c r="PYV2" s="225" t="s">
        <v>11607</v>
      </c>
      <c r="PYW2" s="225" t="s">
        <v>11608</v>
      </c>
      <c r="PYX2" s="225" t="s">
        <v>11609</v>
      </c>
      <c r="PYY2" s="225" t="s">
        <v>11610</v>
      </c>
      <c r="PYZ2" s="225" t="s">
        <v>11611</v>
      </c>
      <c r="PZA2" s="225" t="s">
        <v>11612</v>
      </c>
      <c r="PZB2" s="225" t="s">
        <v>11613</v>
      </c>
      <c r="PZC2" s="225" t="s">
        <v>11614</v>
      </c>
      <c r="PZD2" s="225" t="s">
        <v>11615</v>
      </c>
      <c r="PZE2" s="225" t="s">
        <v>11616</v>
      </c>
      <c r="PZF2" s="225" t="s">
        <v>11617</v>
      </c>
      <c r="PZG2" s="225" t="s">
        <v>11618</v>
      </c>
      <c r="PZH2" s="225" t="s">
        <v>11619</v>
      </c>
      <c r="PZI2" s="225" t="s">
        <v>11620</v>
      </c>
      <c r="PZJ2" s="225" t="s">
        <v>11621</v>
      </c>
      <c r="PZK2" s="225" t="s">
        <v>11622</v>
      </c>
      <c r="PZL2" s="225" t="s">
        <v>11623</v>
      </c>
      <c r="PZM2" s="225" t="s">
        <v>11624</v>
      </c>
      <c r="PZN2" s="225" t="s">
        <v>11625</v>
      </c>
      <c r="PZO2" s="225" t="s">
        <v>11626</v>
      </c>
      <c r="PZP2" s="225" t="s">
        <v>11627</v>
      </c>
      <c r="PZQ2" s="225" t="s">
        <v>11628</v>
      </c>
      <c r="PZR2" s="225" t="s">
        <v>11629</v>
      </c>
      <c r="PZS2" s="225" t="s">
        <v>11630</v>
      </c>
      <c r="PZT2" s="225" t="s">
        <v>11631</v>
      </c>
      <c r="PZU2" s="225" t="s">
        <v>11632</v>
      </c>
      <c r="PZV2" s="225" t="s">
        <v>11633</v>
      </c>
      <c r="PZW2" s="225" t="s">
        <v>11634</v>
      </c>
      <c r="PZX2" s="225" t="s">
        <v>11635</v>
      </c>
      <c r="PZY2" s="225" t="s">
        <v>11636</v>
      </c>
      <c r="PZZ2" s="225" t="s">
        <v>11637</v>
      </c>
      <c r="QAA2" s="225" t="s">
        <v>11638</v>
      </c>
      <c r="QAB2" s="225" t="s">
        <v>11639</v>
      </c>
      <c r="QAC2" s="225" t="s">
        <v>11640</v>
      </c>
      <c r="QAD2" s="225" t="s">
        <v>11641</v>
      </c>
      <c r="QAE2" s="225" t="s">
        <v>11642</v>
      </c>
      <c r="QAF2" s="225" t="s">
        <v>11643</v>
      </c>
      <c r="QAG2" s="225" t="s">
        <v>11644</v>
      </c>
      <c r="QAH2" s="225" t="s">
        <v>11645</v>
      </c>
      <c r="QAI2" s="225" t="s">
        <v>11646</v>
      </c>
      <c r="QAJ2" s="225" t="s">
        <v>11647</v>
      </c>
      <c r="QAK2" s="225" t="s">
        <v>11648</v>
      </c>
      <c r="QAL2" s="225" t="s">
        <v>11649</v>
      </c>
      <c r="QAM2" s="225" t="s">
        <v>11650</v>
      </c>
      <c r="QAN2" s="225" t="s">
        <v>11651</v>
      </c>
      <c r="QAO2" s="225" t="s">
        <v>11652</v>
      </c>
      <c r="QAP2" s="225" t="s">
        <v>11653</v>
      </c>
      <c r="QAQ2" s="225" t="s">
        <v>11654</v>
      </c>
      <c r="QAR2" s="225" t="s">
        <v>11655</v>
      </c>
      <c r="QAS2" s="225" t="s">
        <v>11656</v>
      </c>
      <c r="QAT2" s="225" t="s">
        <v>11657</v>
      </c>
      <c r="QAU2" s="225" t="s">
        <v>11658</v>
      </c>
      <c r="QAV2" s="225" t="s">
        <v>11659</v>
      </c>
      <c r="QAW2" s="225" t="s">
        <v>11660</v>
      </c>
      <c r="QAX2" s="225" t="s">
        <v>11661</v>
      </c>
      <c r="QAY2" s="225" t="s">
        <v>11662</v>
      </c>
      <c r="QAZ2" s="225" t="s">
        <v>11663</v>
      </c>
      <c r="QBA2" s="225" t="s">
        <v>11664</v>
      </c>
      <c r="QBB2" s="225" t="s">
        <v>11665</v>
      </c>
      <c r="QBC2" s="225" t="s">
        <v>11666</v>
      </c>
      <c r="QBD2" s="225" t="s">
        <v>11667</v>
      </c>
      <c r="QBE2" s="225" t="s">
        <v>11668</v>
      </c>
      <c r="QBF2" s="225" t="s">
        <v>11669</v>
      </c>
      <c r="QBG2" s="225" t="s">
        <v>11670</v>
      </c>
      <c r="QBH2" s="225" t="s">
        <v>11671</v>
      </c>
      <c r="QBI2" s="225" t="s">
        <v>11672</v>
      </c>
      <c r="QBJ2" s="225" t="s">
        <v>11673</v>
      </c>
      <c r="QBK2" s="225" t="s">
        <v>11674</v>
      </c>
      <c r="QBL2" s="225" t="s">
        <v>11675</v>
      </c>
      <c r="QBM2" s="225" t="s">
        <v>11676</v>
      </c>
      <c r="QBN2" s="225" t="s">
        <v>11677</v>
      </c>
      <c r="QBO2" s="225" t="s">
        <v>11678</v>
      </c>
      <c r="QBP2" s="225" t="s">
        <v>11679</v>
      </c>
      <c r="QBQ2" s="225" t="s">
        <v>11680</v>
      </c>
      <c r="QBR2" s="225" t="s">
        <v>11681</v>
      </c>
      <c r="QBS2" s="225" t="s">
        <v>11682</v>
      </c>
      <c r="QBT2" s="225" t="s">
        <v>11683</v>
      </c>
      <c r="QBU2" s="225" t="s">
        <v>11684</v>
      </c>
      <c r="QBV2" s="225" t="s">
        <v>11685</v>
      </c>
      <c r="QBW2" s="225" t="s">
        <v>11686</v>
      </c>
      <c r="QBX2" s="225" t="s">
        <v>11687</v>
      </c>
      <c r="QBY2" s="225" t="s">
        <v>11688</v>
      </c>
      <c r="QBZ2" s="225" t="s">
        <v>11689</v>
      </c>
      <c r="QCA2" s="225" t="s">
        <v>11690</v>
      </c>
      <c r="QCB2" s="225" t="s">
        <v>11691</v>
      </c>
      <c r="QCC2" s="225" t="s">
        <v>11692</v>
      </c>
      <c r="QCD2" s="225" t="s">
        <v>11693</v>
      </c>
      <c r="QCE2" s="225" t="s">
        <v>11694</v>
      </c>
      <c r="QCF2" s="225" t="s">
        <v>11695</v>
      </c>
      <c r="QCG2" s="225" t="s">
        <v>11696</v>
      </c>
      <c r="QCH2" s="225" t="s">
        <v>11697</v>
      </c>
      <c r="QCI2" s="225" t="s">
        <v>11698</v>
      </c>
      <c r="QCJ2" s="225" t="s">
        <v>11699</v>
      </c>
      <c r="QCK2" s="225" t="s">
        <v>11700</v>
      </c>
      <c r="QCL2" s="225" t="s">
        <v>11701</v>
      </c>
      <c r="QCM2" s="225" t="s">
        <v>11702</v>
      </c>
      <c r="QCN2" s="225" t="s">
        <v>11703</v>
      </c>
      <c r="QCO2" s="225" t="s">
        <v>11704</v>
      </c>
      <c r="QCP2" s="225" t="s">
        <v>11705</v>
      </c>
      <c r="QCQ2" s="225" t="s">
        <v>11706</v>
      </c>
      <c r="QCR2" s="225" t="s">
        <v>11707</v>
      </c>
      <c r="QCS2" s="225" t="s">
        <v>11708</v>
      </c>
      <c r="QCT2" s="225" t="s">
        <v>11709</v>
      </c>
      <c r="QCU2" s="225" t="s">
        <v>11710</v>
      </c>
      <c r="QCV2" s="225" t="s">
        <v>11711</v>
      </c>
      <c r="QCW2" s="225" t="s">
        <v>11712</v>
      </c>
      <c r="QCX2" s="225" t="s">
        <v>11713</v>
      </c>
      <c r="QCY2" s="225" t="s">
        <v>11714</v>
      </c>
      <c r="QCZ2" s="225" t="s">
        <v>11715</v>
      </c>
      <c r="QDA2" s="225" t="s">
        <v>11716</v>
      </c>
      <c r="QDB2" s="225" t="s">
        <v>11717</v>
      </c>
      <c r="QDC2" s="225" t="s">
        <v>11718</v>
      </c>
      <c r="QDD2" s="225" t="s">
        <v>11719</v>
      </c>
      <c r="QDE2" s="225" t="s">
        <v>11720</v>
      </c>
      <c r="QDF2" s="225" t="s">
        <v>11721</v>
      </c>
      <c r="QDG2" s="225" t="s">
        <v>11722</v>
      </c>
      <c r="QDH2" s="225" t="s">
        <v>11723</v>
      </c>
      <c r="QDI2" s="225" t="s">
        <v>11724</v>
      </c>
      <c r="QDJ2" s="225" t="s">
        <v>11725</v>
      </c>
      <c r="QDK2" s="225" t="s">
        <v>11726</v>
      </c>
      <c r="QDL2" s="225" t="s">
        <v>11727</v>
      </c>
      <c r="QDM2" s="225" t="s">
        <v>11728</v>
      </c>
      <c r="QDN2" s="225" t="s">
        <v>11729</v>
      </c>
      <c r="QDO2" s="225" t="s">
        <v>11730</v>
      </c>
      <c r="QDP2" s="225" t="s">
        <v>11731</v>
      </c>
      <c r="QDQ2" s="225" t="s">
        <v>11732</v>
      </c>
      <c r="QDR2" s="225" t="s">
        <v>11733</v>
      </c>
      <c r="QDS2" s="225" t="s">
        <v>11734</v>
      </c>
      <c r="QDT2" s="225" t="s">
        <v>11735</v>
      </c>
      <c r="QDU2" s="225" t="s">
        <v>11736</v>
      </c>
      <c r="QDV2" s="225" t="s">
        <v>11737</v>
      </c>
      <c r="QDW2" s="225" t="s">
        <v>11738</v>
      </c>
      <c r="QDX2" s="225" t="s">
        <v>11739</v>
      </c>
      <c r="QDY2" s="225" t="s">
        <v>11740</v>
      </c>
      <c r="QDZ2" s="225" t="s">
        <v>11741</v>
      </c>
      <c r="QEA2" s="225" t="s">
        <v>11742</v>
      </c>
      <c r="QEB2" s="225" t="s">
        <v>11743</v>
      </c>
      <c r="QEC2" s="225" t="s">
        <v>11744</v>
      </c>
      <c r="QED2" s="225" t="s">
        <v>11745</v>
      </c>
      <c r="QEE2" s="225" t="s">
        <v>11746</v>
      </c>
      <c r="QEF2" s="225" t="s">
        <v>11747</v>
      </c>
      <c r="QEG2" s="225" t="s">
        <v>11748</v>
      </c>
      <c r="QEH2" s="225" t="s">
        <v>11749</v>
      </c>
      <c r="QEI2" s="225" t="s">
        <v>11750</v>
      </c>
      <c r="QEJ2" s="225" t="s">
        <v>11751</v>
      </c>
      <c r="QEK2" s="225" t="s">
        <v>11752</v>
      </c>
      <c r="QEL2" s="225" t="s">
        <v>11753</v>
      </c>
      <c r="QEM2" s="225" t="s">
        <v>11754</v>
      </c>
      <c r="QEN2" s="225" t="s">
        <v>11755</v>
      </c>
      <c r="QEO2" s="225" t="s">
        <v>11756</v>
      </c>
      <c r="QEP2" s="225" t="s">
        <v>11757</v>
      </c>
      <c r="QEQ2" s="225" t="s">
        <v>11758</v>
      </c>
      <c r="QER2" s="225" t="s">
        <v>11759</v>
      </c>
      <c r="QES2" s="225" t="s">
        <v>11760</v>
      </c>
      <c r="QET2" s="225" t="s">
        <v>11761</v>
      </c>
      <c r="QEU2" s="225" t="s">
        <v>11762</v>
      </c>
      <c r="QEV2" s="225" t="s">
        <v>11763</v>
      </c>
      <c r="QEW2" s="225" t="s">
        <v>11764</v>
      </c>
      <c r="QEX2" s="225" t="s">
        <v>11765</v>
      </c>
      <c r="QEY2" s="225" t="s">
        <v>11766</v>
      </c>
      <c r="QEZ2" s="225" t="s">
        <v>11767</v>
      </c>
      <c r="QFA2" s="225" t="s">
        <v>11768</v>
      </c>
      <c r="QFB2" s="225" t="s">
        <v>11769</v>
      </c>
      <c r="QFC2" s="225" t="s">
        <v>11770</v>
      </c>
      <c r="QFD2" s="225" t="s">
        <v>11771</v>
      </c>
      <c r="QFE2" s="225" t="s">
        <v>11772</v>
      </c>
      <c r="QFF2" s="225" t="s">
        <v>11773</v>
      </c>
      <c r="QFG2" s="225" t="s">
        <v>11774</v>
      </c>
      <c r="QFH2" s="225" t="s">
        <v>11775</v>
      </c>
      <c r="QFI2" s="225" t="s">
        <v>11776</v>
      </c>
      <c r="QFJ2" s="225" t="s">
        <v>11777</v>
      </c>
      <c r="QFK2" s="225" t="s">
        <v>11778</v>
      </c>
      <c r="QFL2" s="225" t="s">
        <v>11779</v>
      </c>
      <c r="QFM2" s="225" t="s">
        <v>11780</v>
      </c>
      <c r="QFN2" s="225" t="s">
        <v>11781</v>
      </c>
      <c r="QFO2" s="225" t="s">
        <v>11782</v>
      </c>
      <c r="QFP2" s="225" t="s">
        <v>11783</v>
      </c>
      <c r="QFQ2" s="225" t="s">
        <v>11784</v>
      </c>
      <c r="QFR2" s="225" t="s">
        <v>11785</v>
      </c>
      <c r="QFS2" s="225" t="s">
        <v>11786</v>
      </c>
      <c r="QFT2" s="225" t="s">
        <v>11787</v>
      </c>
      <c r="QFU2" s="225" t="s">
        <v>11788</v>
      </c>
      <c r="QFV2" s="225" t="s">
        <v>11789</v>
      </c>
      <c r="QFW2" s="225" t="s">
        <v>11790</v>
      </c>
      <c r="QFX2" s="225" t="s">
        <v>11791</v>
      </c>
      <c r="QFY2" s="225" t="s">
        <v>11792</v>
      </c>
      <c r="QFZ2" s="225" t="s">
        <v>11793</v>
      </c>
      <c r="QGA2" s="225" t="s">
        <v>11794</v>
      </c>
      <c r="QGB2" s="225" t="s">
        <v>11795</v>
      </c>
      <c r="QGC2" s="225" t="s">
        <v>11796</v>
      </c>
      <c r="QGD2" s="225" t="s">
        <v>11797</v>
      </c>
      <c r="QGE2" s="225" t="s">
        <v>11798</v>
      </c>
      <c r="QGF2" s="225" t="s">
        <v>11799</v>
      </c>
      <c r="QGG2" s="225" t="s">
        <v>11800</v>
      </c>
      <c r="QGH2" s="225" t="s">
        <v>11801</v>
      </c>
      <c r="QGI2" s="225" t="s">
        <v>11802</v>
      </c>
      <c r="QGJ2" s="225" t="s">
        <v>11803</v>
      </c>
      <c r="QGK2" s="225" t="s">
        <v>11804</v>
      </c>
      <c r="QGL2" s="225" t="s">
        <v>11805</v>
      </c>
      <c r="QGM2" s="225" t="s">
        <v>11806</v>
      </c>
      <c r="QGN2" s="225" t="s">
        <v>11807</v>
      </c>
      <c r="QGO2" s="225" t="s">
        <v>11808</v>
      </c>
      <c r="QGP2" s="225" t="s">
        <v>11809</v>
      </c>
      <c r="QGQ2" s="225" t="s">
        <v>11810</v>
      </c>
      <c r="QGR2" s="225" t="s">
        <v>11811</v>
      </c>
      <c r="QGS2" s="225" t="s">
        <v>11812</v>
      </c>
      <c r="QGT2" s="225" t="s">
        <v>11813</v>
      </c>
      <c r="QGU2" s="225" t="s">
        <v>11814</v>
      </c>
      <c r="QGV2" s="225" t="s">
        <v>11815</v>
      </c>
      <c r="QGW2" s="225" t="s">
        <v>11816</v>
      </c>
      <c r="QGX2" s="225" t="s">
        <v>11817</v>
      </c>
      <c r="QGY2" s="225" t="s">
        <v>11818</v>
      </c>
      <c r="QGZ2" s="225" t="s">
        <v>11819</v>
      </c>
      <c r="QHA2" s="225" t="s">
        <v>11820</v>
      </c>
      <c r="QHB2" s="225" t="s">
        <v>11821</v>
      </c>
      <c r="QHC2" s="225" t="s">
        <v>11822</v>
      </c>
      <c r="QHD2" s="225" t="s">
        <v>11823</v>
      </c>
      <c r="QHE2" s="225" t="s">
        <v>11824</v>
      </c>
      <c r="QHF2" s="225" t="s">
        <v>11825</v>
      </c>
      <c r="QHG2" s="225" t="s">
        <v>11826</v>
      </c>
      <c r="QHH2" s="225" t="s">
        <v>11827</v>
      </c>
      <c r="QHI2" s="225" t="s">
        <v>11828</v>
      </c>
      <c r="QHJ2" s="225" t="s">
        <v>11829</v>
      </c>
      <c r="QHK2" s="225" t="s">
        <v>11830</v>
      </c>
      <c r="QHL2" s="225" t="s">
        <v>11831</v>
      </c>
      <c r="QHM2" s="225" t="s">
        <v>11832</v>
      </c>
      <c r="QHN2" s="225" t="s">
        <v>11833</v>
      </c>
      <c r="QHO2" s="225" t="s">
        <v>11834</v>
      </c>
      <c r="QHP2" s="225" t="s">
        <v>11835</v>
      </c>
      <c r="QHQ2" s="225" t="s">
        <v>11836</v>
      </c>
      <c r="QHR2" s="225" t="s">
        <v>11837</v>
      </c>
      <c r="QHS2" s="225" t="s">
        <v>11838</v>
      </c>
      <c r="QHT2" s="225" t="s">
        <v>11839</v>
      </c>
      <c r="QHU2" s="225" t="s">
        <v>11840</v>
      </c>
      <c r="QHV2" s="225" t="s">
        <v>11841</v>
      </c>
      <c r="QHW2" s="225" t="s">
        <v>11842</v>
      </c>
      <c r="QHX2" s="225" t="s">
        <v>11843</v>
      </c>
      <c r="QHY2" s="225" t="s">
        <v>11844</v>
      </c>
      <c r="QHZ2" s="225" t="s">
        <v>11845</v>
      </c>
      <c r="QIA2" s="225" t="s">
        <v>11846</v>
      </c>
      <c r="QIB2" s="225" t="s">
        <v>11847</v>
      </c>
      <c r="QIC2" s="225" t="s">
        <v>11848</v>
      </c>
      <c r="QID2" s="225" t="s">
        <v>11849</v>
      </c>
      <c r="QIE2" s="225" t="s">
        <v>11850</v>
      </c>
      <c r="QIF2" s="225" t="s">
        <v>11851</v>
      </c>
      <c r="QIG2" s="225" t="s">
        <v>11852</v>
      </c>
      <c r="QIH2" s="225" t="s">
        <v>11853</v>
      </c>
      <c r="QII2" s="225" t="s">
        <v>11854</v>
      </c>
      <c r="QIJ2" s="225" t="s">
        <v>11855</v>
      </c>
      <c r="QIK2" s="225" t="s">
        <v>11856</v>
      </c>
      <c r="QIL2" s="225" t="s">
        <v>11857</v>
      </c>
      <c r="QIM2" s="225" t="s">
        <v>11858</v>
      </c>
      <c r="QIN2" s="225" t="s">
        <v>11859</v>
      </c>
      <c r="QIO2" s="225" t="s">
        <v>11860</v>
      </c>
      <c r="QIP2" s="225" t="s">
        <v>11861</v>
      </c>
      <c r="QIQ2" s="225" t="s">
        <v>11862</v>
      </c>
      <c r="QIR2" s="225" t="s">
        <v>11863</v>
      </c>
      <c r="QIS2" s="225" t="s">
        <v>11864</v>
      </c>
      <c r="QIT2" s="225" t="s">
        <v>11865</v>
      </c>
      <c r="QIU2" s="225" t="s">
        <v>11866</v>
      </c>
      <c r="QIV2" s="225" t="s">
        <v>11867</v>
      </c>
      <c r="QIW2" s="225" t="s">
        <v>11868</v>
      </c>
      <c r="QIX2" s="225" t="s">
        <v>11869</v>
      </c>
      <c r="QIY2" s="225" t="s">
        <v>11870</v>
      </c>
      <c r="QIZ2" s="225" t="s">
        <v>11871</v>
      </c>
      <c r="QJA2" s="225" t="s">
        <v>11872</v>
      </c>
      <c r="QJB2" s="225" t="s">
        <v>11873</v>
      </c>
      <c r="QJC2" s="225" t="s">
        <v>11874</v>
      </c>
      <c r="QJD2" s="225" t="s">
        <v>11875</v>
      </c>
      <c r="QJE2" s="225" t="s">
        <v>11876</v>
      </c>
      <c r="QJF2" s="225" t="s">
        <v>11877</v>
      </c>
      <c r="QJG2" s="225" t="s">
        <v>11878</v>
      </c>
      <c r="QJH2" s="225" t="s">
        <v>11879</v>
      </c>
      <c r="QJI2" s="225" t="s">
        <v>11880</v>
      </c>
      <c r="QJJ2" s="225" t="s">
        <v>11881</v>
      </c>
      <c r="QJK2" s="225" t="s">
        <v>11882</v>
      </c>
      <c r="QJL2" s="225" t="s">
        <v>11883</v>
      </c>
      <c r="QJM2" s="225" t="s">
        <v>11884</v>
      </c>
      <c r="QJN2" s="225" t="s">
        <v>11885</v>
      </c>
      <c r="QJO2" s="225" t="s">
        <v>11886</v>
      </c>
      <c r="QJP2" s="225" t="s">
        <v>11887</v>
      </c>
      <c r="QJQ2" s="225" t="s">
        <v>11888</v>
      </c>
      <c r="QJR2" s="225" t="s">
        <v>11889</v>
      </c>
      <c r="QJS2" s="225" t="s">
        <v>11890</v>
      </c>
      <c r="QJT2" s="225" t="s">
        <v>11891</v>
      </c>
      <c r="QJU2" s="225" t="s">
        <v>11892</v>
      </c>
      <c r="QJV2" s="225" t="s">
        <v>11893</v>
      </c>
      <c r="QJW2" s="225" t="s">
        <v>11894</v>
      </c>
      <c r="QJX2" s="225" t="s">
        <v>11895</v>
      </c>
      <c r="QJY2" s="225" t="s">
        <v>11896</v>
      </c>
      <c r="QJZ2" s="225" t="s">
        <v>11897</v>
      </c>
      <c r="QKA2" s="225" t="s">
        <v>11898</v>
      </c>
      <c r="QKB2" s="225" t="s">
        <v>11899</v>
      </c>
      <c r="QKC2" s="225" t="s">
        <v>11900</v>
      </c>
      <c r="QKD2" s="225" t="s">
        <v>11901</v>
      </c>
      <c r="QKE2" s="225" t="s">
        <v>11902</v>
      </c>
      <c r="QKF2" s="225" t="s">
        <v>11903</v>
      </c>
      <c r="QKG2" s="225" t="s">
        <v>11904</v>
      </c>
      <c r="QKH2" s="225" t="s">
        <v>11905</v>
      </c>
      <c r="QKI2" s="225" t="s">
        <v>11906</v>
      </c>
      <c r="QKJ2" s="225" t="s">
        <v>11907</v>
      </c>
      <c r="QKK2" s="225" t="s">
        <v>11908</v>
      </c>
      <c r="QKL2" s="225" t="s">
        <v>11909</v>
      </c>
      <c r="QKM2" s="225" t="s">
        <v>11910</v>
      </c>
      <c r="QKN2" s="225" t="s">
        <v>11911</v>
      </c>
      <c r="QKO2" s="225" t="s">
        <v>11912</v>
      </c>
      <c r="QKP2" s="225" t="s">
        <v>11913</v>
      </c>
      <c r="QKQ2" s="225" t="s">
        <v>11914</v>
      </c>
      <c r="QKR2" s="225" t="s">
        <v>11915</v>
      </c>
      <c r="QKS2" s="225" t="s">
        <v>11916</v>
      </c>
      <c r="QKT2" s="225" t="s">
        <v>11917</v>
      </c>
      <c r="QKU2" s="225" t="s">
        <v>11918</v>
      </c>
      <c r="QKV2" s="225" t="s">
        <v>11919</v>
      </c>
      <c r="QKW2" s="225" t="s">
        <v>11920</v>
      </c>
      <c r="QKX2" s="225" t="s">
        <v>11921</v>
      </c>
      <c r="QKY2" s="225" t="s">
        <v>11922</v>
      </c>
      <c r="QKZ2" s="225" t="s">
        <v>11923</v>
      </c>
      <c r="QLA2" s="225" t="s">
        <v>11924</v>
      </c>
      <c r="QLB2" s="225" t="s">
        <v>11925</v>
      </c>
      <c r="QLC2" s="225" t="s">
        <v>11926</v>
      </c>
      <c r="QLD2" s="225" t="s">
        <v>11927</v>
      </c>
      <c r="QLE2" s="225" t="s">
        <v>11928</v>
      </c>
      <c r="QLF2" s="225" t="s">
        <v>11929</v>
      </c>
      <c r="QLG2" s="225" t="s">
        <v>11930</v>
      </c>
      <c r="QLH2" s="225" t="s">
        <v>11931</v>
      </c>
      <c r="QLI2" s="225" t="s">
        <v>11932</v>
      </c>
      <c r="QLJ2" s="225" t="s">
        <v>11933</v>
      </c>
      <c r="QLK2" s="225" t="s">
        <v>11934</v>
      </c>
      <c r="QLL2" s="225" t="s">
        <v>11935</v>
      </c>
      <c r="QLM2" s="225" t="s">
        <v>11936</v>
      </c>
      <c r="QLN2" s="225" t="s">
        <v>11937</v>
      </c>
      <c r="QLO2" s="225" t="s">
        <v>11938</v>
      </c>
      <c r="QLP2" s="225" t="s">
        <v>11939</v>
      </c>
      <c r="QLQ2" s="225" t="s">
        <v>11940</v>
      </c>
      <c r="QLR2" s="225" t="s">
        <v>11941</v>
      </c>
      <c r="QLS2" s="225" t="s">
        <v>11942</v>
      </c>
      <c r="QLT2" s="225" t="s">
        <v>11943</v>
      </c>
      <c r="QLU2" s="225" t="s">
        <v>11944</v>
      </c>
      <c r="QLV2" s="225" t="s">
        <v>11945</v>
      </c>
      <c r="QLW2" s="225" t="s">
        <v>11946</v>
      </c>
      <c r="QLX2" s="225" t="s">
        <v>11947</v>
      </c>
      <c r="QLY2" s="225" t="s">
        <v>11948</v>
      </c>
      <c r="QLZ2" s="225" t="s">
        <v>11949</v>
      </c>
      <c r="QMA2" s="225" t="s">
        <v>11950</v>
      </c>
      <c r="QMB2" s="225" t="s">
        <v>11951</v>
      </c>
      <c r="QMC2" s="225" t="s">
        <v>11952</v>
      </c>
      <c r="QMD2" s="225" t="s">
        <v>11953</v>
      </c>
      <c r="QME2" s="225" t="s">
        <v>11954</v>
      </c>
      <c r="QMF2" s="225" t="s">
        <v>11955</v>
      </c>
      <c r="QMG2" s="225" t="s">
        <v>11956</v>
      </c>
      <c r="QMH2" s="225" t="s">
        <v>11957</v>
      </c>
      <c r="QMI2" s="225" t="s">
        <v>11958</v>
      </c>
      <c r="QMJ2" s="225" t="s">
        <v>11959</v>
      </c>
      <c r="QMK2" s="225" t="s">
        <v>11960</v>
      </c>
      <c r="QML2" s="225" t="s">
        <v>11961</v>
      </c>
      <c r="QMM2" s="225" t="s">
        <v>11962</v>
      </c>
      <c r="QMN2" s="225" t="s">
        <v>11963</v>
      </c>
      <c r="QMO2" s="225" t="s">
        <v>11964</v>
      </c>
      <c r="QMP2" s="225" t="s">
        <v>11965</v>
      </c>
      <c r="QMQ2" s="225" t="s">
        <v>11966</v>
      </c>
      <c r="QMR2" s="225" t="s">
        <v>11967</v>
      </c>
      <c r="QMS2" s="225" t="s">
        <v>11968</v>
      </c>
      <c r="QMT2" s="225" t="s">
        <v>11969</v>
      </c>
      <c r="QMU2" s="225" t="s">
        <v>11970</v>
      </c>
      <c r="QMV2" s="225" t="s">
        <v>11971</v>
      </c>
      <c r="QMW2" s="225" t="s">
        <v>11972</v>
      </c>
      <c r="QMX2" s="225" t="s">
        <v>11973</v>
      </c>
      <c r="QMY2" s="225" t="s">
        <v>11974</v>
      </c>
      <c r="QMZ2" s="225" t="s">
        <v>11975</v>
      </c>
      <c r="QNA2" s="225" t="s">
        <v>11976</v>
      </c>
      <c r="QNB2" s="225" t="s">
        <v>11977</v>
      </c>
      <c r="QNC2" s="225" t="s">
        <v>11978</v>
      </c>
      <c r="QND2" s="225" t="s">
        <v>11979</v>
      </c>
      <c r="QNE2" s="225" t="s">
        <v>11980</v>
      </c>
      <c r="QNF2" s="225" t="s">
        <v>11981</v>
      </c>
      <c r="QNG2" s="225" t="s">
        <v>11982</v>
      </c>
      <c r="QNH2" s="225" t="s">
        <v>11983</v>
      </c>
      <c r="QNI2" s="225" t="s">
        <v>11984</v>
      </c>
      <c r="QNJ2" s="225" t="s">
        <v>11985</v>
      </c>
      <c r="QNK2" s="225" t="s">
        <v>11986</v>
      </c>
      <c r="QNL2" s="225" t="s">
        <v>11987</v>
      </c>
      <c r="QNM2" s="225" t="s">
        <v>11988</v>
      </c>
      <c r="QNN2" s="225" t="s">
        <v>11989</v>
      </c>
      <c r="QNO2" s="225" t="s">
        <v>11990</v>
      </c>
      <c r="QNP2" s="225" t="s">
        <v>11991</v>
      </c>
      <c r="QNQ2" s="225" t="s">
        <v>11992</v>
      </c>
      <c r="QNR2" s="225" t="s">
        <v>11993</v>
      </c>
      <c r="QNS2" s="225" t="s">
        <v>11994</v>
      </c>
      <c r="QNT2" s="225" t="s">
        <v>11995</v>
      </c>
      <c r="QNU2" s="225" t="s">
        <v>11996</v>
      </c>
      <c r="QNV2" s="225" t="s">
        <v>11997</v>
      </c>
      <c r="QNW2" s="225" t="s">
        <v>11998</v>
      </c>
      <c r="QNX2" s="225" t="s">
        <v>11999</v>
      </c>
      <c r="QNY2" s="225" t="s">
        <v>12000</v>
      </c>
      <c r="QNZ2" s="225" t="s">
        <v>12001</v>
      </c>
      <c r="QOA2" s="225" t="s">
        <v>12002</v>
      </c>
      <c r="QOB2" s="225" t="s">
        <v>12003</v>
      </c>
      <c r="QOC2" s="225" t="s">
        <v>12004</v>
      </c>
      <c r="QOD2" s="225" t="s">
        <v>12005</v>
      </c>
      <c r="QOE2" s="225" t="s">
        <v>12006</v>
      </c>
      <c r="QOF2" s="225" t="s">
        <v>12007</v>
      </c>
      <c r="QOG2" s="225" t="s">
        <v>12008</v>
      </c>
      <c r="QOH2" s="225" t="s">
        <v>12009</v>
      </c>
      <c r="QOI2" s="225" t="s">
        <v>12010</v>
      </c>
      <c r="QOJ2" s="225" t="s">
        <v>12011</v>
      </c>
      <c r="QOK2" s="225" t="s">
        <v>12012</v>
      </c>
      <c r="QOL2" s="225" t="s">
        <v>12013</v>
      </c>
      <c r="QOM2" s="225" t="s">
        <v>12014</v>
      </c>
      <c r="QON2" s="225" t="s">
        <v>12015</v>
      </c>
      <c r="QOO2" s="225" t="s">
        <v>12016</v>
      </c>
      <c r="QOP2" s="225" t="s">
        <v>12017</v>
      </c>
      <c r="QOQ2" s="225" t="s">
        <v>12018</v>
      </c>
      <c r="QOR2" s="225" t="s">
        <v>12019</v>
      </c>
      <c r="QOS2" s="225" t="s">
        <v>12020</v>
      </c>
      <c r="QOT2" s="225" t="s">
        <v>12021</v>
      </c>
      <c r="QOU2" s="225" t="s">
        <v>12022</v>
      </c>
      <c r="QOV2" s="225" t="s">
        <v>12023</v>
      </c>
      <c r="QOW2" s="225" t="s">
        <v>12024</v>
      </c>
      <c r="QOX2" s="225" t="s">
        <v>12025</v>
      </c>
      <c r="QOY2" s="225" t="s">
        <v>12026</v>
      </c>
      <c r="QOZ2" s="225" t="s">
        <v>12027</v>
      </c>
      <c r="QPA2" s="225" t="s">
        <v>12028</v>
      </c>
      <c r="QPB2" s="225" t="s">
        <v>12029</v>
      </c>
      <c r="QPC2" s="225" t="s">
        <v>12030</v>
      </c>
      <c r="QPD2" s="225" t="s">
        <v>12031</v>
      </c>
      <c r="QPE2" s="225" t="s">
        <v>12032</v>
      </c>
      <c r="QPF2" s="225" t="s">
        <v>12033</v>
      </c>
      <c r="QPG2" s="225" t="s">
        <v>12034</v>
      </c>
      <c r="QPH2" s="225" t="s">
        <v>12035</v>
      </c>
      <c r="QPI2" s="225" t="s">
        <v>12036</v>
      </c>
      <c r="QPJ2" s="225" t="s">
        <v>12037</v>
      </c>
      <c r="QPK2" s="225" t="s">
        <v>12038</v>
      </c>
      <c r="QPL2" s="225" t="s">
        <v>12039</v>
      </c>
      <c r="QPM2" s="225" t="s">
        <v>12040</v>
      </c>
      <c r="QPN2" s="225" t="s">
        <v>12041</v>
      </c>
      <c r="QPO2" s="225" t="s">
        <v>12042</v>
      </c>
      <c r="QPP2" s="225" t="s">
        <v>12043</v>
      </c>
      <c r="QPQ2" s="225" t="s">
        <v>12044</v>
      </c>
      <c r="QPR2" s="225" t="s">
        <v>12045</v>
      </c>
      <c r="QPS2" s="225" t="s">
        <v>12046</v>
      </c>
      <c r="QPT2" s="225" t="s">
        <v>12047</v>
      </c>
      <c r="QPU2" s="225" t="s">
        <v>12048</v>
      </c>
      <c r="QPV2" s="225" t="s">
        <v>12049</v>
      </c>
      <c r="QPW2" s="225" t="s">
        <v>12050</v>
      </c>
      <c r="QPX2" s="225" t="s">
        <v>12051</v>
      </c>
      <c r="QPY2" s="225" t="s">
        <v>12052</v>
      </c>
      <c r="QPZ2" s="225" t="s">
        <v>12053</v>
      </c>
      <c r="QQA2" s="225" t="s">
        <v>12054</v>
      </c>
      <c r="QQB2" s="225" t="s">
        <v>12055</v>
      </c>
      <c r="QQC2" s="225" t="s">
        <v>12056</v>
      </c>
      <c r="QQD2" s="225" t="s">
        <v>12057</v>
      </c>
      <c r="QQE2" s="225" t="s">
        <v>12058</v>
      </c>
      <c r="QQF2" s="225" t="s">
        <v>12059</v>
      </c>
      <c r="QQG2" s="225" t="s">
        <v>12060</v>
      </c>
      <c r="QQH2" s="225" t="s">
        <v>12061</v>
      </c>
      <c r="QQI2" s="225" t="s">
        <v>12062</v>
      </c>
      <c r="QQJ2" s="225" t="s">
        <v>12063</v>
      </c>
      <c r="QQK2" s="225" t="s">
        <v>12064</v>
      </c>
      <c r="QQL2" s="225" t="s">
        <v>12065</v>
      </c>
      <c r="QQM2" s="225" t="s">
        <v>12066</v>
      </c>
      <c r="QQN2" s="225" t="s">
        <v>12067</v>
      </c>
      <c r="QQO2" s="225" t="s">
        <v>12068</v>
      </c>
      <c r="QQP2" s="225" t="s">
        <v>12069</v>
      </c>
      <c r="QQQ2" s="225" t="s">
        <v>12070</v>
      </c>
      <c r="QQR2" s="225" t="s">
        <v>12071</v>
      </c>
      <c r="QQS2" s="225" t="s">
        <v>12072</v>
      </c>
      <c r="QQT2" s="225" t="s">
        <v>12073</v>
      </c>
      <c r="QQU2" s="225" t="s">
        <v>12074</v>
      </c>
      <c r="QQV2" s="225" t="s">
        <v>12075</v>
      </c>
      <c r="QQW2" s="225" t="s">
        <v>12076</v>
      </c>
      <c r="QQX2" s="225" t="s">
        <v>12077</v>
      </c>
      <c r="QQY2" s="225" t="s">
        <v>12078</v>
      </c>
      <c r="QQZ2" s="225" t="s">
        <v>12079</v>
      </c>
      <c r="QRA2" s="225" t="s">
        <v>12080</v>
      </c>
      <c r="QRB2" s="225" t="s">
        <v>12081</v>
      </c>
      <c r="QRC2" s="225" t="s">
        <v>12082</v>
      </c>
      <c r="QRD2" s="225" t="s">
        <v>12083</v>
      </c>
      <c r="QRE2" s="225" t="s">
        <v>12084</v>
      </c>
      <c r="QRF2" s="225" t="s">
        <v>12085</v>
      </c>
      <c r="QRG2" s="225" t="s">
        <v>12086</v>
      </c>
      <c r="QRH2" s="225" t="s">
        <v>12087</v>
      </c>
      <c r="QRI2" s="225" t="s">
        <v>12088</v>
      </c>
      <c r="QRJ2" s="225" t="s">
        <v>12089</v>
      </c>
      <c r="QRK2" s="225" t="s">
        <v>12090</v>
      </c>
      <c r="QRL2" s="225" t="s">
        <v>12091</v>
      </c>
      <c r="QRM2" s="225" t="s">
        <v>12092</v>
      </c>
      <c r="QRN2" s="225" t="s">
        <v>12093</v>
      </c>
      <c r="QRO2" s="225" t="s">
        <v>12094</v>
      </c>
      <c r="QRP2" s="225" t="s">
        <v>12095</v>
      </c>
      <c r="QRQ2" s="225" t="s">
        <v>12096</v>
      </c>
      <c r="QRR2" s="225" t="s">
        <v>12097</v>
      </c>
      <c r="QRS2" s="225" t="s">
        <v>12098</v>
      </c>
      <c r="QRT2" s="225" t="s">
        <v>12099</v>
      </c>
      <c r="QRU2" s="225" t="s">
        <v>12100</v>
      </c>
      <c r="QRV2" s="225" t="s">
        <v>12101</v>
      </c>
      <c r="QRW2" s="225" t="s">
        <v>12102</v>
      </c>
      <c r="QRX2" s="225" t="s">
        <v>12103</v>
      </c>
      <c r="QRY2" s="225" t="s">
        <v>12104</v>
      </c>
      <c r="QRZ2" s="225" t="s">
        <v>12105</v>
      </c>
      <c r="QSA2" s="225" t="s">
        <v>12106</v>
      </c>
      <c r="QSB2" s="225" t="s">
        <v>12107</v>
      </c>
      <c r="QSC2" s="225" t="s">
        <v>12108</v>
      </c>
      <c r="QSD2" s="225" t="s">
        <v>12109</v>
      </c>
      <c r="QSE2" s="225" t="s">
        <v>12110</v>
      </c>
      <c r="QSF2" s="225" t="s">
        <v>12111</v>
      </c>
      <c r="QSG2" s="225" t="s">
        <v>12112</v>
      </c>
      <c r="QSH2" s="225" t="s">
        <v>12113</v>
      </c>
      <c r="QSI2" s="225" t="s">
        <v>12114</v>
      </c>
      <c r="QSJ2" s="225" t="s">
        <v>12115</v>
      </c>
      <c r="QSK2" s="225" t="s">
        <v>12116</v>
      </c>
      <c r="QSL2" s="225" t="s">
        <v>12117</v>
      </c>
      <c r="QSM2" s="225" t="s">
        <v>12118</v>
      </c>
      <c r="QSN2" s="225" t="s">
        <v>12119</v>
      </c>
      <c r="QSO2" s="225" t="s">
        <v>12120</v>
      </c>
      <c r="QSP2" s="225" t="s">
        <v>12121</v>
      </c>
      <c r="QSQ2" s="225" t="s">
        <v>12122</v>
      </c>
      <c r="QSR2" s="225" t="s">
        <v>12123</v>
      </c>
      <c r="QSS2" s="225" t="s">
        <v>12124</v>
      </c>
      <c r="QST2" s="225" t="s">
        <v>12125</v>
      </c>
      <c r="QSU2" s="225" t="s">
        <v>12126</v>
      </c>
      <c r="QSV2" s="225" t="s">
        <v>12127</v>
      </c>
      <c r="QSW2" s="225" t="s">
        <v>12128</v>
      </c>
      <c r="QSX2" s="225" t="s">
        <v>12129</v>
      </c>
      <c r="QSY2" s="225" t="s">
        <v>12130</v>
      </c>
      <c r="QSZ2" s="225" t="s">
        <v>12131</v>
      </c>
      <c r="QTA2" s="225" t="s">
        <v>12132</v>
      </c>
      <c r="QTB2" s="225" t="s">
        <v>12133</v>
      </c>
      <c r="QTC2" s="225" t="s">
        <v>12134</v>
      </c>
      <c r="QTD2" s="225" t="s">
        <v>12135</v>
      </c>
      <c r="QTE2" s="225" t="s">
        <v>12136</v>
      </c>
      <c r="QTF2" s="225" t="s">
        <v>12137</v>
      </c>
      <c r="QTG2" s="225" t="s">
        <v>12138</v>
      </c>
      <c r="QTH2" s="225" t="s">
        <v>12139</v>
      </c>
      <c r="QTI2" s="225" t="s">
        <v>12140</v>
      </c>
      <c r="QTJ2" s="225" t="s">
        <v>12141</v>
      </c>
      <c r="QTK2" s="225" t="s">
        <v>12142</v>
      </c>
      <c r="QTL2" s="225" t="s">
        <v>12143</v>
      </c>
      <c r="QTM2" s="225" t="s">
        <v>12144</v>
      </c>
      <c r="QTN2" s="225" t="s">
        <v>12145</v>
      </c>
      <c r="QTO2" s="225" t="s">
        <v>12146</v>
      </c>
      <c r="QTP2" s="225" t="s">
        <v>12147</v>
      </c>
      <c r="QTQ2" s="225" t="s">
        <v>12148</v>
      </c>
      <c r="QTR2" s="225" t="s">
        <v>12149</v>
      </c>
      <c r="QTS2" s="225" t="s">
        <v>12150</v>
      </c>
      <c r="QTT2" s="225" t="s">
        <v>12151</v>
      </c>
      <c r="QTU2" s="225" t="s">
        <v>12152</v>
      </c>
      <c r="QTV2" s="225" t="s">
        <v>12153</v>
      </c>
      <c r="QTW2" s="225" t="s">
        <v>12154</v>
      </c>
      <c r="QTX2" s="225" t="s">
        <v>12155</v>
      </c>
      <c r="QTY2" s="225" t="s">
        <v>12156</v>
      </c>
      <c r="QTZ2" s="225" t="s">
        <v>12157</v>
      </c>
      <c r="QUA2" s="225" t="s">
        <v>12158</v>
      </c>
      <c r="QUB2" s="225" t="s">
        <v>12159</v>
      </c>
      <c r="QUC2" s="225" t="s">
        <v>12160</v>
      </c>
      <c r="QUD2" s="225" t="s">
        <v>12161</v>
      </c>
      <c r="QUE2" s="225" t="s">
        <v>12162</v>
      </c>
      <c r="QUF2" s="225" t="s">
        <v>12163</v>
      </c>
      <c r="QUG2" s="225" t="s">
        <v>12164</v>
      </c>
      <c r="QUH2" s="225" t="s">
        <v>12165</v>
      </c>
      <c r="QUI2" s="225" t="s">
        <v>12166</v>
      </c>
      <c r="QUJ2" s="225" t="s">
        <v>12167</v>
      </c>
      <c r="QUK2" s="225" t="s">
        <v>12168</v>
      </c>
      <c r="QUL2" s="225" t="s">
        <v>12169</v>
      </c>
      <c r="QUM2" s="225" t="s">
        <v>12170</v>
      </c>
      <c r="QUN2" s="225" t="s">
        <v>12171</v>
      </c>
      <c r="QUO2" s="225" t="s">
        <v>12172</v>
      </c>
      <c r="QUP2" s="225" t="s">
        <v>12173</v>
      </c>
      <c r="QUQ2" s="225" t="s">
        <v>12174</v>
      </c>
      <c r="QUR2" s="225" t="s">
        <v>12175</v>
      </c>
      <c r="QUS2" s="225" t="s">
        <v>12176</v>
      </c>
      <c r="QUT2" s="225" t="s">
        <v>12177</v>
      </c>
      <c r="QUU2" s="225" t="s">
        <v>12178</v>
      </c>
      <c r="QUV2" s="225" t="s">
        <v>12179</v>
      </c>
      <c r="QUW2" s="225" t="s">
        <v>12180</v>
      </c>
      <c r="QUX2" s="225" t="s">
        <v>12181</v>
      </c>
      <c r="QUY2" s="225" t="s">
        <v>12182</v>
      </c>
      <c r="QUZ2" s="225" t="s">
        <v>12183</v>
      </c>
      <c r="QVA2" s="225" t="s">
        <v>12184</v>
      </c>
      <c r="QVB2" s="225" t="s">
        <v>12185</v>
      </c>
      <c r="QVC2" s="225" t="s">
        <v>12186</v>
      </c>
      <c r="QVD2" s="225" t="s">
        <v>12187</v>
      </c>
      <c r="QVE2" s="225" t="s">
        <v>12188</v>
      </c>
      <c r="QVF2" s="225" t="s">
        <v>12189</v>
      </c>
      <c r="QVG2" s="225" t="s">
        <v>12190</v>
      </c>
      <c r="QVH2" s="225" t="s">
        <v>12191</v>
      </c>
      <c r="QVI2" s="225" t="s">
        <v>12192</v>
      </c>
      <c r="QVJ2" s="225" t="s">
        <v>12193</v>
      </c>
      <c r="QVK2" s="225" t="s">
        <v>12194</v>
      </c>
      <c r="QVL2" s="225" t="s">
        <v>12195</v>
      </c>
      <c r="QVM2" s="225" t="s">
        <v>12196</v>
      </c>
      <c r="QVN2" s="225" t="s">
        <v>12197</v>
      </c>
      <c r="QVO2" s="225" t="s">
        <v>12198</v>
      </c>
      <c r="QVP2" s="225" t="s">
        <v>12199</v>
      </c>
      <c r="QVQ2" s="225" t="s">
        <v>12200</v>
      </c>
      <c r="QVR2" s="225" t="s">
        <v>12201</v>
      </c>
      <c r="QVS2" s="225" t="s">
        <v>12202</v>
      </c>
      <c r="QVT2" s="225" t="s">
        <v>12203</v>
      </c>
      <c r="QVU2" s="225" t="s">
        <v>12204</v>
      </c>
      <c r="QVV2" s="225" t="s">
        <v>12205</v>
      </c>
      <c r="QVW2" s="225" t="s">
        <v>12206</v>
      </c>
      <c r="QVX2" s="225" t="s">
        <v>12207</v>
      </c>
      <c r="QVY2" s="225" t="s">
        <v>12208</v>
      </c>
      <c r="QVZ2" s="225" t="s">
        <v>12209</v>
      </c>
      <c r="QWA2" s="225" t="s">
        <v>12210</v>
      </c>
      <c r="QWB2" s="225" t="s">
        <v>12211</v>
      </c>
      <c r="QWC2" s="225" t="s">
        <v>12212</v>
      </c>
      <c r="QWD2" s="225" t="s">
        <v>12213</v>
      </c>
      <c r="QWE2" s="225" t="s">
        <v>12214</v>
      </c>
      <c r="QWF2" s="225" t="s">
        <v>12215</v>
      </c>
      <c r="QWG2" s="225" t="s">
        <v>12216</v>
      </c>
      <c r="QWH2" s="225" t="s">
        <v>12217</v>
      </c>
      <c r="QWI2" s="225" t="s">
        <v>12218</v>
      </c>
      <c r="QWJ2" s="225" t="s">
        <v>12219</v>
      </c>
      <c r="QWK2" s="225" t="s">
        <v>12220</v>
      </c>
      <c r="QWL2" s="225" t="s">
        <v>12221</v>
      </c>
      <c r="QWM2" s="225" t="s">
        <v>12222</v>
      </c>
      <c r="QWN2" s="225" t="s">
        <v>12223</v>
      </c>
      <c r="QWO2" s="225" t="s">
        <v>12224</v>
      </c>
      <c r="QWP2" s="225" t="s">
        <v>12225</v>
      </c>
      <c r="QWQ2" s="225" t="s">
        <v>12226</v>
      </c>
      <c r="QWR2" s="225" t="s">
        <v>12227</v>
      </c>
      <c r="QWS2" s="225" t="s">
        <v>12228</v>
      </c>
      <c r="QWT2" s="225" t="s">
        <v>12229</v>
      </c>
      <c r="QWU2" s="225" t="s">
        <v>12230</v>
      </c>
      <c r="QWV2" s="225" t="s">
        <v>12231</v>
      </c>
      <c r="QWW2" s="225" t="s">
        <v>12232</v>
      </c>
      <c r="QWX2" s="225" t="s">
        <v>12233</v>
      </c>
      <c r="QWY2" s="225" t="s">
        <v>12234</v>
      </c>
      <c r="QWZ2" s="225" t="s">
        <v>12235</v>
      </c>
      <c r="QXA2" s="225" t="s">
        <v>12236</v>
      </c>
      <c r="QXB2" s="225" t="s">
        <v>12237</v>
      </c>
      <c r="QXC2" s="225" t="s">
        <v>12238</v>
      </c>
      <c r="QXD2" s="225" t="s">
        <v>12239</v>
      </c>
      <c r="QXE2" s="225" t="s">
        <v>12240</v>
      </c>
      <c r="QXF2" s="225" t="s">
        <v>12241</v>
      </c>
      <c r="QXG2" s="225" t="s">
        <v>12242</v>
      </c>
      <c r="QXH2" s="225" t="s">
        <v>12243</v>
      </c>
      <c r="QXI2" s="225" t="s">
        <v>12244</v>
      </c>
      <c r="QXJ2" s="225" t="s">
        <v>12245</v>
      </c>
      <c r="QXK2" s="225" t="s">
        <v>12246</v>
      </c>
      <c r="QXL2" s="225" t="s">
        <v>12247</v>
      </c>
      <c r="QXM2" s="225" t="s">
        <v>12248</v>
      </c>
      <c r="QXN2" s="225" t="s">
        <v>12249</v>
      </c>
      <c r="QXO2" s="225" t="s">
        <v>12250</v>
      </c>
      <c r="QXP2" s="225" t="s">
        <v>12251</v>
      </c>
      <c r="QXQ2" s="225" t="s">
        <v>12252</v>
      </c>
      <c r="QXR2" s="225" t="s">
        <v>12253</v>
      </c>
      <c r="QXS2" s="225" t="s">
        <v>12254</v>
      </c>
      <c r="QXT2" s="225" t="s">
        <v>12255</v>
      </c>
      <c r="QXU2" s="225" t="s">
        <v>12256</v>
      </c>
      <c r="QXV2" s="225" t="s">
        <v>12257</v>
      </c>
      <c r="QXW2" s="225" t="s">
        <v>12258</v>
      </c>
      <c r="QXX2" s="225" t="s">
        <v>12259</v>
      </c>
      <c r="QXY2" s="225" t="s">
        <v>12260</v>
      </c>
      <c r="QXZ2" s="225" t="s">
        <v>12261</v>
      </c>
      <c r="QYA2" s="225" t="s">
        <v>12262</v>
      </c>
      <c r="QYB2" s="225" t="s">
        <v>12263</v>
      </c>
      <c r="QYC2" s="225" t="s">
        <v>12264</v>
      </c>
      <c r="QYD2" s="225" t="s">
        <v>12265</v>
      </c>
      <c r="QYE2" s="225" t="s">
        <v>12266</v>
      </c>
      <c r="QYF2" s="225" t="s">
        <v>12267</v>
      </c>
      <c r="QYG2" s="225" t="s">
        <v>12268</v>
      </c>
      <c r="QYH2" s="225" t="s">
        <v>12269</v>
      </c>
      <c r="QYI2" s="225" t="s">
        <v>12270</v>
      </c>
      <c r="QYJ2" s="225" t="s">
        <v>12271</v>
      </c>
      <c r="QYK2" s="225" t="s">
        <v>12272</v>
      </c>
      <c r="QYL2" s="225" t="s">
        <v>12273</v>
      </c>
      <c r="QYM2" s="225" t="s">
        <v>12274</v>
      </c>
      <c r="QYN2" s="225" t="s">
        <v>12275</v>
      </c>
      <c r="QYO2" s="225" t="s">
        <v>12276</v>
      </c>
      <c r="QYP2" s="225" t="s">
        <v>12277</v>
      </c>
      <c r="QYQ2" s="225" t="s">
        <v>12278</v>
      </c>
      <c r="QYR2" s="225" t="s">
        <v>12279</v>
      </c>
      <c r="QYS2" s="225" t="s">
        <v>12280</v>
      </c>
      <c r="QYT2" s="225" t="s">
        <v>12281</v>
      </c>
      <c r="QYU2" s="225" t="s">
        <v>12282</v>
      </c>
      <c r="QYV2" s="225" t="s">
        <v>12283</v>
      </c>
      <c r="QYW2" s="225" t="s">
        <v>12284</v>
      </c>
      <c r="QYX2" s="225" t="s">
        <v>12285</v>
      </c>
      <c r="QYY2" s="225" t="s">
        <v>12286</v>
      </c>
      <c r="QYZ2" s="225" t="s">
        <v>12287</v>
      </c>
      <c r="QZA2" s="225" t="s">
        <v>12288</v>
      </c>
      <c r="QZB2" s="225" t="s">
        <v>12289</v>
      </c>
      <c r="QZC2" s="225" t="s">
        <v>12290</v>
      </c>
      <c r="QZD2" s="225" t="s">
        <v>12291</v>
      </c>
      <c r="QZE2" s="225" t="s">
        <v>12292</v>
      </c>
      <c r="QZF2" s="225" t="s">
        <v>12293</v>
      </c>
      <c r="QZG2" s="225" t="s">
        <v>12294</v>
      </c>
      <c r="QZH2" s="225" t="s">
        <v>12295</v>
      </c>
      <c r="QZI2" s="225" t="s">
        <v>12296</v>
      </c>
      <c r="QZJ2" s="225" t="s">
        <v>12297</v>
      </c>
      <c r="QZK2" s="225" t="s">
        <v>12298</v>
      </c>
      <c r="QZL2" s="225" t="s">
        <v>12299</v>
      </c>
      <c r="QZM2" s="225" t="s">
        <v>12300</v>
      </c>
      <c r="QZN2" s="225" t="s">
        <v>12301</v>
      </c>
      <c r="QZO2" s="225" t="s">
        <v>12302</v>
      </c>
      <c r="QZP2" s="225" t="s">
        <v>12303</v>
      </c>
      <c r="QZQ2" s="225" t="s">
        <v>12304</v>
      </c>
      <c r="QZR2" s="225" t="s">
        <v>12305</v>
      </c>
      <c r="QZS2" s="225" t="s">
        <v>12306</v>
      </c>
      <c r="QZT2" s="225" t="s">
        <v>12307</v>
      </c>
      <c r="QZU2" s="225" t="s">
        <v>12308</v>
      </c>
      <c r="QZV2" s="225" t="s">
        <v>12309</v>
      </c>
      <c r="QZW2" s="225" t="s">
        <v>12310</v>
      </c>
      <c r="QZX2" s="225" t="s">
        <v>12311</v>
      </c>
      <c r="QZY2" s="225" t="s">
        <v>12312</v>
      </c>
      <c r="QZZ2" s="225" t="s">
        <v>12313</v>
      </c>
      <c r="RAA2" s="225" t="s">
        <v>12314</v>
      </c>
      <c r="RAB2" s="225" t="s">
        <v>12315</v>
      </c>
      <c r="RAC2" s="225" t="s">
        <v>12316</v>
      </c>
      <c r="RAD2" s="225" t="s">
        <v>12317</v>
      </c>
      <c r="RAE2" s="225" t="s">
        <v>12318</v>
      </c>
      <c r="RAF2" s="225" t="s">
        <v>12319</v>
      </c>
      <c r="RAG2" s="225" t="s">
        <v>12320</v>
      </c>
      <c r="RAH2" s="225" t="s">
        <v>12321</v>
      </c>
      <c r="RAI2" s="225" t="s">
        <v>12322</v>
      </c>
      <c r="RAJ2" s="225" t="s">
        <v>12323</v>
      </c>
      <c r="RAK2" s="225" t="s">
        <v>12324</v>
      </c>
      <c r="RAL2" s="225" t="s">
        <v>12325</v>
      </c>
      <c r="RAM2" s="225" t="s">
        <v>12326</v>
      </c>
      <c r="RAN2" s="225" t="s">
        <v>12327</v>
      </c>
      <c r="RAO2" s="225" t="s">
        <v>12328</v>
      </c>
      <c r="RAP2" s="225" t="s">
        <v>12329</v>
      </c>
      <c r="RAQ2" s="225" t="s">
        <v>12330</v>
      </c>
      <c r="RAR2" s="225" t="s">
        <v>12331</v>
      </c>
      <c r="RAS2" s="225" t="s">
        <v>12332</v>
      </c>
      <c r="RAT2" s="225" t="s">
        <v>12333</v>
      </c>
      <c r="RAU2" s="225" t="s">
        <v>12334</v>
      </c>
      <c r="RAV2" s="225" t="s">
        <v>12335</v>
      </c>
      <c r="RAW2" s="225" t="s">
        <v>12336</v>
      </c>
      <c r="RAX2" s="225" t="s">
        <v>12337</v>
      </c>
      <c r="RAY2" s="225" t="s">
        <v>12338</v>
      </c>
      <c r="RAZ2" s="225" t="s">
        <v>12339</v>
      </c>
      <c r="RBA2" s="225" t="s">
        <v>12340</v>
      </c>
      <c r="RBB2" s="225" t="s">
        <v>12341</v>
      </c>
      <c r="RBC2" s="225" t="s">
        <v>12342</v>
      </c>
      <c r="RBD2" s="225" t="s">
        <v>12343</v>
      </c>
      <c r="RBE2" s="225" t="s">
        <v>12344</v>
      </c>
      <c r="RBF2" s="225" t="s">
        <v>12345</v>
      </c>
      <c r="RBG2" s="225" t="s">
        <v>12346</v>
      </c>
      <c r="RBH2" s="225" t="s">
        <v>12347</v>
      </c>
      <c r="RBI2" s="225" t="s">
        <v>12348</v>
      </c>
      <c r="RBJ2" s="225" t="s">
        <v>12349</v>
      </c>
      <c r="RBK2" s="225" t="s">
        <v>12350</v>
      </c>
      <c r="RBL2" s="225" t="s">
        <v>12351</v>
      </c>
      <c r="RBM2" s="225" t="s">
        <v>12352</v>
      </c>
      <c r="RBN2" s="225" t="s">
        <v>12353</v>
      </c>
      <c r="RBO2" s="225" t="s">
        <v>12354</v>
      </c>
      <c r="RBP2" s="225" t="s">
        <v>12355</v>
      </c>
      <c r="RBQ2" s="225" t="s">
        <v>12356</v>
      </c>
      <c r="RBR2" s="225" t="s">
        <v>12357</v>
      </c>
      <c r="RBS2" s="225" t="s">
        <v>12358</v>
      </c>
      <c r="RBT2" s="225" t="s">
        <v>12359</v>
      </c>
      <c r="RBU2" s="225" t="s">
        <v>12360</v>
      </c>
      <c r="RBV2" s="225" t="s">
        <v>12361</v>
      </c>
      <c r="RBW2" s="225" t="s">
        <v>12362</v>
      </c>
      <c r="RBX2" s="225" t="s">
        <v>12363</v>
      </c>
      <c r="RBY2" s="225" t="s">
        <v>12364</v>
      </c>
      <c r="RBZ2" s="225" t="s">
        <v>12365</v>
      </c>
      <c r="RCA2" s="225" t="s">
        <v>12366</v>
      </c>
      <c r="RCB2" s="225" t="s">
        <v>12367</v>
      </c>
      <c r="RCC2" s="225" t="s">
        <v>12368</v>
      </c>
      <c r="RCD2" s="225" t="s">
        <v>12369</v>
      </c>
      <c r="RCE2" s="225" t="s">
        <v>12370</v>
      </c>
      <c r="RCF2" s="225" t="s">
        <v>12371</v>
      </c>
      <c r="RCG2" s="225" t="s">
        <v>12372</v>
      </c>
      <c r="RCH2" s="225" t="s">
        <v>12373</v>
      </c>
      <c r="RCI2" s="225" t="s">
        <v>12374</v>
      </c>
      <c r="RCJ2" s="225" t="s">
        <v>12375</v>
      </c>
      <c r="RCK2" s="225" t="s">
        <v>12376</v>
      </c>
      <c r="RCL2" s="225" t="s">
        <v>12377</v>
      </c>
      <c r="RCM2" s="225" t="s">
        <v>12378</v>
      </c>
      <c r="RCN2" s="225" t="s">
        <v>12379</v>
      </c>
      <c r="RCO2" s="225" t="s">
        <v>12380</v>
      </c>
      <c r="RCP2" s="225" t="s">
        <v>12381</v>
      </c>
      <c r="RCQ2" s="225" t="s">
        <v>12382</v>
      </c>
      <c r="RCR2" s="225" t="s">
        <v>12383</v>
      </c>
      <c r="RCS2" s="225" t="s">
        <v>12384</v>
      </c>
      <c r="RCT2" s="225" t="s">
        <v>12385</v>
      </c>
      <c r="RCU2" s="225" t="s">
        <v>12386</v>
      </c>
      <c r="RCV2" s="225" t="s">
        <v>12387</v>
      </c>
      <c r="RCW2" s="225" t="s">
        <v>12388</v>
      </c>
      <c r="RCX2" s="225" t="s">
        <v>12389</v>
      </c>
      <c r="RCY2" s="225" t="s">
        <v>12390</v>
      </c>
      <c r="RCZ2" s="225" t="s">
        <v>12391</v>
      </c>
      <c r="RDA2" s="225" t="s">
        <v>12392</v>
      </c>
      <c r="RDB2" s="225" t="s">
        <v>12393</v>
      </c>
      <c r="RDC2" s="225" t="s">
        <v>12394</v>
      </c>
      <c r="RDD2" s="225" t="s">
        <v>12395</v>
      </c>
      <c r="RDE2" s="225" t="s">
        <v>12396</v>
      </c>
      <c r="RDF2" s="225" t="s">
        <v>12397</v>
      </c>
      <c r="RDG2" s="225" t="s">
        <v>12398</v>
      </c>
      <c r="RDH2" s="225" t="s">
        <v>12399</v>
      </c>
      <c r="RDI2" s="225" t="s">
        <v>12400</v>
      </c>
      <c r="RDJ2" s="225" t="s">
        <v>12401</v>
      </c>
      <c r="RDK2" s="225" t="s">
        <v>12402</v>
      </c>
      <c r="RDL2" s="225" t="s">
        <v>12403</v>
      </c>
      <c r="RDM2" s="225" t="s">
        <v>12404</v>
      </c>
      <c r="RDN2" s="225" t="s">
        <v>12405</v>
      </c>
      <c r="RDO2" s="225" t="s">
        <v>12406</v>
      </c>
      <c r="RDP2" s="225" t="s">
        <v>12407</v>
      </c>
      <c r="RDQ2" s="225" t="s">
        <v>12408</v>
      </c>
      <c r="RDR2" s="225" t="s">
        <v>12409</v>
      </c>
      <c r="RDS2" s="225" t="s">
        <v>12410</v>
      </c>
      <c r="RDT2" s="225" t="s">
        <v>12411</v>
      </c>
      <c r="RDU2" s="225" t="s">
        <v>12412</v>
      </c>
      <c r="RDV2" s="225" t="s">
        <v>12413</v>
      </c>
      <c r="RDW2" s="225" t="s">
        <v>12414</v>
      </c>
      <c r="RDX2" s="225" t="s">
        <v>12415</v>
      </c>
      <c r="RDY2" s="225" t="s">
        <v>12416</v>
      </c>
      <c r="RDZ2" s="225" t="s">
        <v>12417</v>
      </c>
      <c r="REA2" s="225" t="s">
        <v>12418</v>
      </c>
      <c r="REB2" s="225" t="s">
        <v>12419</v>
      </c>
      <c r="REC2" s="225" t="s">
        <v>12420</v>
      </c>
      <c r="RED2" s="225" t="s">
        <v>12421</v>
      </c>
      <c r="REE2" s="225" t="s">
        <v>12422</v>
      </c>
      <c r="REF2" s="225" t="s">
        <v>12423</v>
      </c>
      <c r="REG2" s="225" t="s">
        <v>12424</v>
      </c>
      <c r="REH2" s="225" t="s">
        <v>12425</v>
      </c>
      <c r="REI2" s="225" t="s">
        <v>12426</v>
      </c>
      <c r="REJ2" s="225" t="s">
        <v>12427</v>
      </c>
      <c r="REK2" s="225" t="s">
        <v>12428</v>
      </c>
      <c r="REL2" s="225" t="s">
        <v>12429</v>
      </c>
      <c r="REM2" s="225" t="s">
        <v>12430</v>
      </c>
      <c r="REN2" s="225" t="s">
        <v>12431</v>
      </c>
      <c r="REO2" s="225" t="s">
        <v>12432</v>
      </c>
      <c r="REP2" s="225" t="s">
        <v>12433</v>
      </c>
      <c r="REQ2" s="225" t="s">
        <v>12434</v>
      </c>
      <c r="RER2" s="225" t="s">
        <v>12435</v>
      </c>
      <c r="RES2" s="225" t="s">
        <v>12436</v>
      </c>
      <c r="RET2" s="225" t="s">
        <v>12437</v>
      </c>
      <c r="REU2" s="225" t="s">
        <v>12438</v>
      </c>
      <c r="REV2" s="225" t="s">
        <v>12439</v>
      </c>
      <c r="REW2" s="225" t="s">
        <v>12440</v>
      </c>
      <c r="REX2" s="225" t="s">
        <v>12441</v>
      </c>
      <c r="REY2" s="225" t="s">
        <v>12442</v>
      </c>
      <c r="REZ2" s="225" t="s">
        <v>12443</v>
      </c>
      <c r="RFA2" s="225" t="s">
        <v>12444</v>
      </c>
      <c r="RFB2" s="225" t="s">
        <v>12445</v>
      </c>
      <c r="RFC2" s="225" t="s">
        <v>12446</v>
      </c>
      <c r="RFD2" s="225" t="s">
        <v>12447</v>
      </c>
      <c r="RFE2" s="225" t="s">
        <v>12448</v>
      </c>
      <c r="RFF2" s="225" t="s">
        <v>12449</v>
      </c>
      <c r="RFG2" s="225" t="s">
        <v>12450</v>
      </c>
      <c r="RFH2" s="225" t="s">
        <v>12451</v>
      </c>
      <c r="RFI2" s="225" t="s">
        <v>12452</v>
      </c>
      <c r="RFJ2" s="225" t="s">
        <v>12453</v>
      </c>
      <c r="RFK2" s="225" t="s">
        <v>12454</v>
      </c>
      <c r="RFL2" s="225" t="s">
        <v>12455</v>
      </c>
      <c r="RFM2" s="225" t="s">
        <v>12456</v>
      </c>
      <c r="RFN2" s="225" t="s">
        <v>12457</v>
      </c>
      <c r="RFO2" s="225" t="s">
        <v>12458</v>
      </c>
      <c r="RFP2" s="225" t="s">
        <v>12459</v>
      </c>
      <c r="RFQ2" s="225" t="s">
        <v>12460</v>
      </c>
      <c r="RFR2" s="225" t="s">
        <v>12461</v>
      </c>
      <c r="RFS2" s="225" t="s">
        <v>12462</v>
      </c>
      <c r="RFT2" s="225" t="s">
        <v>12463</v>
      </c>
      <c r="RFU2" s="225" t="s">
        <v>12464</v>
      </c>
      <c r="RFV2" s="225" t="s">
        <v>12465</v>
      </c>
      <c r="RFW2" s="225" t="s">
        <v>12466</v>
      </c>
      <c r="RFX2" s="225" t="s">
        <v>12467</v>
      </c>
      <c r="RFY2" s="225" t="s">
        <v>12468</v>
      </c>
      <c r="RFZ2" s="225" t="s">
        <v>12469</v>
      </c>
      <c r="RGA2" s="225" t="s">
        <v>12470</v>
      </c>
      <c r="RGB2" s="225" t="s">
        <v>12471</v>
      </c>
      <c r="RGC2" s="225" t="s">
        <v>12472</v>
      </c>
      <c r="RGD2" s="225" t="s">
        <v>12473</v>
      </c>
      <c r="RGE2" s="225" t="s">
        <v>12474</v>
      </c>
      <c r="RGF2" s="225" t="s">
        <v>12475</v>
      </c>
      <c r="RGG2" s="225" t="s">
        <v>12476</v>
      </c>
      <c r="RGH2" s="225" t="s">
        <v>12477</v>
      </c>
      <c r="RGI2" s="225" t="s">
        <v>12478</v>
      </c>
      <c r="RGJ2" s="225" t="s">
        <v>12479</v>
      </c>
      <c r="RGK2" s="225" t="s">
        <v>12480</v>
      </c>
      <c r="RGL2" s="225" t="s">
        <v>12481</v>
      </c>
      <c r="RGM2" s="225" t="s">
        <v>12482</v>
      </c>
      <c r="RGN2" s="225" t="s">
        <v>12483</v>
      </c>
      <c r="RGO2" s="225" t="s">
        <v>12484</v>
      </c>
      <c r="RGP2" s="225" t="s">
        <v>12485</v>
      </c>
      <c r="RGQ2" s="225" t="s">
        <v>12486</v>
      </c>
      <c r="RGR2" s="225" t="s">
        <v>12487</v>
      </c>
      <c r="RGS2" s="225" t="s">
        <v>12488</v>
      </c>
      <c r="RGT2" s="225" t="s">
        <v>12489</v>
      </c>
      <c r="RGU2" s="225" t="s">
        <v>12490</v>
      </c>
      <c r="RGV2" s="225" t="s">
        <v>12491</v>
      </c>
      <c r="RGW2" s="225" t="s">
        <v>12492</v>
      </c>
      <c r="RGX2" s="225" t="s">
        <v>12493</v>
      </c>
      <c r="RGY2" s="225" t="s">
        <v>12494</v>
      </c>
      <c r="RGZ2" s="225" t="s">
        <v>12495</v>
      </c>
      <c r="RHA2" s="225" t="s">
        <v>12496</v>
      </c>
      <c r="RHB2" s="225" t="s">
        <v>12497</v>
      </c>
      <c r="RHC2" s="225" t="s">
        <v>12498</v>
      </c>
      <c r="RHD2" s="225" t="s">
        <v>12499</v>
      </c>
      <c r="RHE2" s="225" t="s">
        <v>12500</v>
      </c>
      <c r="RHF2" s="225" t="s">
        <v>12501</v>
      </c>
      <c r="RHG2" s="225" t="s">
        <v>12502</v>
      </c>
      <c r="RHH2" s="225" t="s">
        <v>12503</v>
      </c>
      <c r="RHI2" s="225" t="s">
        <v>12504</v>
      </c>
      <c r="RHJ2" s="225" t="s">
        <v>12505</v>
      </c>
      <c r="RHK2" s="225" t="s">
        <v>12506</v>
      </c>
      <c r="RHL2" s="225" t="s">
        <v>12507</v>
      </c>
      <c r="RHM2" s="225" t="s">
        <v>12508</v>
      </c>
      <c r="RHN2" s="225" t="s">
        <v>12509</v>
      </c>
      <c r="RHO2" s="225" t="s">
        <v>12510</v>
      </c>
      <c r="RHP2" s="225" t="s">
        <v>12511</v>
      </c>
      <c r="RHQ2" s="225" t="s">
        <v>12512</v>
      </c>
      <c r="RHR2" s="225" t="s">
        <v>12513</v>
      </c>
      <c r="RHS2" s="225" t="s">
        <v>12514</v>
      </c>
      <c r="RHT2" s="225" t="s">
        <v>12515</v>
      </c>
      <c r="RHU2" s="225" t="s">
        <v>12516</v>
      </c>
      <c r="RHV2" s="225" t="s">
        <v>12517</v>
      </c>
      <c r="RHW2" s="225" t="s">
        <v>12518</v>
      </c>
      <c r="RHX2" s="225" t="s">
        <v>12519</v>
      </c>
      <c r="RHY2" s="225" t="s">
        <v>12520</v>
      </c>
      <c r="RHZ2" s="225" t="s">
        <v>12521</v>
      </c>
      <c r="RIA2" s="225" t="s">
        <v>12522</v>
      </c>
      <c r="RIB2" s="225" t="s">
        <v>12523</v>
      </c>
      <c r="RIC2" s="225" t="s">
        <v>12524</v>
      </c>
      <c r="RID2" s="225" t="s">
        <v>12525</v>
      </c>
      <c r="RIE2" s="225" t="s">
        <v>12526</v>
      </c>
      <c r="RIF2" s="225" t="s">
        <v>12527</v>
      </c>
      <c r="RIG2" s="225" t="s">
        <v>12528</v>
      </c>
      <c r="RIH2" s="225" t="s">
        <v>12529</v>
      </c>
      <c r="RII2" s="225" t="s">
        <v>12530</v>
      </c>
      <c r="RIJ2" s="225" t="s">
        <v>12531</v>
      </c>
      <c r="RIK2" s="225" t="s">
        <v>12532</v>
      </c>
      <c r="RIL2" s="225" t="s">
        <v>12533</v>
      </c>
      <c r="RIM2" s="225" t="s">
        <v>12534</v>
      </c>
      <c r="RIN2" s="225" t="s">
        <v>12535</v>
      </c>
      <c r="RIO2" s="225" t="s">
        <v>12536</v>
      </c>
      <c r="RIP2" s="225" t="s">
        <v>12537</v>
      </c>
      <c r="RIQ2" s="225" t="s">
        <v>12538</v>
      </c>
      <c r="RIR2" s="225" t="s">
        <v>12539</v>
      </c>
      <c r="RIS2" s="225" t="s">
        <v>12540</v>
      </c>
      <c r="RIT2" s="225" t="s">
        <v>12541</v>
      </c>
      <c r="RIU2" s="225" t="s">
        <v>12542</v>
      </c>
      <c r="RIV2" s="225" t="s">
        <v>12543</v>
      </c>
      <c r="RIW2" s="225" t="s">
        <v>12544</v>
      </c>
      <c r="RIX2" s="225" t="s">
        <v>12545</v>
      </c>
      <c r="RIY2" s="225" t="s">
        <v>12546</v>
      </c>
      <c r="RIZ2" s="225" t="s">
        <v>12547</v>
      </c>
      <c r="RJA2" s="225" t="s">
        <v>12548</v>
      </c>
      <c r="RJB2" s="225" t="s">
        <v>12549</v>
      </c>
      <c r="RJC2" s="225" t="s">
        <v>12550</v>
      </c>
      <c r="RJD2" s="225" t="s">
        <v>12551</v>
      </c>
      <c r="RJE2" s="225" t="s">
        <v>12552</v>
      </c>
      <c r="RJF2" s="225" t="s">
        <v>12553</v>
      </c>
      <c r="RJG2" s="225" t="s">
        <v>12554</v>
      </c>
      <c r="RJH2" s="225" t="s">
        <v>12555</v>
      </c>
      <c r="RJI2" s="225" t="s">
        <v>12556</v>
      </c>
      <c r="RJJ2" s="225" t="s">
        <v>12557</v>
      </c>
      <c r="RJK2" s="225" t="s">
        <v>12558</v>
      </c>
      <c r="RJL2" s="225" t="s">
        <v>12559</v>
      </c>
      <c r="RJM2" s="225" t="s">
        <v>12560</v>
      </c>
      <c r="RJN2" s="225" t="s">
        <v>12561</v>
      </c>
      <c r="RJO2" s="225" t="s">
        <v>12562</v>
      </c>
      <c r="RJP2" s="225" t="s">
        <v>12563</v>
      </c>
      <c r="RJQ2" s="225" t="s">
        <v>12564</v>
      </c>
      <c r="RJR2" s="225" t="s">
        <v>12565</v>
      </c>
      <c r="RJS2" s="225" t="s">
        <v>12566</v>
      </c>
      <c r="RJT2" s="225" t="s">
        <v>12567</v>
      </c>
      <c r="RJU2" s="225" t="s">
        <v>12568</v>
      </c>
      <c r="RJV2" s="225" t="s">
        <v>12569</v>
      </c>
      <c r="RJW2" s="225" t="s">
        <v>12570</v>
      </c>
      <c r="RJX2" s="225" t="s">
        <v>12571</v>
      </c>
      <c r="RJY2" s="225" t="s">
        <v>12572</v>
      </c>
      <c r="RJZ2" s="225" t="s">
        <v>12573</v>
      </c>
      <c r="RKA2" s="225" t="s">
        <v>12574</v>
      </c>
      <c r="RKB2" s="225" t="s">
        <v>12575</v>
      </c>
      <c r="RKC2" s="225" t="s">
        <v>12576</v>
      </c>
      <c r="RKD2" s="225" t="s">
        <v>12577</v>
      </c>
      <c r="RKE2" s="225" t="s">
        <v>12578</v>
      </c>
      <c r="RKF2" s="225" t="s">
        <v>12579</v>
      </c>
      <c r="RKG2" s="225" t="s">
        <v>12580</v>
      </c>
      <c r="RKH2" s="225" t="s">
        <v>12581</v>
      </c>
      <c r="RKI2" s="225" t="s">
        <v>12582</v>
      </c>
      <c r="RKJ2" s="225" t="s">
        <v>12583</v>
      </c>
      <c r="RKK2" s="225" t="s">
        <v>12584</v>
      </c>
      <c r="RKL2" s="225" t="s">
        <v>12585</v>
      </c>
      <c r="RKM2" s="225" t="s">
        <v>12586</v>
      </c>
      <c r="RKN2" s="225" t="s">
        <v>12587</v>
      </c>
      <c r="RKO2" s="225" t="s">
        <v>12588</v>
      </c>
      <c r="RKP2" s="225" t="s">
        <v>12589</v>
      </c>
      <c r="RKQ2" s="225" t="s">
        <v>12590</v>
      </c>
      <c r="RKR2" s="225" t="s">
        <v>12591</v>
      </c>
      <c r="RKS2" s="225" t="s">
        <v>12592</v>
      </c>
      <c r="RKT2" s="225" t="s">
        <v>12593</v>
      </c>
      <c r="RKU2" s="225" t="s">
        <v>12594</v>
      </c>
      <c r="RKV2" s="225" t="s">
        <v>12595</v>
      </c>
      <c r="RKW2" s="225" t="s">
        <v>12596</v>
      </c>
      <c r="RKX2" s="225" t="s">
        <v>12597</v>
      </c>
      <c r="RKY2" s="225" t="s">
        <v>12598</v>
      </c>
      <c r="RKZ2" s="225" t="s">
        <v>12599</v>
      </c>
      <c r="RLA2" s="225" t="s">
        <v>12600</v>
      </c>
      <c r="RLB2" s="225" t="s">
        <v>12601</v>
      </c>
      <c r="RLC2" s="225" t="s">
        <v>12602</v>
      </c>
      <c r="RLD2" s="225" t="s">
        <v>12603</v>
      </c>
      <c r="RLE2" s="225" t="s">
        <v>12604</v>
      </c>
      <c r="RLF2" s="225" t="s">
        <v>12605</v>
      </c>
      <c r="RLG2" s="225" t="s">
        <v>12606</v>
      </c>
      <c r="RLH2" s="225" t="s">
        <v>12607</v>
      </c>
      <c r="RLI2" s="225" t="s">
        <v>12608</v>
      </c>
      <c r="RLJ2" s="225" t="s">
        <v>12609</v>
      </c>
      <c r="RLK2" s="225" t="s">
        <v>12610</v>
      </c>
      <c r="RLL2" s="225" t="s">
        <v>12611</v>
      </c>
      <c r="RLM2" s="225" t="s">
        <v>12612</v>
      </c>
      <c r="RLN2" s="225" t="s">
        <v>12613</v>
      </c>
      <c r="RLO2" s="225" t="s">
        <v>12614</v>
      </c>
      <c r="RLP2" s="225" t="s">
        <v>12615</v>
      </c>
      <c r="RLQ2" s="225" t="s">
        <v>12616</v>
      </c>
      <c r="RLR2" s="225" t="s">
        <v>12617</v>
      </c>
      <c r="RLS2" s="225" t="s">
        <v>12618</v>
      </c>
      <c r="RLT2" s="225" t="s">
        <v>12619</v>
      </c>
      <c r="RLU2" s="225" t="s">
        <v>12620</v>
      </c>
      <c r="RLV2" s="225" t="s">
        <v>12621</v>
      </c>
      <c r="RLW2" s="225" t="s">
        <v>12622</v>
      </c>
      <c r="RLX2" s="225" t="s">
        <v>12623</v>
      </c>
      <c r="RLY2" s="225" t="s">
        <v>12624</v>
      </c>
      <c r="RLZ2" s="225" t="s">
        <v>12625</v>
      </c>
      <c r="RMA2" s="225" t="s">
        <v>12626</v>
      </c>
      <c r="RMB2" s="225" t="s">
        <v>12627</v>
      </c>
      <c r="RMC2" s="225" t="s">
        <v>12628</v>
      </c>
      <c r="RMD2" s="225" t="s">
        <v>12629</v>
      </c>
      <c r="RME2" s="225" t="s">
        <v>12630</v>
      </c>
      <c r="RMF2" s="225" t="s">
        <v>12631</v>
      </c>
      <c r="RMG2" s="225" t="s">
        <v>12632</v>
      </c>
      <c r="RMH2" s="225" t="s">
        <v>12633</v>
      </c>
      <c r="RMI2" s="225" t="s">
        <v>12634</v>
      </c>
      <c r="RMJ2" s="225" t="s">
        <v>12635</v>
      </c>
      <c r="RMK2" s="225" t="s">
        <v>12636</v>
      </c>
      <c r="RML2" s="225" t="s">
        <v>12637</v>
      </c>
      <c r="RMM2" s="225" t="s">
        <v>12638</v>
      </c>
      <c r="RMN2" s="225" t="s">
        <v>12639</v>
      </c>
      <c r="RMO2" s="225" t="s">
        <v>12640</v>
      </c>
      <c r="RMP2" s="225" t="s">
        <v>12641</v>
      </c>
      <c r="RMQ2" s="225" t="s">
        <v>12642</v>
      </c>
      <c r="RMR2" s="225" t="s">
        <v>12643</v>
      </c>
      <c r="RMS2" s="225" t="s">
        <v>12644</v>
      </c>
      <c r="RMT2" s="225" t="s">
        <v>12645</v>
      </c>
      <c r="RMU2" s="225" t="s">
        <v>12646</v>
      </c>
      <c r="RMV2" s="225" t="s">
        <v>12647</v>
      </c>
      <c r="RMW2" s="225" t="s">
        <v>12648</v>
      </c>
      <c r="RMX2" s="225" t="s">
        <v>12649</v>
      </c>
      <c r="RMY2" s="225" t="s">
        <v>12650</v>
      </c>
      <c r="RMZ2" s="225" t="s">
        <v>12651</v>
      </c>
      <c r="RNA2" s="225" t="s">
        <v>12652</v>
      </c>
      <c r="RNB2" s="225" t="s">
        <v>12653</v>
      </c>
      <c r="RNC2" s="225" t="s">
        <v>12654</v>
      </c>
      <c r="RND2" s="225" t="s">
        <v>12655</v>
      </c>
      <c r="RNE2" s="225" t="s">
        <v>12656</v>
      </c>
      <c r="RNF2" s="225" t="s">
        <v>12657</v>
      </c>
      <c r="RNG2" s="225" t="s">
        <v>12658</v>
      </c>
      <c r="RNH2" s="225" t="s">
        <v>12659</v>
      </c>
      <c r="RNI2" s="225" t="s">
        <v>12660</v>
      </c>
      <c r="RNJ2" s="225" t="s">
        <v>12661</v>
      </c>
      <c r="RNK2" s="225" t="s">
        <v>12662</v>
      </c>
      <c r="RNL2" s="225" t="s">
        <v>12663</v>
      </c>
      <c r="RNM2" s="225" t="s">
        <v>12664</v>
      </c>
      <c r="RNN2" s="225" t="s">
        <v>12665</v>
      </c>
      <c r="RNO2" s="225" t="s">
        <v>12666</v>
      </c>
      <c r="RNP2" s="225" t="s">
        <v>12667</v>
      </c>
      <c r="RNQ2" s="225" t="s">
        <v>12668</v>
      </c>
      <c r="RNR2" s="225" t="s">
        <v>12669</v>
      </c>
      <c r="RNS2" s="225" t="s">
        <v>12670</v>
      </c>
      <c r="RNT2" s="225" t="s">
        <v>12671</v>
      </c>
      <c r="RNU2" s="225" t="s">
        <v>12672</v>
      </c>
      <c r="RNV2" s="225" t="s">
        <v>12673</v>
      </c>
      <c r="RNW2" s="225" t="s">
        <v>12674</v>
      </c>
      <c r="RNX2" s="225" t="s">
        <v>12675</v>
      </c>
      <c r="RNY2" s="225" t="s">
        <v>12676</v>
      </c>
      <c r="RNZ2" s="225" t="s">
        <v>12677</v>
      </c>
      <c r="ROA2" s="225" t="s">
        <v>12678</v>
      </c>
      <c r="ROB2" s="225" t="s">
        <v>12679</v>
      </c>
      <c r="ROC2" s="225" t="s">
        <v>12680</v>
      </c>
      <c r="ROD2" s="225" t="s">
        <v>12681</v>
      </c>
      <c r="ROE2" s="225" t="s">
        <v>12682</v>
      </c>
      <c r="ROF2" s="225" t="s">
        <v>12683</v>
      </c>
      <c r="ROG2" s="225" t="s">
        <v>12684</v>
      </c>
      <c r="ROH2" s="225" t="s">
        <v>12685</v>
      </c>
      <c r="ROI2" s="225" t="s">
        <v>12686</v>
      </c>
      <c r="ROJ2" s="225" t="s">
        <v>12687</v>
      </c>
      <c r="ROK2" s="225" t="s">
        <v>12688</v>
      </c>
      <c r="ROL2" s="225" t="s">
        <v>12689</v>
      </c>
      <c r="ROM2" s="225" t="s">
        <v>12690</v>
      </c>
      <c r="RON2" s="225" t="s">
        <v>12691</v>
      </c>
      <c r="ROO2" s="225" t="s">
        <v>12692</v>
      </c>
      <c r="ROP2" s="225" t="s">
        <v>12693</v>
      </c>
      <c r="ROQ2" s="225" t="s">
        <v>12694</v>
      </c>
      <c r="ROR2" s="225" t="s">
        <v>12695</v>
      </c>
      <c r="ROS2" s="225" t="s">
        <v>12696</v>
      </c>
      <c r="ROT2" s="225" t="s">
        <v>12697</v>
      </c>
      <c r="ROU2" s="225" t="s">
        <v>12698</v>
      </c>
      <c r="ROV2" s="225" t="s">
        <v>12699</v>
      </c>
      <c r="ROW2" s="225" t="s">
        <v>12700</v>
      </c>
      <c r="ROX2" s="225" t="s">
        <v>12701</v>
      </c>
      <c r="ROY2" s="225" t="s">
        <v>12702</v>
      </c>
      <c r="ROZ2" s="225" t="s">
        <v>12703</v>
      </c>
      <c r="RPA2" s="225" t="s">
        <v>12704</v>
      </c>
      <c r="RPB2" s="225" t="s">
        <v>12705</v>
      </c>
      <c r="RPC2" s="225" t="s">
        <v>12706</v>
      </c>
      <c r="RPD2" s="225" t="s">
        <v>12707</v>
      </c>
      <c r="RPE2" s="225" t="s">
        <v>12708</v>
      </c>
      <c r="RPF2" s="225" t="s">
        <v>12709</v>
      </c>
      <c r="RPG2" s="225" t="s">
        <v>12710</v>
      </c>
      <c r="RPH2" s="225" t="s">
        <v>12711</v>
      </c>
      <c r="RPI2" s="225" t="s">
        <v>12712</v>
      </c>
      <c r="RPJ2" s="225" t="s">
        <v>12713</v>
      </c>
      <c r="RPK2" s="225" t="s">
        <v>12714</v>
      </c>
      <c r="RPL2" s="225" t="s">
        <v>12715</v>
      </c>
      <c r="RPM2" s="225" t="s">
        <v>12716</v>
      </c>
      <c r="RPN2" s="225" t="s">
        <v>12717</v>
      </c>
      <c r="RPO2" s="225" t="s">
        <v>12718</v>
      </c>
      <c r="RPP2" s="225" t="s">
        <v>12719</v>
      </c>
      <c r="RPQ2" s="225" t="s">
        <v>12720</v>
      </c>
      <c r="RPR2" s="225" t="s">
        <v>12721</v>
      </c>
      <c r="RPS2" s="225" t="s">
        <v>12722</v>
      </c>
      <c r="RPT2" s="225" t="s">
        <v>12723</v>
      </c>
      <c r="RPU2" s="225" t="s">
        <v>12724</v>
      </c>
      <c r="RPV2" s="225" t="s">
        <v>12725</v>
      </c>
      <c r="RPW2" s="225" t="s">
        <v>12726</v>
      </c>
      <c r="RPX2" s="225" t="s">
        <v>12727</v>
      </c>
      <c r="RPY2" s="225" t="s">
        <v>12728</v>
      </c>
      <c r="RPZ2" s="225" t="s">
        <v>12729</v>
      </c>
      <c r="RQA2" s="225" t="s">
        <v>12730</v>
      </c>
      <c r="RQB2" s="225" t="s">
        <v>12731</v>
      </c>
      <c r="RQC2" s="225" t="s">
        <v>12732</v>
      </c>
      <c r="RQD2" s="225" t="s">
        <v>12733</v>
      </c>
      <c r="RQE2" s="225" t="s">
        <v>12734</v>
      </c>
      <c r="RQF2" s="225" t="s">
        <v>12735</v>
      </c>
      <c r="RQG2" s="225" t="s">
        <v>12736</v>
      </c>
      <c r="RQH2" s="225" t="s">
        <v>12737</v>
      </c>
      <c r="RQI2" s="225" t="s">
        <v>12738</v>
      </c>
      <c r="RQJ2" s="225" t="s">
        <v>12739</v>
      </c>
      <c r="RQK2" s="225" t="s">
        <v>12740</v>
      </c>
      <c r="RQL2" s="225" t="s">
        <v>12741</v>
      </c>
      <c r="RQM2" s="225" t="s">
        <v>12742</v>
      </c>
      <c r="RQN2" s="225" t="s">
        <v>12743</v>
      </c>
      <c r="RQO2" s="225" t="s">
        <v>12744</v>
      </c>
      <c r="RQP2" s="225" t="s">
        <v>12745</v>
      </c>
      <c r="RQQ2" s="225" t="s">
        <v>12746</v>
      </c>
      <c r="RQR2" s="225" t="s">
        <v>12747</v>
      </c>
      <c r="RQS2" s="225" t="s">
        <v>12748</v>
      </c>
      <c r="RQT2" s="225" t="s">
        <v>12749</v>
      </c>
      <c r="RQU2" s="225" t="s">
        <v>12750</v>
      </c>
      <c r="RQV2" s="225" t="s">
        <v>12751</v>
      </c>
      <c r="RQW2" s="225" t="s">
        <v>12752</v>
      </c>
      <c r="RQX2" s="225" t="s">
        <v>12753</v>
      </c>
      <c r="RQY2" s="225" t="s">
        <v>12754</v>
      </c>
      <c r="RQZ2" s="225" t="s">
        <v>12755</v>
      </c>
      <c r="RRA2" s="225" t="s">
        <v>12756</v>
      </c>
      <c r="RRB2" s="225" t="s">
        <v>12757</v>
      </c>
      <c r="RRC2" s="225" t="s">
        <v>12758</v>
      </c>
      <c r="RRD2" s="225" t="s">
        <v>12759</v>
      </c>
      <c r="RRE2" s="225" t="s">
        <v>12760</v>
      </c>
      <c r="RRF2" s="225" t="s">
        <v>12761</v>
      </c>
      <c r="RRG2" s="225" t="s">
        <v>12762</v>
      </c>
      <c r="RRH2" s="225" t="s">
        <v>12763</v>
      </c>
      <c r="RRI2" s="225" t="s">
        <v>12764</v>
      </c>
      <c r="RRJ2" s="225" t="s">
        <v>12765</v>
      </c>
      <c r="RRK2" s="225" t="s">
        <v>12766</v>
      </c>
      <c r="RRL2" s="225" t="s">
        <v>12767</v>
      </c>
      <c r="RRM2" s="225" t="s">
        <v>12768</v>
      </c>
      <c r="RRN2" s="225" t="s">
        <v>12769</v>
      </c>
      <c r="RRO2" s="225" t="s">
        <v>12770</v>
      </c>
      <c r="RRP2" s="225" t="s">
        <v>12771</v>
      </c>
      <c r="RRQ2" s="225" t="s">
        <v>12772</v>
      </c>
      <c r="RRR2" s="225" t="s">
        <v>12773</v>
      </c>
      <c r="RRS2" s="225" t="s">
        <v>12774</v>
      </c>
      <c r="RRT2" s="225" t="s">
        <v>12775</v>
      </c>
      <c r="RRU2" s="225" t="s">
        <v>12776</v>
      </c>
      <c r="RRV2" s="225" t="s">
        <v>12777</v>
      </c>
      <c r="RRW2" s="225" t="s">
        <v>12778</v>
      </c>
      <c r="RRX2" s="225" t="s">
        <v>12779</v>
      </c>
      <c r="RRY2" s="225" t="s">
        <v>12780</v>
      </c>
      <c r="RRZ2" s="225" t="s">
        <v>12781</v>
      </c>
      <c r="RSA2" s="225" t="s">
        <v>12782</v>
      </c>
      <c r="RSB2" s="225" t="s">
        <v>12783</v>
      </c>
      <c r="RSC2" s="225" t="s">
        <v>12784</v>
      </c>
      <c r="RSD2" s="225" t="s">
        <v>12785</v>
      </c>
      <c r="RSE2" s="225" t="s">
        <v>12786</v>
      </c>
      <c r="RSF2" s="225" t="s">
        <v>12787</v>
      </c>
      <c r="RSG2" s="225" t="s">
        <v>12788</v>
      </c>
      <c r="RSH2" s="225" t="s">
        <v>12789</v>
      </c>
      <c r="RSI2" s="225" t="s">
        <v>12790</v>
      </c>
      <c r="RSJ2" s="225" t="s">
        <v>12791</v>
      </c>
      <c r="RSK2" s="225" t="s">
        <v>12792</v>
      </c>
      <c r="RSL2" s="225" t="s">
        <v>12793</v>
      </c>
      <c r="RSM2" s="225" t="s">
        <v>12794</v>
      </c>
      <c r="RSN2" s="225" t="s">
        <v>12795</v>
      </c>
      <c r="RSO2" s="225" t="s">
        <v>12796</v>
      </c>
      <c r="RSP2" s="225" t="s">
        <v>12797</v>
      </c>
      <c r="RSQ2" s="225" t="s">
        <v>12798</v>
      </c>
      <c r="RSR2" s="225" t="s">
        <v>12799</v>
      </c>
      <c r="RSS2" s="225" t="s">
        <v>12800</v>
      </c>
      <c r="RST2" s="225" t="s">
        <v>12801</v>
      </c>
      <c r="RSU2" s="225" t="s">
        <v>12802</v>
      </c>
      <c r="RSV2" s="225" t="s">
        <v>12803</v>
      </c>
      <c r="RSW2" s="225" t="s">
        <v>12804</v>
      </c>
      <c r="RSX2" s="225" t="s">
        <v>12805</v>
      </c>
      <c r="RSY2" s="225" t="s">
        <v>12806</v>
      </c>
      <c r="RSZ2" s="225" t="s">
        <v>12807</v>
      </c>
      <c r="RTA2" s="225" t="s">
        <v>12808</v>
      </c>
      <c r="RTB2" s="225" t="s">
        <v>12809</v>
      </c>
      <c r="RTC2" s="225" t="s">
        <v>12810</v>
      </c>
      <c r="RTD2" s="225" t="s">
        <v>12811</v>
      </c>
      <c r="RTE2" s="225" t="s">
        <v>12812</v>
      </c>
      <c r="RTF2" s="225" t="s">
        <v>12813</v>
      </c>
      <c r="RTG2" s="225" t="s">
        <v>12814</v>
      </c>
      <c r="RTH2" s="225" t="s">
        <v>12815</v>
      </c>
      <c r="RTI2" s="225" t="s">
        <v>12816</v>
      </c>
      <c r="RTJ2" s="225" t="s">
        <v>12817</v>
      </c>
      <c r="RTK2" s="225" t="s">
        <v>12818</v>
      </c>
      <c r="RTL2" s="225" t="s">
        <v>12819</v>
      </c>
      <c r="RTM2" s="225" t="s">
        <v>12820</v>
      </c>
      <c r="RTN2" s="225" t="s">
        <v>12821</v>
      </c>
      <c r="RTO2" s="225" t="s">
        <v>12822</v>
      </c>
      <c r="RTP2" s="225" t="s">
        <v>12823</v>
      </c>
      <c r="RTQ2" s="225" t="s">
        <v>12824</v>
      </c>
      <c r="RTR2" s="225" t="s">
        <v>12825</v>
      </c>
      <c r="RTS2" s="225" t="s">
        <v>12826</v>
      </c>
      <c r="RTT2" s="225" t="s">
        <v>12827</v>
      </c>
      <c r="RTU2" s="225" t="s">
        <v>12828</v>
      </c>
      <c r="RTV2" s="225" t="s">
        <v>12829</v>
      </c>
      <c r="RTW2" s="225" t="s">
        <v>12830</v>
      </c>
      <c r="RTX2" s="225" t="s">
        <v>12831</v>
      </c>
      <c r="RTY2" s="225" t="s">
        <v>12832</v>
      </c>
      <c r="RTZ2" s="225" t="s">
        <v>12833</v>
      </c>
      <c r="RUA2" s="225" t="s">
        <v>12834</v>
      </c>
      <c r="RUB2" s="225" t="s">
        <v>12835</v>
      </c>
      <c r="RUC2" s="225" t="s">
        <v>12836</v>
      </c>
      <c r="RUD2" s="225" t="s">
        <v>12837</v>
      </c>
      <c r="RUE2" s="225" t="s">
        <v>12838</v>
      </c>
      <c r="RUF2" s="225" t="s">
        <v>12839</v>
      </c>
      <c r="RUG2" s="225" t="s">
        <v>12840</v>
      </c>
      <c r="RUH2" s="225" t="s">
        <v>12841</v>
      </c>
      <c r="RUI2" s="225" t="s">
        <v>12842</v>
      </c>
      <c r="RUJ2" s="225" t="s">
        <v>12843</v>
      </c>
      <c r="RUK2" s="225" t="s">
        <v>12844</v>
      </c>
      <c r="RUL2" s="225" t="s">
        <v>12845</v>
      </c>
      <c r="RUM2" s="225" t="s">
        <v>12846</v>
      </c>
      <c r="RUN2" s="225" t="s">
        <v>12847</v>
      </c>
      <c r="RUO2" s="225" t="s">
        <v>12848</v>
      </c>
      <c r="RUP2" s="225" t="s">
        <v>12849</v>
      </c>
      <c r="RUQ2" s="225" t="s">
        <v>12850</v>
      </c>
      <c r="RUR2" s="225" t="s">
        <v>12851</v>
      </c>
      <c r="RUS2" s="225" t="s">
        <v>12852</v>
      </c>
      <c r="RUT2" s="225" t="s">
        <v>12853</v>
      </c>
      <c r="RUU2" s="225" t="s">
        <v>12854</v>
      </c>
      <c r="RUV2" s="225" t="s">
        <v>12855</v>
      </c>
      <c r="RUW2" s="225" t="s">
        <v>12856</v>
      </c>
      <c r="RUX2" s="225" t="s">
        <v>12857</v>
      </c>
      <c r="RUY2" s="225" t="s">
        <v>12858</v>
      </c>
      <c r="RUZ2" s="225" t="s">
        <v>12859</v>
      </c>
      <c r="RVA2" s="225" t="s">
        <v>12860</v>
      </c>
      <c r="RVB2" s="225" t="s">
        <v>12861</v>
      </c>
      <c r="RVC2" s="225" t="s">
        <v>12862</v>
      </c>
      <c r="RVD2" s="225" t="s">
        <v>12863</v>
      </c>
      <c r="RVE2" s="225" t="s">
        <v>12864</v>
      </c>
      <c r="RVF2" s="225" t="s">
        <v>12865</v>
      </c>
      <c r="RVG2" s="225" t="s">
        <v>12866</v>
      </c>
      <c r="RVH2" s="225" t="s">
        <v>12867</v>
      </c>
      <c r="RVI2" s="225" t="s">
        <v>12868</v>
      </c>
      <c r="RVJ2" s="225" t="s">
        <v>12869</v>
      </c>
      <c r="RVK2" s="225" t="s">
        <v>12870</v>
      </c>
      <c r="RVL2" s="225" t="s">
        <v>12871</v>
      </c>
      <c r="RVM2" s="225" t="s">
        <v>12872</v>
      </c>
      <c r="RVN2" s="225" t="s">
        <v>12873</v>
      </c>
      <c r="RVO2" s="225" t="s">
        <v>12874</v>
      </c>
      <c r="RVP2" s="225" t="s">
        <v>12875</v>
      </c>
      <c r="RVQ2" s="225" t="s">
        <v>12876</v>
      </c>
      <c r="RVR2" s="225" t="s">
        <v>12877</v>
      </c>
      <c r="RVS2" s="225" t="s">
        <v>12878</v>
      </c>
      <c r="RVT2" s="225" t="s">
        <v>12879</v>
      </c>
      <c r="RVU2" s="225" t="s">
        <v>12880</v>
      </c>
      <c r="RVV2" s="225" t="s">
        <v>12881</v>
      </c>
      <c r="RVW2" s="225" t="s">
        <v>12882</v>
      </c>
      <c r="RVX2" s="225" t="s">
        <v>12883</v>
      </c>
      <c r="RVY2" s="225" t="s">
        <v>12884</v>
      </c>
      <c r="RVZ2" s="225" t="s">
        <v>12885</v>
      </c>
      <c r="RWA2" s="225" t="s">
        <v>12886</v>
      </c>
      <c r="RWB2" s="225" t="s">
        <v>12887</v>
      </c>
      <c r="RWC2" s="225" t="s">
        <v>12888</v>
      </c>
      <c r="RWD2" s="225" t="s">
        <v>12889</v>
      </c>
      <c r="RWE2" s="225" t="s">
        <v>12890</v>
      </c>
      <c r="RWF2" s="225" t="s">
        <v>12891</v>
      </c>
      <c r="RWG2" s="225" t="s">
        <v>12892</v>
      </c>
      <c r="RWH2" s="225" t="s">
        <v>12893</v>
      </c>
      <c r="RWI2" s="225" t="s">
        <v>12894</v>
      </c>
      <c r="RWJ2" s="225" t="s">
        <v>12895</v>
      </c>
      <c r="RWK2" s="225" t="s">
        <v>12896</v>
      </c>
      <c r="RWL2" s="225" t="s">
        <v>12897</v>
      </c>
      <c r="RWM2" s="225" t="s">
        <v>12898</v>
      </c>
      <c r="RWN2" s="225" t="s">
        <v>12899</v>
      </c>
      <c r="RWO2" s="225" t="s">
        <v>12900</v>
      </c>
      <c r="RWP2" s="225" t="s">
        <v>12901</v>
      </c>
      <c r="RWQ2" s="225" t="s">
        <v>12902</v>
      </c>
      <c r="RWR2" s="225" t="s">
        <v>12903</v>
      </c>
      <c r="RWS2" s="225" t="s">
        <v>12904</v>
      </c>
      <c r="RWT2" s="225" t="s">
        <v>12905</v>
      </c>
      <c r="RWU2" s="225" t="s">
        <v>12906</v>
      </c>
      <c r="RWV2" s="225" t="s">
        <v>12907</v>
      </c>
      <c r="RWW2" s="225" t="s">
        <v>12908</v>
      </c>
      <c r="RWX2" s="225" t="s">
        <v>12909</v>
      </c>
      <c r="RWY2" s="225" t="s">
        <v>12910</v>
      </c>
      <c r="RWZ2" s="225" t="s">
        <v>12911</v>
      </c>
      <c r="RXA2" s="225" t="s">
        <v>12912</v>
      </c>
      <c r="RXB2" s="225" t="s">
        <v>12913</v>
      </c>
      <c r="RXC2" s="225" t="s">
        <v>12914</v>
      </c>
      <c r="RXD2" s="225" t="s">
        <v>12915</v>
      </c>
      <c r="RXE2" s="225" t="s">
        <v>12916</v>
      </c>
      <c r="RXF2" s="225" t="s">
        <v>12917</v>
      </c>
      <c r="RXG2" s="225" t="s">
        <v>12918</v>
      </c>
      <c r="RXH2" s="225" t="s">
        <v>12919</v>
      </c>
      <c r="RXI2" s="225" t="s">
        <v>12920</v>
      </c>
      <c r="RXJ2" s="225" t="s">
        <v>12921</v>
      </c>
      <c r="RXK2" s="225" t="s">
        <v>12922</v>
      </c>
      <c r="RXL2" s="225" t="s">
        <v>12923</v>
      </c>
      <c r="RXM2" s="225" t="s">
        <v>12924</v>
      </c>
      <c r="RXN2" s="225" t="s">
        <v>12925</v>
      </c>
      <c r="RXO2" s="225" t="s">
        <v>12926</v>
      </c>
      <c r="RXP2" s="225" t="s">
        <v>12927</v>
      </c>
      <c r="RXQ2" s="225" t="s">
        <v>12928</v>
      </c>
      <c r="RXR2" s="225" t="s">
        <v>12929</v>
      </c>
      <c r="RXS2" s="225" t="s">
        <v>12930</v>
      </c>
      <c r="RXT2" s="225" t="s">
        <v>12931</v>
      </c>
      <c r="RXU2" s="225" t="s">
        <v>12932</v>
      </c>
      <c r="RXV2" s="225" t="s">
        <v>12933</v>
      </c>
      <c r="RXW2" s="225" t="s">
        <v>12934</v>
      </c>
      <c r="RXX2" s="225" t="s">
        <v>12935</v>
      </c>
      <c r="RXY2" s="225" t="s">
        <v>12936</v>
      </c>
      <c r="RXZ2" s="225" t="s">
        <v>12937</v>
      </c>
      <c r="RYA2" s="225" t="s">
        <v>12938</v>
      </c>
      <c r="RYB2" s="225" t="s">
        <v>12939</v>
      </c>
      <c r="RYC2" s="225" t="s">
        <v>12940</v>
      </c>
      <c r="RYD2" s="225" t="s">
        <v>12941</v>
      </c>
      <c r="RYE2" s="225" t="s">
        <v>12942</v>
      </c>
      <c r="RYF2" s="225" t="s">
        <v>12943</v>
      </c>
      <c r="RYG2" s="225" t="s">
        <v>12944</v>
      </c>
      <c r="RYH2" s="225" t="s">
        <v>12945</v>
      </c>
      <c r="RYI2" s="225" t="s">
        <v>12946</v>
      </c>
      <c r="RYJ2" s="225" t="s">
        <v>12947</v>
      </c>
      <c r="RYK2" s="225" t="s">
        <v>12948</v>
      </c>
      <c r="RYL2" s="225" t="s">
        <v>12949</v>
      </c>
      <c r="RYM2" s="225" t="s">
        <v>12950</v>
      </c>
      <c r="RYN2" s="225" t="s">
        <v>12951</v>
      </c>
      <c r="RYO2" s="225" t="s">
        <v>12952</v>
      </c>
      <c r="RYP2" s="225" t="s">
        <v>12953</v>
      </c>
      <c r="RYQ2" s="225" t="s">
        <v>12954</v>
      </c>
      <c r="RYR2" s="225" t="s">
        <v>12955</v>
      </c>
      <c r="RYS2" s="225" t="s">
        <v>12956</v>
      </c>
      <c r="RYT2" s="225" t="s">
        <v>12957</v>
      </c>
      <c r="RYU2" s="225" t="s">
        <v>12958</v>
      </c>
      <c r="RYV2" s="225" t="s">
        <v>12959</v>
      </c>
      <c r="RYW2" s="225" t="s">
        <v>12960</v>
      </c>
      <c r="RYX2" s="225" t="s">
        <v>12961</v>
      </c>
      <c r="RYY2" s="225" t="s">
        <v>12962</v>
      </c>
      <c r="RYZ2" s="225" t="s">
        <v>12963</v>
      </c>
      <c r="RZA2" s="225" t="s">
        <v>12964</v>
      </c>
      <c r="RZB2" s="225" t="s">
        <v>12965</v>
      </c>
      <c r="RZC2" s="225" t="s">
        <v>12966</v>
      </c>
      <c r="RZD2" s="225" t="s">
        <v>12967</v>
      </c>
      <c r="RZE2" s="225" t="s">
        <v>12968</v>
      </c>
      <c r="RZF2" s="225" t="s">
        <v>12969</v>
      </c>
      <c r="RZG2" s="225" t="s">
        <v>12970</v>
      </c>
      <c r="RZH2" s="225" t="s">
        <v>12971</v>
      </c>
      <c r="RZI2" s="225" t="s">
        <v>12972</v>
      </c>
      <c r="RZJ2" s="225" t="s">
        <v>12973</v>
      </c>
      <c r="RZK2" s="225" t="s">
        <v>12974</v>
      </c>
      <c r="RZL2" s="225" t="s">
        <v>12975</v>
      </c>
      <c r="RZM2" s="225" t="s">
        <v>12976</v>
      </c>
      <c r="RZN2" s="225" t="s">
        <v>12977</v>
      </c>
      <c r="RZO2" s="225" t="s">
        <v>12978</v>
      </c>
      <c r="RZP2" s="225" t="s">
        <v>12979</v>
      </c>
      <c r="RZQ2" s="225" t="s">
        <v>12980</v>
      </c>
      <c r="RZR2" s="225" t="s">
        <v>12981</v>
      </c>
      <c r="RZS2" s="225" t="s">
        <v>12982</v>
      </c>
      <c r="RZT2" s="225" t="s">
        <v>12983</v>
      </c>
      <c r="RZU2" s="225" t="s">
        <v>12984</v>
      </c>
      <c r="RZV2" s="225" t="s">
        <v>12985</v>
      </c>
      <c r="RZW2" s="225" t="s">
        <v>12986</v>
      </c>
      <c r="RZX2" s="225" t="s">
        <v>12987</v>
      </c>
      <c r="RZY2" s="225" t="s">
        <v>12988</v>
      </c>
      <c r="RZZ2" s="225" t="s">
        <v>12989</v>
      </c>
      <c r="SAA2" s="225" t="s">
        <v>12990</v>
      </c>
      <c r="SAB2" s="225" t="s">
        <v>12991</v>
      </c>
      <c r="SAC2" s="225" t="s">
        <v>12992</v>
      </c>
      <c r="SAD2" s="225" t="s">
        <v>12993</v>
      </c>
      <c r="SAE2" s="225" t="s">
        <v>12994</v>
      </c>
      <c r="SAF2" s="225" t="s">
        <v>12995</v>
      </c>
      <c r="SAG2" s="225" t="s">
        <v>12996</v>
      </c>
      <c r="SAH2" s="225" t="s">
        <v>12997</v>
      </c>
      <c r="SAI2" s="225" t="s">
        <v>12998</v>
      </c>
      <c r="SAJ2" s="225" t="s">
        <v>12999</v>
      </c>
      <c r="SAK2" s="225" t="s">
        <v>13000</v>
      </c>
      <c r="SAL2" s="225" t="s">
        <v>13001</v>
      </c>
      <c r="SAM2" s="225" t="s">
        <v>13002</v>
      </c>
      <c r="SAN2" s="225" t="s">
        <v>13003</v>
      </c>
      <c r="SAO2" s="225" t="s">
        <v>13004</v>
      </c>
      <c r="SAP2" s="225" t="s">
        <v>13005</v>
      </c>
      <c r="SAQ2" s="225" t="s">
        <v>13006</v>
      </c>
      <c r="SAR2" s="225" t="s">
        <v>13007</v>
      </c>
      <c r="SAS2" s="225" t="s">
        <v>13008</v>
      </c>
      <c r="SAT2" s="225" t="s">
        <v>13009</v>
      </c>
      <c r="SAU2" s="225" t="s">
        <v>13010</v>
      </c>
      <c r="SAV2" s="225" t="s">
        <v>13011</v>
      </c>
      <c r="SAW2" s="225" t="s">
        <v>13012</v>
      </c>
      <c r="SAX2" s="225" t="s">
        <v>13013</v>
      </c>
      <c r="SAY2" s="225" t="s">
        <v>13014</v>
      </c>
      <c r="SAZ2" s="225" t="s">
        <v>13015</v>
      </c>
      <c r="SBA2" s="225" t="s">
        <v>13016</v>
      </c>
      <c r="SBB2" s="225" t="s">
        <v>13017</v>
      </c>
      <c r="SBC2" s="225" t="s">
        <v>13018</v>
      </c>
      <c r="SBD2" s="225" t="s">
        <v>13019</v>
      </c>
      <c r="SBE2" s="225" t="s">
        <v>13020</v>
      </c>
      <c r="SBF2" s="225" t="s">
        <v>13021</v>
      </c>
      <c r="SBG2" s="225" t="s">
        <v>13022</v>
      </c>
      <c r="SBH2" s="225" t="s">
        <v>13023</v>
      </c>
      <c r="SBI2" s="225" t="s">
        <v>13024</v>
      </c>
      <c r="SBJ2" s="225" t="s">
        <v>13025</v>
      </c>
      <c r="SBK2" s="225" t="s">
        <v>13026</v>
      </c>
      <c r="SBL2" s="225" t="s">
        <v>13027</v>
      </c>
      <c r="SBM2" s="225" t="s">
        <v>13028</v>
      </c>
      <c r="SBN2" s="225" t="s">
        <v>13029</v>
      </c>
      <c r="SBO2" s="225" t="s">
        <v>13030</v>
      </c>
      <c r="SBP2" s="225" t="s">
        <v>13031</v>
      </c>
      <c r="SBQ2" s="225" t="s">
        <v>13032</v>
      </c>
      <c r="SBR2" s="225" t="s">
        <v>13033</v>
      </c>
      <c r="SBS2" s="225" t="s">
        <v>13034</v>
      </c>
      <c r="SBT2" s="225" t="s">
        <v>13035</v>
      </c>
      <c r="SBU2" s="225" t="s">
        <v>13036</v>
      </c>
      <c r="SBV2" s="225" t="s">
        <v>13037</v>
      </c>
      <c r="SBW2" s="225" t="s">
        <v>13038</v>
      </c>
      <c r="SBX2" s="225" t="s">
        <v>13039</v>
      </c>
      <c r="SBY2" s="225" t="s">
        <v>13040</v>
      </c>
      <c r="SBZ2" s="225" t="s">
        <v>13041</v>
      </c>
      <c r="SCA2" s="225" t="s">
        <v>13042</v>
      </c>
      <c r="SCB2" s="225" t="s">
        <v>13043</v>
      </c>
      <c r="SCC2" s="225" t="s">
        <v>13044</v>
      </c>
      <c r="SCD2" s="225" t="s">
        <v>13045</v>
      </c>
      <c r="SCE2" s="225" t="s">
        <v>13046</v>
      </c>
      <c r="SCF2" s="225" t="s">
        <v>13047</v>
      </c>
      <c r="SCG2" s="225" t="s">
        <v>13048</v>
      </c>
      <c r="SCH2" s="225" t="s">
        <v>13049</v>
      </c>
      <c r="SCI2" s="225" t="s">
        <v>13050</v>
      </c>
      <c r="SCJ2" s="225" t="s">
        <v>13051</v>
      </c>
      <c r="SCK2" s="225" t="s">
        <v>13052</v>
      </c>
      <c r="SCL2" s="225" t="s">
        <v>13053</v>
      </c>
      <c r="SCM2" s="225" t="s">
        <v>13054</v>
      </c>
      <c r="SCN2" s="225" t="s">
        <v>13055</v>
      </c>
      <c r="SCO2" s="225" t="s">
        <v>13056</v>
      </c>
      <c r="SCP2" s="225" t="s">
        <v>13057</v>
      </c>
      <c r="SCQ2" s="225" t="s">
        <v>13058</v>
      </c>
      <c r="SCR2" s="225" t="s">
        <v>13059</v>
      </c>
      <c r="SCS2" s="225" t="s">
        <v>13060</v>
      </c>
      <c r="SCT2" s="225" t="s">
        <v>13061</v>
      </c>
      <c r="SCU2" s="225" t="s">
        <v>13062</v>
      </c>
      <c r="SCV2" s="225" t="s">
        <v>13063</v>
      </c>
      <c r="SCW2" s="225" t="s">
        <v>13064</v>
      </c>
      <c r="SCX2" s="225" t="s">
        <v>13065</v>
      </c>
      <c r="SCY2" s="225" t="s">
        <v>13066</v>
      </c>
      <c r="SCZ2" s="225" t="s">
        <v>13067</v>
      </c>
      <c r="SDA2" s="225" t="s">
        <v>13068</v>
      </c>
      <c r="SDB2" s="225" t="s">
        <v>13069</v>
      </c>
      <c r="SDC2" s="225" t="s">
        <v>13070</v>
      </c>
      <c r="SDD2" s="225" t="s">
        <v>13071</v>
      </c>
      <c r="SDE2" s="225" t="s">
        <v>13072</v>
      </c>
      <c r="SDF2" s="225" t="s">
        <v>13073</v>
      </c>
      <c r="SDG2" s="225" t="s">
        <v>13074</v>
      </c>
      <c r="SDH2" s="225" t="s">
        <v>13075</v>
      </c>
      <c r="SDI2" s="225" t="s">
        <v>13076</v>
      </c>
      <c r="SDJ2" s="225" t="s">
        <v>13077</v>
      </c>
      <c r="SDK2" s="225" t="s">
        <v>13078</v>
      </c>
      <c r="SDL2" s="225" t="s">
        <v>13079</v>
      </c>
      <c r="SDM2" s="225" t="s">
        <v>13080</v>
      </c>
      <c r="SDN2" s="225" t="s">
        <v>13081</v>
      </c>
      <c r="SDO2" s="225" t="s">
        <v>13082</v>
      </c>
      <c r="SDP2" s="225" t="s">
        <v>13083</v>
      </c>
      <c r="SDQ2" s="225" t="s">
        <v>13084</v>
      </c>
      <c r="SDR2" s="225" t="s">
        <v>13085</v>
      </c>
      <c r="SDS2" s="225" t="s">
        <v>13086</v>
      </c>
      <c r="SDT2" s="225" t="s">
        <v>13087</v>
      </c>
      <c r="SDU2" s="225" t="s">
        <v>13088</v>
      </c>
      <c r="SDV2" s="225" t="s">
        <v>13089</v>
      </c>
      <c r="SDW2" s="225" t="s">
        <v>13090</v>
      </c>
      <c r="SDX2" s="225" t="s">
        <v>13091</v>
      </c>
      <c r="SDY2" s="225" t="s">
        <v>13092</v>
      </c>
      <c r="SDZ2" s="225" t="s">
        <v>13093</v>
      </c>
      <c r="SEA2" s="225" t="s">
        <v>13094</v>
      </c>
      <c r="SEB2" s="225" t="s">
        <v>13095</v>
      </c>
      <c r="SEC2" s="225" t="s">
        <v>13096</v>
      </c>
      <c r="SED2" s="225" t="s">
        <v>13097</v>
      </c>
      <c r="SEE2" s="225" t="s">
        <v>13098</v>
      </c>
      <c r="SEF2" s="225" t="s">
        <v>13099</v>
      </c>
      <c r="SEG2" s="225" t="s">
        <v>13100</v>
      </c>
      <c r="SEH2" s="225" t="s">
        <v>13101</v>
      </c>
      <c r="SEI2" s="225" t="s">
        <v>13102</v>
      </c>
      <c r="SEJ2" s="225" t="s">
        <v>13103</v>
      </c>
      <c r="SEK2" s="225" t="s">
        <v>13104</v>
      </c>
      <c r="SEL2" s="225" t="s">
        <v>13105</v>
      </c>
      <c r="SEM2" s="225" t="s">
        <v>13106</v>
      </c>
      <c r="SEN2" s="225" t="s">
        <v>13107</v>
      </c>
      <c r="SEO2" s="225" t="s">
        <v>13108</v>
      </c>
      <c r="SEP2" s="225" t="s">
        <v>13109</v>
      </c>
      <c r="SEQ2" s="225" t="s">
        <v>13110</v>
      </c>
      <c r="SER2" s="225" t="s">
        <v>13111</v>
      </c>
      <c r="SES2" s="225" t="s">
        <v>13112</v>
      </c>
      <c r="SET2" s="225" t="s">
        <v>13113</v>
      </c>
      <c r="SEU2" s="225" t="s">
        <v>13114</v>
      </c>
      <c r="SEV2" s="225" t="s">
        <v>13115</v>
      </c>
      <c r="SEW2" s="225" t="s">
        <v>13116</v>
      </c>
      <c r="SEX2" s="225" t="s">
        <v>13117</v>
      </c>
      <c r="SEY2" s="225" t="s">
        <v>13118</v>
      </c>
      <c r="SEZ2" s="225" t="s">
        <v>13119</v>
      </c>
      <c r="SFA2" s="225" t="s">
        <v>13120</v>
      </c>
      <c r="SFB2" s="225" t="s">
        <v>13121</v>
      </c>
      <c r="SFC2" s="225" t="s">
        <v>13122</v>
      </c>
      <c r="SFD2" s="225" t="s">
        <v>13123</v>
      </c>
      <c r="SFE2" s="225" t="s">
        <v>13124</v>
      </c>
      <c r="SFF2" s="225" t="s">
        <v>13125</v>
      </c>
      <c r="SFG2" s="225" t="s">
        <v>13126</v>
      </c>
      <c r="SFH2" s="225" t="s">
        <v>13127</v>
      </c>
      <c r="SFI2" s="225" t="s">
        <v>13128</v>
      </c>
      <c r="SFJ2" s="225" t="s">
        <v>13129</v>
      </c>
      <c r="SFK2" s="225" t="s">
        <v>13130</v>
      </c>
      <c r="SFL2" s="225" t="s">
        <v>13131</v>
      </c>
      <c r="SFM2" s="225" t="s">
        <v>13132</v>
      </c>
      <c r="SFN2" s="225" t="s">
        <v>13133</v>
      </c>
      <c r="SFO2" s="225" t="s">
        <v>13134</v>
      </c>
      <c r="SFP2" s="225" t="s">
        <v>13135</v>
      </c>
      <c r="SFQ2" s="225" t="s">
        <v>13136</v>
      </c>
      <c r="SFR2" s="225" t="s">
        <v>13137</v>
      </c>
      <c r="SFS2" s="225" t="s">
        <v>13138</v>
      </c>
      <c r="SFT2" s="225" t="s">
        <v>13139</v>
      </c>
      <c r="SFU2" s="225" t="s">
        <v>13140</v>
      </c>
      <c r="SFV2" s="225" t="s">
        <v>13141</v>
      </c>
      <c r="SFW2" s="225" t="s">
        <v>13142</v>
      </c>
      <c r="SFX2" s="225" t="s">
        <v>13143</v>
      </c>
      <c r="SFY2" s="225" t="s">
        <v>13144</v>
      </c>
      <c r="SFZ2" s="225" t="s">
        <v>13145</v>
      </c>
      <c r="SGA2" s="225" t="s">
        <v>13146</v>
      </c>
      <c r="SGB2" s="225" t="s">
        <v>13147</v>
      </c>
      <c r="SGC2" s="225" t="s">
        <v>13148</v>
      </c>
      <c r="SGD2" s="225" t="s">
        <v>13149</v>
      </c>
      <c r="SGE2" s="225" t="s">
        <v>13150</v>
      </c>
      <c r="SGF2" s="225" t="s">
        <v>13151</v>
      </c>
      <c r="SGG2" s="225" t="s">
        <v>13152</v>
      </c>
      <c r="SGH2" s="225" t="s">
        <v>13153</v>
      </c>
      <c r="SGI2" s="225" t="s">
        <v>13154</v>
      </c>
      <c r="SGJ2" s="225" t="s">
        <v>13155</v>
      </c>
      <c r="SGK2" s="225" t="s">
        <v>13156</v>
      </c>
      <c r="SGL2" s="225" t="s">
        <v>13157</v>
      </c>
      <c r="SGM2" s="225" t="s">
        <v>13158</v>
      </c>
      <c r="SGN2" s="225" t="s">
        <v>13159</v>
      </c>
      <c r="SGO2" s="225" t="s">
        <v>13160</v>
      </c>
      <c r="SGP2" s="225" t="s">
        <v>13161</v>
      </c>
      <c r="SGQ2" s="225" t="s">
        <v>13162</v>
      </c>
      <c r="SGR2" s="225" t="s">
        <v>13163</v>
      </c>
      <c r="SGS2" s="225" t="s">
        <v>13164</v>
      </c>
      <c r="SGT2" s="225" t="s">
        <v>13165</v>
      </c>
      <c r="SGU2" s="225" t="s">
        <v>13166</v>
      </c>
      <c r="SGV2" s="225" t="s">
        <v>13167</v>
      </c>
      <c r="SGW2" s="225" t="s">
        <v>13168</v>
      </c>
      <c r="SGX2" s="225" t="s">
        <v>13169</v>
      </c>
      <c r="SGY2" s="225" t="s">
        <v>13170</v>
      </c>
      <c r="SGZ2" s="225" t="s">
        <v>13171</v>
      </c>
      <c r="SHA2" s="225" t="s">
        <v>13172</v>
      </c>
      <c r="SHB2" s="225" t="s">
        <v>13173</v>
      </c>
      <c r="SHC2" s="225" t="s">
        <v>13174</v>
      </c>
      <c r="SHD2" s="225" t="s">
        <v>13175</v>
      </c>
      <c r="SHE2" s="225" t="s">
        <v>13176</v>
      </c>
      <c r="SHF2" s="225" t="s">
        <v>13177</v>
      </c>
      <c r="SHG2" s="225" t="s">
        <v>13178</v>
      </c>
      <c r="SHH2" s="225" t="s">
        <v>13179</v>
      </c>
      <c r="SHI2" s="225" t="s">
        <v>13180</v>
      </c>
      <c r="SHJ2" s="225" t="s">
        <v>13181</v>
      </c>
      <c r="SHK2" s="225" t="s">
        <v>13182</v>
      </c>
      <c r="SHL2" s="225" t="s">
        <v>13183</v>
      </c>
      <c r="SHM2" s="225" t="s">
        <v>13184</v>
      </c>
      <c r="SHN2" s="225" t="s">
        <v>13185</v>
      </c>
      <c r="SHO2" s="225" t="s">
        <v>13186</v>
      </c>
      <c r="SHP2" s="225" t="s">
        <v>13187</v>
      </c>
      <c r="SHQ2" s="225" t="s">
        <v>13188</v>
      </c>
      <c r="SHR2" s="225" t="s">
        <v>13189</v>
      </c>
      <c r="SHS2" s="225" t="s">
        <v>13190</v>
      </c>
      <c r="SHT2" s="225" t="s">
        <v>13191</v>
      </c>
      <c r="SHU2" s="225" t="s">
        <v>13192</v>
      </c>
      <c r="SHV2" s="225" t="s">
        <v>13193</v>
      </c>
      <c r="SHW2" s="225" t="s">
        <v>13194</v>
      </c>
      <c r="SHX2" s="225" t="s">
        <v>13195</v>
      </c>
      <c r="SHY2" s="225" t="s">
        <v>13196</v>
      </c>
      <c r="SHZ2" s="225" t="s">
        <v>13197</v>
      </c>
      <c r="SIA2" s="225" t="s">
        <v>13198</v>
      </c>
      <c r="SIB2" s="225" t="s">
        <v>13199</v>
      </c>
      <c r="SIC2" s="225" t="s">
        <v>13200</v>
      </c>
      <c r="SID2" s="225" t="s">
        <v>13201</v>
      </c>
      <c r="SIE2" s="225" t="s">
        <v>13202</v>
      </c>
      <c r="SIF2" s="225" t="s">
        <v>13203</v>
      </c>
      <c r="SIG2" s="225" t="s">
        <v>13204</v>
      </c>
      <c r="SIH2" s="225" t="s">
        <v>13205</v>
      </c>
      <c r="SII2" s="225" t="s">
        <v>13206</v>
      </c>
      <c r="SIJ2" s="225" t="s">
        <v>13207</v>
      </c>
      <c r="SIK2" s="225" t="s">
        <v>13208</v>
      </c>
      <c r="SIL2" s="225" t="s">
        <v>13209</v>
      </c>
      <c r="SIM2" s="225" t="s">
        <v>13210</v>
      </c>
      <c r="SIN2" s="225" t="s">
        <v>13211</v>
      </c>
      <c r="SIO2" s="225" t="s">
        <v>13212</v>
      </c>
      <c r="SIP2" s="225" t="s">
        <v>13213</v>
      </c>
      <c r="SIQ2" s="225" t="s">
        <v>13214</v>
      </c>
      <c r="SIR2" s="225" t="s">
        <v>13215</v>
      </c>
      <c r="SIS2" s="225" t="s">
        <v>13216</v>
      </c>
      <c r="SIT2" s="225" t="s">
        <v>13217</v>
      </c>
      <c r="SIU2" s="225" t="s">
        <v>13218</v>
      </c>
      <c r="SIV2" s="225" t="s">
        <v>13219</v>
      </c>
      <c r="SIW2" s="225" t="s">
        <v>13220</v>
      </c>
      <c r="SIX2" s="225" t="s">
        <v>13221</v>
      </c>
      <c r="SIY2" s="225" t="s">
        <v>13222</v>
      </c>
      <c r="SIZ2" s="225" t="s">
        <v>13223</v>
      </c>
      <c r="SJA2" s="225" t="s">
        <v>13224</v>
      </c>
      <c r="SJB2" s="225" t="s">
        <v>13225</v>
      </c>
      <c r="SJC2" s="225" t="s">
        <v>13226</v>
      </c>
      <c r="SJD2" s="225" t="s">
        <v>13227</v>
      </c>
      <c r="SJE2" s="225" t="s">
        <v>13228</v>
      </c>
      <c r="SJF2" s="225" t="s">
        <v>13229</v>
      </c>
      <c r="SJG2" s="225" t="s">
        <v>13230</v>
      </c>
      <c r="SJH2" s="225" t="s">
        <v>13231</v>
      </c>
      <c r="SJI2" s="225" t="s">
        <v>13232</v>
      </c>
      <c r="SJJ2" s="225" t="s">
        <v>13233</v>
      </c>
      <c r="SJK2" s="225" t="s">
        <v>13234</v>
      </c>
      <c r="SJL2" s="225" t="s">
        <v>13235</v>
      </c>
      <c r="SJM2" s="225" t="s">
        <v>13236</v>
      </c>
      <c r="SJN2" s="225" t="s">
        <v>13237</v>
      </c>
      <c r="SJO2" s="225" t="s">
        <v>13238</v>
      </c>
      <c r="SJP2" s="225" t="s">
        <v>13239</v>
      </c>
      <c r="SJQ2" s="225" t="s">
        <v>13240</v>
      </c>
      <c r="SJR2" s="225" t="s">
        <v>13241</v>
      </c>
      <c r="SJS2" s="225" t="s">
        <v>13242</v>
      </c>
      <c r="SJT2" s="225" t="s">
        <v>13243</v>
      </c>
      <c r="SJU2" s="225" t="s">
        <v>13244</v>
      </c>
      <c r="SJV2" s="225" t="s">
        <v>13245</v>
      </c>
      <c r="SJW2" s="225" t="s">
        <v>13246</v>
      </c>
      <c r="SJX2" s="225" t="s">
        <v>13247</v>
      </c>
      <c r="SJY2" s="225" t="s">
        <v>13248</v>
      </c>
      <c r="SJZ2" s="225" t="s">
        <v>13249</v>
      </c>
      <c r="SKA2" s="225" t="s">
        <v>13250</v>
      </c>
      <c r="SKB2" s="225" t="s">
        <v>13251</v>
      </c>
      <c r="SKC2" s="225" t="s">
        <v>13252</v>
      </c>
      <c r="SKD2" s="225" t="s">
        <v>13253</v>
      </c>
      <c r="SKE2" s="225" t="s">
        <v>13254</v>
      </c>
      <c r="SKF2" s="225" t="s">
        <v>13255</v>
      </c>
      <c r="SKG2" s="225" t="s">
        <v>13256</v>
      </c>
      <c r="SKH2" s="225" t="s">
        <v>13257</v>
      </c>
      <c r="SKI2" s="225" t="s">
        <v>13258</v>
      </c>
      <c r="SKJ2" s="225" t="s">
        <v>13259</v>
      </c>
      <c r="SKK2" s="225" t="s">
        <v>13260</v>
      </c>
      <c r="SKL2" s="225" t="s">
        <v>13261</v>
      </c>
      <c r="SKM2" s="225" t="s">
        <v>13262</v>
      </c>
      <c r="SKN2" s="225" t="s">
        <v>13263</v>
      </c>
      <c r="SKO2" s="225" t="s">
        <v>13264</v>
      </c>
      <c r="SKP2" s="225" t="s">
        <v>13265</v>
      </c>
      <c r="SKQ2" s="225" t="s">
        <v>13266</v>
      </c>
      <c r="SKR2" s="225" t="s">
        <v>13267</v>
      </c>
      <c r="SKS2" s="225" t="s">
        <v>13268</v>
      </c>
      <c r="SKT2" s="225" t="s">
        <v>13269</v>
      </c>
      <c r="SKU2" s="225" t="s">
        <v>13270</v>
      </c>
      <c r="SKV2" s="225" t="s">
        <v>13271</v>
      </c>
      <c r="SKW2" s="225" t="s">
        <v>13272</v>
      </c>
      <c r="SKX2" s="225" t="s">
        <v>13273</v>
      </c>
      <c r="SKY2" s="225" t="s">
        <v>13274</v>
      </c>
      <c r="SKZ2" s="225" t="s">
        <v>13275</v>
      </c>
      <c r="SLA2" s="225" t="s">
        <v>13276</v>
      </c>
      <c r="SLB2" s="225" t="s">
        <v>13277</v>
      </c>
      <c r="SLC2" s="225" t="s">
        <v>13278</v>
      </c>
      <c r="SLD2" s="225" t="s">
        <v>13279</v>
      </c>
      <c r="SLE2" s="225" t="s">
        <v>13280</v>
      </c>
      <c r="SLF2" s="225" t="s">
        <v>13281</v>
      </c>
      <c r="SLG2" s="225" t="s">
        <v>13282</v>
      </c>
      <c r="SLH2" s="225" t="s">
        <v>13283</v>
      </c>
      <c r="SLI2" s="225" t="s">
        <v>13284</v>
      </c>
      <c r="SLJ2" s="225" t="s">
        <v>13285</v>
      </c>
      <c r="SLK2" s="225" t="s">
        <v>13286</v>
      </c>
      <c r="SLL2" s="225" t="s">
        <v>13287</v>
      </c>
      <c r="SLM2" s="225" t="s">
        <v>13288</v>
      </c>
      <c r="SLN2" s="225" t="s">
        <v>13289</v>
      </c>
      <c r="SLO2" s="225" t="s">
        <v>13290</v>
      </c>
      <c r="SLP2" s="225" t="s">
        <v>13291</v>
      </c>
      <c r="SLQ2" s="225" t="s">
        <v>13292</v>
      </c>
      <c r="SLR2" s="225" t="s">
        <v>13293</v>
      </c>
      <c r="SLS2" s="225" t="s">
        <v>13294</v>
      </c>
      <c r="SLT2" s="225" t="s">
        <v>13295</v>
      </c>
      <c r="SLU2" s="225" t="s">
        <v>13296</v>
      </c>
      <c r="SLV2" s="225" t="s">
        <v>13297</v>
      </c>
      <c r="SLW2" s="225" t="s">
        <v>13298</v>
      </c>
      <c r="SLX2" s="225" t="s">
        <v>13299</v>
      </c>
      <c r="SLY2" s="225" t="s">
        <v>13300</v>
      </c>
      <c r="SLZ2" s="225" t="s">
        <v>13301</v>
      </c>
      <c r="SMA2" s="225" t="s">
        <v>13302</v>
      </c>
      <c r="SMB2" s="225" t="s">
        <v>13303</v>
      </c>
      <c r="SMC2" s="225" t="s">
        <v>13304</v>
      </c>
      <c r="SMD2" s="225" t="s">
        <v>13305</v>
      </c>
      <c r="SME2" s="225" t="s">
        <v>13306</v>
      </c>
      <c r="SMF2" s="225" t="s">
        <v>13307</v>
      </c>
      <c r="SMG2" s="225" t="s">
        <v>13308</v>
      </c>
      <c r="SMH2" s="225" t="s">
        <v>13309</v>
      </c>
      <c r="SMI2" s="225" t="s">
        <v>13310</v>
      </c>
      <c r="SMJ2" s="225" t="s">
        <v>13311</v>
      </c>
      <c r="SMK2" s="225" t="s">
        <v>13312</v>
      </c>
      <c r="SML2" s="225" t="s">
        <v>13313</v>
      </c>
      <c r="SMM2" s="225" t="s">
        <v>13314</v>
      </c>
      <c r="SMN2" s="225" t="s">
        <v>13315</v>
      </c>
      <c r="SMO2" s="225" t="s">
        <v>13316</v>
      </c>
      <c r="SMP2" s="225" t="s">
        <v>13317</v>
      </c>
      <c r="SMQ2" s="225" t="s">
        <v>13318</v>
      </c>
      <c r="SMR2" s="225" t="s">
        <v>13319</v>
      </c>
      <c r="SMS2" s="225" t="s">
        <v>13320</v>
      </c>
      <c r="SMT2" s="225" t="s">
        <v>13321</v>
      </c>
      <c r="SMU2" s="225" t="s">
        <v>13322</v>
      </c>
      <c r="SMV2" s="225" t="s">
        <v>13323</v>
      </c>
      <c r="SMW2" s="225" t="s">
        <v>13324</v>
      </c>
      <c r="SMX2" s="225" t="s">
        <v>13325</v>
      </c>
      <c r="SMY2" s="225" t="s">
        <v>13326</v>
      </c>
      <c r="SMZ2" s="225" t="s">
        <v>13327</v>
      </c>
      <c r="SNA2" s="225" t="s">
        <v>13328</v>
      </c>
      <c r="SNB2" s="225" t="s">
        <v>13329</v>
      </c>
      <c r="SNC2" s="225" t="s">
        <v>13330</v>
      </c>
      <c r="SND2" s="225" t="s">
        <v>13331</v>
      </c>
      <c r="SNE2" s="225" t="s">
        <v>13332</v>
      </c>
      <c r="SNF2" s="225" t="s">
        <v>13333</v>
      </c>
      <c r="SNG2" s="225" t="s">
        <v>13334</v>
      </c>
      <c r="SNH2" s="225" t="s">
        <v>13335</v>
      </c>
      <c r="SNI2" s="225" t="s">
        <v>13336</v>
      </c>
      <c r="SNJ2" s="225" t="s">
        <v>13337</v>
      </c>
      <c r="SNK2" s="225" t="s">
        <v>13338</v>
      </c>
      <c r="SNL2" s="225" t="s">
        <v>13339</v>
      </c>
      <c r="SNM2" s="225" t="s">
        <v>13340</v>
      </c>
      <c r="SNN2" s="225" t="s">
        <v>13341</v>
      </c>
      <c r="SNO2" s="225" t="s">
        <v>13342</v>
      </c>
      <c r="SNP2" s="225" t="s">
        <v>13343</v>
      </c>
      <c r="SNQ2" s="225" t="s">
        <v>13344</v>
      </c>
      <c r="SNR2" s="225" t="s">
        <v>13345</v>
      </c>
      <c r="SNS2" s="225" t="s">
        <v>13346</v>
      </c>
      <c r="SNT2" s="225" t="s">
        <v>13347</v>
      </c>
      <c r="SNU2" s="225" t="s">
        <v>13348</v>
      </c>
      <c r="SNV2" s="225" t="s">
        <v>13349</v>
      </c>
      <c r="SNW2" s="225" t="s">
        <v>13350</v>
      </c>
      <c r="SNX2" s="225" t="s">
        <v>13351</v>
      </c>
      <c r="SNY2" s="225" t="s">
        <v>13352</v>
      </c>
      <c r="SNZ2" s="225" t="s">
        <v>13353</v>
      </c>
      <c r="SOA2" s="225" t="s">
        <v>13354</v>
      </c>
      <c r="SOB2" s="225" t="s">
        <v>13355</v>
      </c>
      <c r="SOC2" s="225" t="s">
        <v>13356</v>
      </c>
      <c r="SOD2" s="225" t="s">
        <v>13357</v>
      </c>
      <c r="SOE2" s="225" t="s">
        <v>13358</v>
      </c>
      <c r="SOF2" s="225" t="s">
        <v>13359</v>
      </c>
      <c r="SOG2" s="225" t="s">
        <v>13360</v>
      </c>
      <c r="SOH2" s="225" t="s">
        <v>13361</v>
      </c>
      <c r="SOI2" s="225" t="s">
        <v>13362</v>
      </c>
      <c r="SOJ2" s="225" t="s">
        <v>13363</v>
      </c>
      <c r="SOK2" s="225" t="s">
        <v>13364</v>
      </c>
      <c r="SOL2" s="225" t="s">
        <v>13365</v>
      </c>
      <c r="SOM2" s="225" t="s">
        <v>13366</v>
      </c>
      <c r="SON2" s="225" t="s">
        <v>13367</v>
      </c>
      <c r="SOO2" s="225" t="s">
        <v>13368</v>
      </c>
      <c r="SOP2" s="225" t="s">
        <v>13369</v>
      </c>
      <c r="SOQ2" s="225" t="s">
        <v>13370</v>
      </c>
      <c r="SOR2" s="225" t="s">
        <v>13371</v>
      </c>
      <c r="SOS2" s="225" t="s">
        <v>13372</v>
      </c>
      <c r="SOT2" s="225" t="s">
        <v>13373</v>
      </c>
      <c r="SOU2" s="225" t="s">
        <v>13374</v>
      </c>
      <c r="SOV2" s="225" t="s">
        <v>13375</v>
      </c>
      <c r="SOW2" s="225" t="s">
        <v>13376</v>
      </c>
      <c r="SOX2" s="225" t="s">
        <v>13377</v>
      </c>
      <c r="SOY2" s="225" t="s">
        <v>13378</v>
      </c>
      <c r="SOZ2" s="225" t="s">
        <v>13379</v>
      </c>
      <c r="SPA2" s="225" t="s">
        <v>13380</v>
      </c>
      <c r="SPB2" s="225" t="s">
        <v>13381</v>
      </c>
      <c r="SPC2" s="225" t="s">
        <v>13382</v>
      </c>
      <c r="SPD2" s="225" t="s">
        <v>13383</v>
      </c>
      <c r="SPE2" s="225" t="s">
        <v>13384</v>
      </c>
      <c r="SPF2" s="225" t="s">
        <v>13385</v>
      </c>
      <c r="SPG2" s="225" t="s">
        <v>13386</v>
      </c>
      <c r="SPH2" s="225" t="s">
        <v>13387</v>
      </c>
      <c r="SPI2" s="225" t="s">
        <v>13388</v>
      </c>
      <c r="SPJ2" s="225" t="s">
        <v>13389</v>
      </c>
      <c r="SPK2" s="225" t="s">
        <v>13390</v>
      </c>
      <c r="SPL2" s="225" t="s">
        <v>13391</v>
      </c>
      <c r="SPM2" s="225" t="s">
        <v>13392</v>
      </c>
      <c r="SPN2" s="225" t="s">
        <v>13393</v>
      </c>
      <c r="SPO2" s="225" t="s">
        <v>13394</v>
      </c>
      <c r="SPP2" s="225" t="s">
        <v>13395</v>
      </c>
      <c r="SPQ2" s="225" t="s">
        <v>13396</v>
      </c>
      <c r="SPR2" s="225" t="s">
        <v>13397</v>
      </c>
      <c r="SPS2" s="225" t="s">
        <v>13398</v>
      </c>
      <c r="SPT2" s="225" t="s">
        <v>13399</v>
      </c>
      <c r="SPU2" s="225" t="s">
        <v>13400</v>
      </c>
      <c r="SPV2" s="225" t="s">
        <v>13401</v>
      </c>
      <c r="SPW2" s="225" t="s">
        <v>13402</v>
      </c>
      <c r="SPX2" s="225" t="s">
        <v>13403</v>
      </c>
      <c r="SPY2" s="225" t="s">
        <v>13404</v>
      </c>
      <c r="SPZ2" s="225" t="s">
        <v>13405</v>
      </c>
      <c r="SQA2" s="225" t="s">
        <v>13406</v>
      </c>
      <c r="SQB2" s="225" t="s">
        <v>13407</v>
      </c>
      <c r="SQC2" s="225" t="s">
        <v>13408</v>
      </c>
      <c r="SQD2" s="225" t="s">
        <v>13409</v>
      </c>
      <c r="SQE2" s="225" t="s">
        <v>13410</v>
      </c>
      <c r="SQF2" s="225" t="s">
        <v>13411</v>
      </c>
      <c r="SQG2" s="225" t="s">
        <v>13412</v>
      </c>
      <c r="SQH2" s="225" t="s">
        <v>13413</v>
      </c>
      <c r="SQI2" s="225" t="s">
        <v>13414</v>
      </c>
      <c r="SQJ2" s="225" t="s">
        <v>13415</v>
      </c>
      <c r="SQK2" s="225" t="s">
        <v>13416</v>
      </c>
      <c r="SQL2" s="225" t="s">
        <v>13417</v>
      </c>
      <c r="SQM2" s="225" t="s">
        <v>13418</v>
      </c>
      <c r="SQN2" s="225" t="s">
        <v>13419</v>
      </c>
      <c r="SQO2" s="225" t="s">
        <v>13420</v>
      </c>
      <c r="SQP2" s="225" t="s">
        <v>13421</v>
      </c>
      <c r="SQQ2" s="225" t="s">
        <v>13422</v>
      </c>
      <c r="SQR2" s="225" t="s">
        <v>13423</v>
      </c>
      <c r="SQS2" s="225" t="s">
        <v>13424</v>
      </c>
      <c r="SQT2" s="225" t="s">
        <v>13425</v>
      </c>
      <c r="SQU2" s="225" t="s">
        <v>13426</v>
      </c>
      <c r="SQV2" s="225" t="s">
        <v>13427</v>
      </c>
      <c r="SQW2" s="225" t="s">
        <v>13428</v>
      </c>
      <c r="SQX2" s="225" t="s">
        <v>13429</v>
      </c>
      <c r="SQY2" s="225" t="s">
        <v>13430</v>
      </c>
      <c r="SQZ2" s="225" t="s">
        <v>13431</v>
      </c>
      <c r="SRA2" s="225" t="s">
        <v>13432</v>
      </c>
      <c r="SRB2" s="225" t="s">
        <v>13433</v>
      </c>
      <c r="SRC2" s="225" t="s">
        <v>13434</v>
      </c>
      <c r="SRD2" s="225" t="s">
        <v>13435</v>
      </c>
      <c r="SRE2" s="225" t="s">
        <v>13436</v>
      </c>
      <c r="SRF2" s="225" t="s">
        <v>13437</v>
      </c>
      <c r="SRG2" s="225" t="s">
        <v>13438</v>
      </c>
      <c r="SRH2" s="225" t="s">
        <v>13439</v>
      </c>
      <c r="SRI2" s="225" t="s">
        <v>13440</v>
      </c>
      <c r="SRJ2" s="225" t="s">
        <v>13441</v>
      </c>
      <c r="SRK2" s="225" t="s">
        <v>13442</v>
      </c>
      <c r="SRL2" s="225" t="s">
        <v>13443</v>
      </c>
      <c r="SRM2" s="225" t="s">
        <v>13444</v>
      </c>
      <c r="SRN2" s="225" t="s">
        <v>13445</v>
      </c>
      <c r="SRO2" s="225" t="s">
        <v>13446</v>
      </c>
      <c r="SRP2" s="225" t="s">
        <v>13447</v>
      </c>
      <c r="SRQ2" s="225" t="s">
        <v>13448</v>
      </c>
      <c r="SRR2" s="225" t="s">
        <v>13449</v>
      </c>
      <c r="SRS2" s="225" t="s">
        <v>13450</v>
      </c>
      <c r="SRT2" s="225" t="s">
        <v>13451</v>
      </c>
      <c r="SRU2" s="225" t="s">
        <v>13452</v>
      </c>
      <c r="SRV2" s="225" t="s">
        <v>13453</v>
      </c>
      <c r="SRW2" s="225" t="s">
        <v>13454</v>
      </c>
      <c r="SRX2" s="225" t="s">
        <v>13455</v>
      </c>
      <c r="SRY2" s="225" t="s">
        <v>13456</v>
      </c>
      <c r="SRZ2" s="225" t="s">
        <v>13457</v>
      </c>
      <c r="SSA2" s="225" t="s">
        <v>13458</v>
      </c>
      <c r="SSB2" s="225" t="s">
        <v>13459</v>
      </c>
      <c r="SSC2" s="225" t="s">
        <v>13460</v>
      </c>
      <c r="SSD2" s="225" t="s">
        <v>13461</v>
      </c>
      <c r="SSE2" s="225" t="s">
        <v>13462</v>
      </c>
      <c r="SSF2" s="225" t="s">
        <v>13463</v>
      </c>
      <c r="SSG2" s="225" t="s">
        <v>13464</v>
      </c>
      <c r="SSH2" s="225" t="s">
        <v>13465</v>
      </c>
      <c r="SSI2" s="225" t="s">
        <v>13466</v>
      </c>
      <c r="SSJ2" s="225" t="s">
        <v>13467</v>
      </c>
      <c r="SSK2" s="225" t="s">
        <v>13468</v>
      </c>
      <c r="SSL2" s="225" t="s">
        <v>13469</v>
      </c>
      <c r="SSM2" s="225" t="s">
        <v>13470</v>
      </c>
      <c r="SSN2" s="225" t="s">
        <v>13471</v>
      </c>
      <c r="SSO2" s="225" t="s">
        <v>13472</v>
      </c>
      <c r="SSP2" s="225" t="s">
        <v>13473</v>
      </c>
      <c r="SSQ2" s="225" t="s">
        <v>13474</v>
      </c>
      <c r="SSR2" s="225" t="s">
        <v>13475</v>
      </c>
      <c r="SSS2" s="225" t="s">
        <v>13476</v>
      </c>
      <c r="SST2" s="225" t="s">
        <v>13477</v>
      </c>
      <c r="SSU2" s="225" t="s">
        <v>13478</v>
      </c>
      <c r="SSV2" s="225" t="s">
        <v>13479</v>
      </c>
      <c r="SSW2" s="225" t="s">
        <v>13480</v>
      </c>
      <c r="SSX2" s="225" t="s">
        <v>13481</v>
      </c>
      <c r="SSY2" s="225" t="s">
        <v>13482</v>
      </c>
      <c r="SSZ2" s="225" t="s">
        <v>13483</v>
      </c>
      <c r="STA2" s="225" t="s">
        <v>13484</v>
      </c>
      <c r="STB2" s="225" t="s">
        <v>13485</v>
      </c>
      <c r="STC2" s="225" t="s">
        <v>13486</v>
      </c>
      <c r="STD2" s="225" t="s">
        <v>13487</v>
      </c>
      <c r="STE2" s="225" t="s">
        <v>13488</v>
      </c>
      <c r="STF2" s="225" t="s">
        <v>13489</v>
      </c>
      <c r="STG2" s="225" t="s">
        <v>13490</v>
      </c>
      <c r="STH2" s="225" t="s">
        <v>13491</v>
      </c>
      <c r="STI2" s="225" t="s">
        <v>13492</v>
      </c>
      <c r="STJ2" s="225" t="s">
        <v>13493</v>
      </c>
      <c r="STK2" s="225" t="s">
        <v>13494</v>
      </c>
      <c r="STL2" s="225" t="s">
        <v>13495</v>
      </c>
      <c r="STM2" s="225" t="s">
        <v>13496</v>
      </c>
      <c r="STN2" s="225" t="s">
        <v>13497</v>
      </c>
      <c r="STO2" s="225" t="s">
        <v>13498</v>
      </c>
      <c r="STP2" s="225" t="s">
        <v>13499</v>
      </c>
      <c r="STQ2" s="225" t="s">
        <v>13500</v>
      </c>
      <c r="STR2" s="225" t="s">
        <v>13501</v>
      </c>
      <c r="STS2" s="225" t="s">
        <v>13502</v>
      </c>
      <c r="STT2" s="225" t="s">
        <v>13503</v>
      </c>
      <c r="STU2" s="225" t="s">
        <v>13504</v>
      </c>
      <c r="STV2" s="225" t="s">
        <v>13505</v>
      </c>
      <c r="STW2" s="225" t="s">
        <v>13506</v>
      </c>
      <c r="STX2" s="225" t="s">
        <v>13507</v>
      </c>
      <c r="STY2" s="225" t="s">
        <v>13508</v>
      </c>
      <c r="STZ2" s="225" t="s">
        <v>13509</v>
      </c>
      <c r="SUA2" s="225" t="s">
        <v>13510</v>
      </c>
      <c r="SUB2" s="225" t="s">
        <v>13511</v>
      </c>
      <c r="SUC2" s="225" t="s">
        <v>13512</v>
      </c>
      <c r="SUD2" s="225" t="s">
        <v>13513</v>
      </c>
      <c r="SUE2" s="225" t="s">
        <v>13514</v>
      </c>
      <c r="SUF2" s="225" t="s">
        <v>13515</v>
      </c>
      <c r="SUG2" s="225" t="s">
        <v>13516</v>
      </c>
      <c r="SUH2" s="225" t="s">
        <v>13517</v>
      </c>
      <c r="SUI2" s="225" t="s">
        <v>13518</v>
      </c>
      <c r="SUJ2" s="225" t="s">
        <v>13519</v>
      </c>
      <c r="SUK2" s="225" t="s">
        <v>13520</v>
      </c>
      <c r="SUL2" s="225" t="s">
        <v>13521</v>
      </c>
      <c r="SUM2" s="225" t="s">
        <v>13522</v>
      </c>
      <c r="SUN2" s="225" t="s">
        <v>13523</v>
      </c>
      <c r="SUO2" s="225" t="s">
        <v>13524</v>
      </c>
      <c r="SUP2" s="225" t="s">
        <v>13525</v>
      </c>
      <c r="SUQ2" s="225" t="s">
        <v>13526</v>
      </c>
      <c r="SUR2" s="225" t="s">
        <v>13527</v>
      </c>
      <c r="SUS2" s="225" t="s">
        <v>13528</v>
      </c>
      <c r="SUT2" s="225" t="s">
        <v>13529</v>
      </c>
      <c r="SUU2" s="225" t="s">
        <v>13530</v>
      </c>
      <c r="SUV2" s="225" t="s">
        <v>13531</v>
      </c>
      <c r="SUW2" s="225" t="s">
        <v>13532</v>
      </c>
      <c r="SUX2" s="225" t="s">
        <v>13533</v>
      </c>
      <c r="SUY2" s="225" t="s">
        <v>13534</v>
      </c>
      <c r="SUZ2" s="225" t="s">
        <v>13535</v>
      </c>
      <c r="SVA2" s="225" t="s">
        <v>13536</v>
      </c>
      <c r="SVB2" s="225" t="s">
        <v>13537</v>
      </c>
      <c r="SVC2" s="225" t="s">
        <v>13538</v>
      </c>
      <c r="SVD2" s="225" t="s">
        <v>13539</v>
      </c>
      <c r="SVE2" s="225" t="s">
        <v>13540</v>
      </c>
      <c r="SVF2" s="225" t="s">
        <v>13541</v>
      </c>
      <c r="SVG2" s="225" t="s">
        <v>13542</v>
      </c>
      <c r="SVH2" s="225" t="s">
        <v>13543</v>
      </c>
      <c r="SVI2" s="225" t="s">
        <v>13544</v>
      </c>
      <c r="SVJ2" s="225" t="s">
        <v>13545</v>
      </c>
      <c r="SVK2" s="225" t="s">
        <v>13546</v>
      </c>
      <c r="SVL2" s="225" t="s">
        <v>13547</v>
      </c>
      <c r="SVM2" s="225" t="s">
        <v>13548</v>
      </c>
      <c r="SVN2" s="225" t="s">
        <v>13549</v>
      </c>
      <c r="SVO2" s="225" t="s">
        <v>13550</v>
      </c>
      <c r="SVP2" s="225" t="s">
        <v>13551</v>
      </c>
      <c r="SVQ2" s="225" t="s">
        <v>13552</v>
      </c>
      <c r="SVR2" s="225" t="s">
        <v>13553</v>
      </c>
      <c r="SVS2" s="225" t="s">
        <v>13554</v>
      </c>
      <c r="SVT2" s="225" t="s">
        <v>13555</v>
      </c>
      <c r="SVU2" s="225" t="s">
        <v>13556</v>
      </c>
      <c r="SVV2" s="225" t="s">
        <v>13557</v>
      </c>
      <c r="SVW2" s="225" t="s">
        <v>13558</v>
      </c>
      <c r="SVX2" s="225" t="s">
        <v>13559</v>
      </c>
      <c r="SVY2" s="225" t="s">
        <v>13560</v>
      </c>
      <c r="SVZ2" s="225" t="s">
        <v>13561</v>
      </c>
      <c r="SWA2" s="225" t="s">
        <v>13562</v>
      </c>
      <c r="SWB2" s="225" t="s">
        <v>13563</v>
      </c>
      <c r="SWC2" s="225" t="s">
        <v>13564</v>
      </c>
      <c r="SWD2" s="225" t="s">
        <v>13565</v>
      </c>
      <c r="SWE2" s="225" t="s">
        <v>13566</v>
      </c>
      <c r="SWF2" s="225" t="s">
        <v>13567</v>
      </c>
      <c r="SWG2" s="225" t="s">
        <v>13568</v>
      </c>
      <c r="SWH2" s="225" t="s">
        <v>13569</v>
      </c>
      <c r="SWI2" s="225" t="s">
        <v>13570</v>
      </c>
      <c r="SWJ2" s="225" t="s">
        <v>13571</v>
      </c>
      <c r="SWK2" s="225" t="s">
        <v>13572</v>
      </c>
      <c r="SWL2" s="225" t="s">
        <v>13573</v>
      </c>
      <c r="SWM2" s="225" t="s">
        <v>13574</v>
      </c>
      <c r="SWN2" s="225" t="s">
        <v>13575</v>
      </c>
      <c r="SWO2" s="225" t="s">
        <v>13576</v>
      </c>
      <c r="SWP2" s="225" t="s">
        <v>13577</v>
      </c>
      <c r="SWQ2" s="225" t="s">
        <v>13578</v>
      </c>
      <c r="SWR2" s="225" t="s">
        <v>13579</v>
      </c>
      <c r="SWS2" s="225" t="s">
        <v>13580</v>
      </c>
      <c r="SWT2" s="225" t="s">
        <v>13581</v>
      </c>
      <c r="SWU2" s="225" t="s">
        <v>13582</v>
      </c>
      <c r="SWV2" s="225" t="s">
        <v>13583</v>
      </c>
      <c r="SWW2" s="225" t="s">
        <v>13584</v>
      </c>
      <c r="SWX2" s="225" t="s">
        <v>13585</v>
      </c>
      <c r="SWY2" s="225" t="s">
        <v>13586</v>
      </c>
      <c r="SWZ2" s="225" t="s">
        <v>13587</v>
      </c>
      <c r="SXA2" s="225" t="s">
        <v>13588</v>
      </c>
      <c r="SXB2" s="225" t="s">
        <v>13589</v>
      </c>
      <c r="SXC2" s="225" t="s">
        <v>13590</v>
      </c>
      <c r="SXD2" s="225" t="s">
        <v>13591</v>
      </c>
      <c r="SXE2" s="225" t="s">
        <v>13592</v>
      </c>
      <c r="SXF2" s="225" t="s">
        <v>13593</v>
      </c>
      <c r="SXG2" s="225" t="s">
        <v>13594</v>
      </c>
      <c r="SXH2" s="225" t="s">
        <v>13595</v>
      </c>
      <c r="SXI2" s="225" t="s">
        <v>13596</v>
      </c>
      <c r="SXJ2" s="225" t="s">
        <v>13597</v>
      </c>
      <c r="SXK2" s="225" t="s">
        <v>13598</v>
      </c>
      <c r="SXL2" s="225" t="s">
        <v>13599</v>
      </c>
      <c r="SXM2" s="225" t="s">
        <v>13600</v>
      </c>
      <c r="SXN2" s="225" t="s">
        <v>13601</v>
      </c>
      <c r="SXO2" s="225" t="s">
        <v>13602</v>
      </c>
      <c r="SXP2" s="225" t="s">
        <v>13603</v>
      </c>
      <c r="SXQ2" s="225" t="s">
        <v>13604</v>
      </c>
      <c r="SXR2" s="225" t="s">
        <v>13605</v>
      </c>
      <c r="SXS2" s="225" t="s">
        <v>13606</v>
      </c>
      <c r="SXT2" s="225" t="s">
        <v>13607</v>
      </c>
      <c r="SXU2" s="225" t="s">
        <v>13608</v>
      </c>
      <c r="SXV2" s="225" t="s">
        <v>13609</v>
      </c>
      <c r="SXW2" s="225" t="s">
        <v>13610</v>
      </c>
      <c r="SXX2" s="225" t="s">
        <v>13611</v>
      </c>
      <c r="SXY2" s="225" t="s">
        <v>13612</v>
      </c>
      <c r="SXZ2" s="225" t="s">
        <v>13613</v>
      </c>
      <c r="SYA2" s="225" t="s">
        <v>13614</v>
      </c>
      <c r="SYB2" s="225" t="s">
        <v>13615</v>
      </c>
      <c r="SYC2" s="225" t="s">
        <v>13616</v>
      </c>
      <c r="SYD2" s="225" t="s">
        <v>13617</v>
      </c>
      <c r="SYE2" s="225" t="s">
        <v>13618</v>
      </c>
      <c r="SYF2" s="225" t="s">
        <v>13619</v>
      </c>
      <c r="SYG2" s="225" t="s">
        <v>13620</v>
      </c>
      <c r="SYH2" s="225" t="s">
        <v>13621</v>
      </c>
      <c r="SYI2" s="225" t="s">
        <v>13622</v>
      </c>
      <c r="SYJ2" s="225" t="s">
        <v>13623</v>
      </c>
      <c r="SYK2" s="225" t="s">
        <v>13624</v>
      </c>
      <c r="SYL2" s="225" t="s">
        <v>13625</v>
      </c>
      <c r="SYM2" s="225" t="s">
        <v>13626</v>
      </c>
      <c r="SYN2" s="225" t="s">
        <v>13627</v>
      </c>
      <c r="SYO2" s="225" t="s">
        <v>13628</v>
      </c>
      <c r="SYP2" s="225" t="s">
        <v>13629</v>
      </c>
      <c r="SYQ2" s="225" t="s">
        <v>13630</v>
      </c>
      <c r="SYR2" s="225" t="s">
        <v>13631</v>
      </c>
      <c r="SYS2" s="225" t="s">
        <v>13632</v>
      </c>
      <c r="SYT2" s="225" t="s">
        <v>13633</v>
      </c>
      <c r="SYU2" s="225" t="s">
        <v>13634</v>
      </c>
      <c r="SYV2" s="225" t="s">
        <v>13635</v>
      </c>
      <c r="SYW2" s="225" t="s">
        <v>13636</v>
      </c>
      <c r="SYX2" s="225" t="s">
        <v>13637</v>
      </c>
      <c r="SYY2" s="225" t="s">
        <v>13638</v>
      </c>
      <c r="SYZ2" s="225" t="s">
        <v>13639</v>
      </c>
      <c r="SZA2" s="225" t="s">
        <v>13640</v>
      </c>
      <c r="SZB2" s="225" t="s">
        <v>13641</v>
      </c>
      <c r="SZC2" s="225" t="s">
        <v>13642</v>
      </c>
      <c r="SZD2" s="225" t="s">
        <v>13643</v>
      </c>
      <c r="SZE2" s="225" t="s">
        <v>13644</v>
      </c>
      <c r="SZF2" s="225" t="s">
        <v>13645</v>
      </c>
      <c r="SZG2" s="225" t="s">
        <v>13646</v>
      </c>
      <c r="SZH2" s="225" t="s">
        <v>13647</v>
      </c>
      <c r="SZI2" s="225" t="s">
        <v>13648</v>
      </c>
      <c r="SZJ2" s="225" t="s">
        <v>13649</v>
      </c>
      <c r="SZK2" s="225" t="s">
        <v>13650</v>
      </c>
      <c r="SZL2" s="225" t="s">
        <v>13651</v>
      </c>
      <c r="SZM2" s="225" t="s">
        <v>13652</v>
      </c>
      <c r="SZN2" s="225" t="s">
        <v>13653</v>
      </c>
      <c r="SZO2" s="225" t="s">
        <v>13654</v>
      </c>
      <c r="SZP2" s="225" t="s">
        <v>13655</v>
      </c>
      <c r="SZQ2" s="225" t="s">
        <v>13656</v>
      </c>
      <c r="SZR2" s="225" t="s">
        <v>13657</v>
      </c>
      <c r="SZS2" s="225" t="s">
        <v>13658</v>
      </c>
      <c r="SZT2" s="225" t="s">
        <v>13659</v>
      </c>
      <c r="SZU2" s="225" t="s">
        <v>13660</v>
      </c>
      <c r="SZV2" s="225" t="s">
        <v>13661</v>
      </c>
      <c r="SZW2" s="225" t="s">
        <v>13662</v>
      </c>
      <c r="SZX2" s="225" t="s">
        <v>13663</v>
      </c>
      <c r="SZY2" s="225" t="s">
        <v>13664</v>
      </c>
      <c r="SZZ2" s="225" t="s">
        <v>13665</v>
      </c>
      <c r="TAA2" s="225" t="s">
        <v>13666</v>
      </c>
      <c r="TAB2" s="225" t="s">
        <v>13667</v>
      </c>
      <c r="TAC2" s="225" t="s">
        <v>13668</v>
      </c>
      <c r="TAD2" s="225" t="s">
        <v>13669</v>
      </c>
      <c r="TAE2" s="225" t="s">
        <v>13670</v>
      </c>
      <c r="TAF2" s="225" t="s">
        <v>13671</v>
      </c>
      <c r="TAG2" s="225" t="s">
        <v>13672</v>
      </c>
      <c r="TAH2" s="225" t="s">
        <v>13673</v>
      </c>
      <c r="TAI2" s="225" t="s">
        <v>13674</v>
      </c>
      <c r="TAJ2" s="225" t="s">
        <v>13675</v>
      </c>
      <c r="TAK2" s="225" t="s">
        <v>13676</v>
      </c>
      <c r="TAL2" s="225" t="s">
        <v>13677</v>
      </c>
      <c r="TAM2" s="225" t="s">
        <v>13678</v>
      </c>
      <c r="TAN2" s="225" t="s">
        <v>13679</v>
      </c>
      <c r="TAO2" s="225" t="s">
        <v>13680</v>
      </c>
      <c r="TAP2" s="225" t="s">
        <v>13681</v>
      </c>
      <c r="TAQ2" s="225" t="s">
        <v>13682</v>
      </c>
      <c r="TAR2" s="225" t="s">
        <v>13683</v>
      </c>
      <c r="TAS2" s="225" t="s">
        <v>13684</v>
      </c>
      <c r="TAT2" s="225" t="s">
        <v>13685</v>
      </c>
      <c r="TAU2" s="225" t="s">
        <v>13686</v>
      </c>
      <c r="TAV2" s="225" t="s">
        <v>13687</v>
      </c>
      <c r="TAW2" s="225" t="s">
        <v>13688</v>
      </c>
      <c r="TAX2" s="225" t="s">
        <v>13689</v>
      </c>
      <c r="TAY2" s="225" t="s">
        <v>13690</v>
      </c>
      <c r="TAZ2" s="225" t="s">
        <v>13691</v>
      </c>
      <c r="TBA2" s="225" t="s">
        <v>13692</v>
      </c>
      <c r="TBB2" s="225" t="s">
        <v>13693</v>
      </c>
      <c r="TBC2" s="225" t="s">
        <v>13694</v>
      </c>
      <c r="TBD2" s="225" t="s">
        <v>13695</v>
      </c>
      <c r="TBE2" s="225" t="s">
        <v>13696</v>
      </c>
      <c r="TBF2" s="225" t="s">
        <v>13697</v>
      </c>
      <c r="TBG2" s="225" t="s">
        <v>13698</v>
      </c>
      <c r="TBH2" s="225" t="s">
        <v>13699</v>
      </c>
      <c r="TBI2" s="225" t="s">
        <v>13700</v>
      </c>
      <c r="TBJ2" s="225" t="s">
        <v>13701</v>
      </c>
      <c r="TBK2" s="225" t="s">
        <v>13702</v>
      </c>
      <c r="TBL2" s="225" t="s">
        <v>13703</v>
      </c>
      <c r="TBM2" s="225" t="s">
        <v>13704</v>
      </c>
      <c r="TBN2" s="225" t="s">
        <v>13705</v>
      </c>
      <c r="TBO2" s="225" t="s">
        <v>13706</v>
      </c>
      <c r="TBP2" s="225" t="s">
        <v>13707</v>
      </c>
      <c r="TBQ2" s="225" t="s">
        <v>13708</v>
      </c>
      <c r="TBR2" s="225" t="s">
        <v>13709</v>
      </c>
      <c r="TBS2" s="225" t="s">
        <v>13710</v>
      </c>
      <c r="TBT2" s="225" t="s">
        <v>13711</v>
      </c>
      <c r="TBU2" s="225" t="s">
        <v>13712</v>
      </c>
      <c r="TBV2" s="225" t="s">
        <v>13713</v>
      </c>
      <c r="TBW2" s="225" t="s">
        <v>13714</v>
      </c>
      <c r="TBX2" s="225" t="s">
        <v>13715</v>
      </c>
      <c r="TBY2" s="225" t="s">
        <v>13716</v>
      </c>
      <c r="TBZ2" s="225" t="s">
        <v>13717</v>
      </c>
      <c r="TCA2" s="225" t="s">
        <v>13718</v>
      </c>
      <c r="TCB2" s="225" t="s">
        <v>13719</v>
      </c>
      <c r="TCC2" s="225" t="s">
        <v>13720</v>
      </c>
      <c r="TCD2" s="225" t="s">
        <v>13721</v>
      </c>
      <c r="TCE2" s="225" t="s">
        <v>13722</v>
      </c>
      <c r="TCF2" s="225" t="s">
        <v>13723</v>
      </c>
      <c r="TCG2" s="225" t="s">
        <v>13724</v>
      </c>
      <c r="TCH2" s="225" t="s">
        <v>13725</v>
      </c>
      <c r="TCI2" s="225" t="s">
        <v>13726</v>
      </c>
      <c r="TCJ2" s="225" t="s">
        <v>13727</v>
      </c>
      <c r="TCK2" s="225" t="s">
        <v>13728</v>
      </c>
      <c r="TCL2" s="225" t="s">
        <v>13729</v>
      </c>
      <c r="TCM2" s="225" t="s">
        <v>13730</v>
      </c>
      <c r="TCN2" s="225" t="s">
        <v>13731</v>
      </c>
      <c r="TCO2" s="225" t="s">
        <v>13732</v>
      </c>
      <c r="TCP2" s="225" t="s">
        <v>13733</v>
      </c>
      <c r="TCQ2" s="225" t="s">
        <v>13734</v>
      </c>
      <c r="TCR2" s="225" t="s">
        <v>13735</v>
      </c>
      <c r="TCS2" s="225" t="s">
        <v>13736</v>
      </c>
      <c r="TCT2" s="225" t="s">
        <v>13737</v>
      </c>
      <c r="TCU2" s="225" t="s">
        <v>13738</v>
      </c>
      <c r="TCV2" s="225" t="s">
        <v>13739</v>
      </c>
      <c r="TCW2" s="225" t="s">
        <v>13740</v>
      </c>
      <c r="TCX2" s="225" t="s">
        <v>13741</v>
      </c>
      <c r="TCY2" s="225" t="s">
        <v>13742</v>
      </c>
      <c r="TCZ2" s="225" t="s">
        <v>13743</v>
      </c>
      <c r="TDA2" s="225" t="s">
        <v>13744</v>
      </c>
      <c r="TDB2" s="225" t="s">
        <v>13745</v>
      </c>
      <c r="TDC2" s="225" t="s">
        <v>13746</v>
      </c>
      <c r="TDD2" s="225" t="s">
        <v>13747</v>
      </c>
      <c r="TDE2" s="225" t="s">
        <v>13748</v>
      </c>
      <c r="TDF2" s="225" t="s">
        <v>13749</v>
      </c>
      <c r="TDG2" s="225" t="s">
        <v>13750</v>
      </c>
      <c r="TDH2" s="225" t="s">
        <v>13751</v>
      </c>
      <c r="TDI2" s="225" t="s">
        <v>13752</v>
      </c>
      <c r="TDJ2" s="225" t="s">
        <v>13753</v>
      </c>
      <c r="TDK2" s="225" t="s">
        <v>13754</v>
      </c>
      <c r="TDL2" s="225" t="s">
        <v>13755</v>
      </c>
      <c r="TDM2" s="225" t="s">
        <v>13756</v>
      </c>
      <c r="TDN2" s="225" t="s">
        <v>13757</v>
      </c>
      <c r="TDO2" s="225" t="s">
        <v>13758</v>
      </c>
      <c r="TDP2" s="225" t="s">
        <v>13759</v>
      </c>
      <c r="TDQ2" s="225" t="s">
        <v>13760</v>
      </c>
      <c r="TDR2" s="225" t="s">
        <v>13761</v>
      </c>
      <c r="TDS2" s="225" t="s">
        <v>13762</v>
      </c>
      <c r="TDT2" s="225" t="s">
        <v>13763</v>
      </c>
      <c r="TDU2" s="225" t="s">
        <v>13764</v>
      </c>
      <c r="TDV2" s="225" t="s">
        <v>13765</v>
      </c>
      <c r="TDW2" s="225" t="s">
        <v>13766</v>
      </c>
      <c r="TDX2" s="225" t="s">
        <v>13767</v>
      </c>
      <c r="TDY2" s="225" t="s">
        <v>13768</v>
      </c>
      <c r="TDZ2" s="225" t="s">
        <v>13769</v>
      </c>
      <c r="TEA2" s="225" t="s">
        <v>13770</v>
      </c>
      <c r="TEB2" s="225" t="s">
        <v>13771</v>
      </c>
      <c r="TEC2" s="225" t="s">
        <v>13772</v>
      </c>
      <c r="TED2" s="225" t="s">
        <v>13773</v>
      </c>
      <c r="TEE2" s="225" t="s">
        <v>13774</v>
      </c>
      <c r="TEF2" s="225" t="s">
        <v>13775</v>
      </c>
      <c r="TEG2" s="225" t="s">
        <v>13776</v>
      </c>
      <c r="TEH2" s="225" t="s">
        <v>13777</v>
      </c>
      <c r="TEI2" s="225" t="s">
        <v>13778</v>
      </c>
      <c r="TEJ2" s="225" t="s">
        <v>13779</v>
      </c>
      <c r="TEK2" s="225" t="s">
        <v>13780</v>
      </c>
      <c r="TEL2" s="225" t="s">
        <v>13781</v>
      </c>
      <c r="TEM2" s="225" t="s">
        <v>13782</v>
      </c>
      <c r="TEN2" s="225" t="s">
        <v>13783</v>
      </c>
      <c r="TEO2" s="225" t="s">
        <v>13784</v>
      </c>
      <c r="TEP2" s="225" t="s">
        <v>13785</v>
      </c>
      <c r="TEQ2" s="225" t="s">
        <v>13786</v>
      </c>
      <c r="TER2" s="225" t="s">
        <v>13787</v>
      </c>
      <c r="TES2" s="225" t="s">
        <v>13788</v>
      </c>
      <c r="TET2" s="225" t="s">
        <v>13789</v>
      </c>
      <c r="TEU2" s="225" t="s">
        <v>13790</v>
      </c>
      <c r="TEV2" s="225" t="s">
        <v>13791</v>
      </c>
      <c r="TEW2" s="225" t="s">
        <v>13792</v>
      </c>
      <c r="TEX2" s="225" t="s">
        <v>13793</v>
      </c>
      <c r="TEY2" s="225" t="s">
        <v>13794</v>
      </c>
      <c r="TEZ2" s="225" t="s">
        <v>13795</v>
      </c>
      <c r="TFA2" s="225" t="s">
        <v>13796</v>
      </c>
      <c r="TFB2" s="225" t="s">
        <v>13797</v>
      </c>
      <c r="TFC2" s="225" t="s">
        <v>13798</v>
      </c>
      <c r="TFD2" s="225" t="s">
        <v>13799</v>
      </c>
      <c r="TFE2" s="225" t="s">
        <v>13800</v>
      </c>
      <c r="TFF2" s="225" t="s">
        <v>13801</v>
      </c>
      <c r="TFG2" s="225" t="s">
        <v>13802</v>
      </c>
      <c r="TFH2" s="225" t="s">
        <v>13803</v>
      </c>
      <c r="TFI2" s="225" t="s">
        <v>13804</v>
      </c>
      <c r="TFJ2" s="225" t="s">
        <v>13805</v>
      </c>
      <c r="TFK2" s="225" t="s">
        <v>13806</v>
      </c>
      <c r="TFL2" s="225" t="s">
        <v>13807</v>
      </c>
      <c r="TFM2" s="225" t="s">
        <v>13808</v>
      </c>
      <c r="TFN2" s="225" t="s">
        <v>13809</v>
      </c>
      <c r="TFO2" s="225" t="s">
        <v>13810</v>
      </c>
      <c r="TFP2" s="225" t="s">
        <v>13811</v>
      </c>
      <c r="TFQ2" s="225" t="s">
        <v>13812</v>
      </c>
      <c r="TFR2" s="225" t="s">
        <v>13813</v>
      </c>
      <c r="TFS2" s="225" t="s">
        <v>13814</v>
      </c>
      <c r="TFT2" s="225" t="s">
        <v>13815</v>
      </c>
      <c r="TFU2" s="225" t="s">
        <v>13816</v>
      </c>
      <c r="TFV2" s="225" t="s">
        <v>13817</v>
      </c>
      <c r="TFW2" s="225" t="s">
        <v>13818</v>
      </c>
      <c r="TFX2" s="225" t="s">
        <v>13819</v>
      </c>
      <c r="TFY2" s="225" t="s">
        <v>13820</v>
      </c>
      <c r="TFZ2" s="225" t="s">
        <v>13821</v>
      </c>
      <c r="TGA2" s="225" t="s">
        <v>13822</v>
      </c>
      <c r="TGB2" s="225" t="s">
        <v>13823</v>
      </c>
      <c r="TGC2" s="225" t="s">
        <v>13824</v>
      </c>
      <c r="TGD2" s="225" t="s">
        <v>13825</v>
      </c>
      <c r="TGE2" s="225" t="s">
        <v>13826</v>
      </c>
      <c r="TGF2" s="225" t="s">
        <v>13827</v>
      </c>
      <c r="TGG2" s="225" t="s">
        <v>13828</v>
      </c>
      <c r="TGH2" s="225" t="s">
        <v>13829</v>
      </c>
      <c r="TGI2" s="225" t="s">
        <v>13830</v>
      </c>
      <c r="TGJ2" s="225" t="s">
        <v>13831</v>
      </c>
      <c r="TGK2" s="225" t="s">
        <v>13832</v>
      </c>
      <c r="TGL2" s="225" t="s">
        <v>13833</v>
      </c>
      <c r="TGM2" s="225" t="s">
        <v>13834</v>
      </c>
      <c r="TGN2" s="225" t="s">
        <v>13835</v>
      </c>
      <c r="TGO2" s="225" t="s">
        <v>13836</v>
      </c>
      <c r="TGP2" s="225" t="s">
        <v>13837</v>
      </c>
      <c r="TGQ2" s="225" t="s">
        <v>13838</v>
      </c>
      <c r="TGR2" s="225" t="s">
        <v>13839</v>
      </c>
      <c r="TGS2" s="225" t="s">
        <v>13840</v>
      </c>
      <c r="TGT2" s="225" t="s">
        <v>13841</v>
      </c>
      <c r="TGU2" s="225" t="s">
        <v>13842</v>
      </c>
      <c r="TGV2" s="225" t="s">
        <v>13843</v>
      </c>
      <c r="TGW2" s="225" t="s">
        <v>13844</v>
      </c>
      <c r="TGX2" s="225" t="s">
        <v>13845</v>
      </c>
      <c r="TGY2" s="225" t="s">
        <v>13846</v>
      </c>
      <c r="TGZ2" s="225" t="s">
        <v>13847</v>
      </c>
      <c r="THA2" s="225" t="s">
        <v>13848</v>
      </c>
      <c r="THB2" s="225" t="s">
        <v>13849</v>
      </c>
      <c r="THC2" s="225" t="s">
        <v>13850</v>
      </c>
      <c r="THD2" s="225" t="s">
        <v>13851</v>
      </c>
      <c r="THE2" s="225" t="s">
        <v>13852</v>
      </c>
      <c r="THF2" s="225" t="s">
        <v>13853</v>
      </c>
      <c r="THG2" s="225" t="s">
        <v>13854</v>
      </c>
      <c r="THH2" s="225" t="s">
        <v>13855</v>
      </c>
      <c r="THI2" s="225" t="s">
        <v>13856</v>
      </c>
      <c r="THJ2" s="225" t="s">
        <v>13857</v>
      </c>
      <c r="THK2" s="225" t="s">
        <v>13858</v>
      </c>
      <c r="THL2" s="225" t="s">
        <v>13859</v>
      </c>
      <c r="THM2" s="225" t="s">
        <v>13860</v>
      </c>
      <c r="THN2" s="225" t="s">
        <v>13861</v>
      </c>
      <c r="THO2" s="225" t="s">
        <v>13862</v>
      </c>
      <c r="THP2" s="225" t="s">
        <v>13863</v>
      </c>
      <c r="THQ2" s="225" t="s">
        <v>13864</v>
      </c>
      <c r="THR2" s="225" t="s">
        <v>13865</v>
      </c>
      <c r="THS2" s="225" t="s">
        <v>13866</v>
      </c>
      <c r="THT2" s="225" t="s">
        <v>13867</v>
      </c>
      <c r="THU2" s="225" t="s">
        <v>13868</v>
      </c>
      <c r="THV2" s="225" t="s">
        <v>13869</v>
      </c>
      <c r="THW2" s="225" t="s">
        <v>13870</v>
      </c>
      <c r="THX2" s="225" t="s">
        <v>13871</v>
      </c>
      <c r="THY2" s="225" t="s">
        <v>13872</v>
      </c>
      <c r="THZ2" s="225" t="s">
        <v>13873</v>
      </c>
      <c r="TIA2" s="225" t="s">
        <v>13874</v>
      </c>
      <c r="TIB2" s="225" t="s">
        <v>13875</v>
      </c>
      <c r="TIC2" s="225" t="s">
        <v>13876</v>
      </c>
      <c r="TID2" s="225" t="s">
        <v>13877</v>
      </c>
      <c r="TIE2" s="225" t="s">
        <v>13878</v>
      </c>
      <c r="TIF2" s="225" t="s">
        <v>13879</v>
      </c>
      <c r="TIG2" s="225" t="s">
        <v>13880</v>
      </c>
      <c r="TIH2" s="225" t="s">
        <v>13881</v>
      </c>
      <c r="TII2" s="225" t="s">
        <v>13882</v>
      </c>
      <c r="TIJ2" s="225" t="s">
        <v>13883</v>
      </c>
      <c r="TIK2" s="225" t="s">
        <v>13884</v>
      </c>
      <c r="TIL2" s="225" t="s">
        <v>13885</v>
      </c>
      <c r="TIM2" s="225" t="s">
        <v>13886</v>
      </c>
      <c r="TIN2" s="225" t="s">
        <v>13887</v>
      </c>
      <c r="TIO2" s="225" t="s">
        <v>13888</v>
      </c>
      <c r="TIP2" s="225" t="s">
        <v>13889</v>
      </c>
      <c r="TIQ2" s="225" t="s">
        <v>13890</v>
      </c>
      <c r="TIR2" s="225" t="s">
        <v>13891</v>
      </c>
      <c r="TIS2" s="225" t="s">
        <v>13892</v>
      </c>
      <c r="TIT2" s="225" t="s">
        <v>13893</v>
      </c>
      <c r="TIU2" s="225" t="s">
        <v>13894</v>
      </c>
      <c r="TIV2" s="225" t="s">
        <v>13895</v>
      </c>
      <c r="TIW2" s="225" t="s">
        <v>13896</v>
      </c>
      <c r="TIX2" s="225" t="s">
        <v>13897</v>
      </c>
      <c r="TIY2" s="225" t="s">
        <v>13898</v>
      </c>
      <c r="TIZ2" s="225" t="s">
        <v>13899</v>
      </c>
      <c r="TJA2" s="225" t="s">
        <v>13900</v>
      </c>
      <c r="TJB2" s="225" t="s">
        <v>13901</v>
      </c>
      <c r="TJC2" s="225" t="s">
        <v>13902</v>
      </c>
      <c r="TJD2" s="225" t="s">
        <v>13903</v>
      </c>
      <c r="TJE2" s="225" t="s">
        <v>13904</v>
      </c>
      <c r="TJF2" s="225" t="s">
        <v>13905</v>
      </c>
      <c r="TJG2" s="225" t="s">
        <v>13906</v>
      </c>
      <c r="TJH2" s="225" t="s">
        <v>13907</v>
      </c>
      <c r="TJI2" s="225" t="s">
        <v>13908</v>
      </c>
      <c r="TJJ2" s="225" t="s">
        <v>13909</v>
      </c>
      <c r="TJK2" s="225" t="s">
        <v>13910</v>
      </c>
      <c r="TJL2" s="225" t="s">
        <v>13911</v>
      </c>
      <c r="TJM2" s="225" t="s">
        <v>13912</v>
      </c>
      <c r="TJN2" s="225" t="s">
        <v>13913</v>
      </c>
      <c r="TJO2" s="225" t="s">
        <v>13914</v>
      </c>
      <c r="TJP2" s="225" t="s">
        <v>13915</v>
      </c>
      <c r="TJQ2" s="225" t="s">
        <v>13916</v>
      </c>
      <c r="TJR2" s="225" t="s">
        <v>13917</v>
      </c>
      <c r="TJS2" s="225" t="s">
        <v>13918</v>
      </c>
      <c r="TJT2" s="225" t="s">
        <v>13919</v>
      </c>
      <c r="TJU2" s="225" t="s">
        <v>13920</v>
      </c>
      <c r="TJV2" s="225" t="s">
        <v>13921</v>
      </c>
      <c r="TJW2" s="225" t="s">
        <v>13922</v>
      </c>
      <c r="TJX2" s="225" t="s">
        <v>13923</v>
      </c>
      <c r="TJY2" s="225" t="s">
        <v>13924</v>
      </c>
      <c r="TJZ2" s="225" t="s">
        <v>13925</v>
      </c>
      <c r="TKA2" s="225" t="s">
        <v>13926</v>
      </c>
      <c r="TKB2" s="225" t="s">
        <v>13927</v>
      </c>
      <c r="TKC2" s="225" t="s">
        <v>13928</v>
      </c>
      <c r="TKD2" s="225" t="s">
        <v>13929</v>
      </c>
      <c r="TKE2" s="225" t="s">
        <v>13930</v>
      </c>
      <c r="TKF2" s="225" t="s">
        <v>13931</v>
      </c>
      <c r="TKG2" s="225" t="s">
        <v>13932</v>
      </c>
      <c r="TKH2" s="225" t="s">
        <v>13933</v>
      </c>
      <c r="TKI2" s="225" t="s">
        <v>13934</v>
      </c>
      <c r="TKJ2" s="225" t="s">
        <v>13935</v>
      </c>
      <c r="TKK2" s="225" t="s">
        <v>13936</v>
      </c>
      <c r="TKL2" s="225" t="s">
        <v>13937</v>
      </c>
      <c r="TKM2" s="225" t="s">
        <v>13938</v>
      </c>
      <c r="TKN2" s="225" t="s">
        <v>13939</v>
      </c>
      <c r="TKO2" s="225" t="s">
        <v>13940</v>
      </c>
      <c r="TKP2" s="225" t="s">
        <v>13941</v>
      </c>
      <c r="TKQ2" s="225" t="s">
        <v>13942</v>
      </c>
      <c r="TKR2" s="225" t="s">
        <v>13943</v>
      </c>
      <c r="TKS2" s="225" t="s">
        <v>13944</v>
      </c>
      <c r="TKT2" s="225" t="s">
        <v>13945</v>
      </c>
      <c r="TKU2" s="225" t="s">
        <v>13946</v>
      </c>
      <c r="TKV2" s="225" t="s">
        <v>13947</v>
      </c>
      <c r="TKW2" s="225" t="s">
        <v>13948</v>
      </c>
      <c r="TKX2" s="225" t="s">
        <v>13949</v>
      </c>
      <c r="TKY2" s="225" t="s">
        <v>13950</v>
      </c>
      <c r="TKZ2" s="225" t="s">
        <v>13951</v>
      </c>
      <c r="TLA2" s="225" t="s">
        <v>13952</v>
      </c>
      <c r="TLB2" s="225" t="s">
        <v>13953</v>
      </c>
      <c r="TLC2" s="225" t="s">
        <v>13954</v>
      </c>
      <c r="TLD2" s="225" t="s">
        <v>13955</v>
      </c>
      <c r="TLE2" s="225" t="s">
        <v>13956</v>
      </c>
      <c r="TLF2" s="225" t="s">
        <v>13957</v>
      </c>
      <c r="TLG2" s="225" t="s">
        <v>13958</v>
      </c>
      <c r="TLH2" s="225" t="s">
        <v>13959</v>
      </c>
      <c r="TLI2" s="225" t="s">
        <v>13960</v>
      </c>
      <c r="TLJ2" s="225" t="s">
        <v>13961</v>
      </c>
      <c r="TLK2" s="225" t="s">
        <v>13962</v>
      </c>
      <c r="TLL2" s="225" t="s">
        <v>13963</v>
      </c>
      <c r="TLM2" s="225" t="s">
        <v>13964</v>
      </c>
      <c r="TLN2" s="225" t="s">
        <v>13965</v>
      </c>
      <c r="TLO2" s="225" t="s">
        <v>13966</v>
      </c>
      <c r="TLP2" s="225" t="s">
        <v>13967</v>
      </c>
      <c r="TLQ2" s="225" t="s">
        <v>13968</v>
      </c>
      <c r="TLR2" s="225" t="s">
        <v>13969</v>
      </c>
      <c r="TLS2" s="225" t="s">
        <v>13970</v>
      </c>
      <c r="TLT2" s="225" t="s">
        <v>13971</v>
      </c>
      <c r="TLU2" s="225" t="s">
        <v>13972</v>
      </c>
      <c r="TLV2" s="225" t="s">
        <v>13973</v>
      </c>
      <c r="TLW2" s="225" t="s">
        <v>13974</v>
      </c>
      <c r="TLX2" s="225" t="s">
        <v>13975</v>
      </c>
      <c r="TLY2" s="225" t="s">
        <v>13976</v>
      </c>
      <c r="TLZ2" s="225" t="s">
        <v>13977</v>
      </c>
      <c r="TMA2" s="225" t="s">
        <v>13978</v>
      </c>
      <c r="TMB2" s="225" t="s">
        <v>13979</v>
      </c>
      <c r="TMC2" s="225" t="s">
        <v>13980</v>
      </c>
      <c r="TMD2" s="225" t="s">
        <v>13981</v>
      </c>
      <c r="TME2" s="225" t="s">
        <v>13982</v>
      </c>
      <c r="TMF2" s="225" t="s">
        <v>13983</v>
      </c>
      <c r="TMG2" s="225" t="s">
        <v>13984</v>
      </c>
      <c r="TMH2" s="225" t="s">
        <v>13985</v>
      </c>
      <c r="TMI2" s="225" t="s">
        <v>13986</v>
      </c>
      <c r="TMJ2" s="225" t="s">
        <v>13987</v>
      </c>
      <c r="TMK2" s="225" t="s">
        <v>13988</v>
      </c>
      <c r="TML2" s="225" t="s">
        <v>13989</v>
      </c>
      <c r="TMM2" s="225" t="s">
        <v>13990</v>
      </c>
      <c r="TMN2" s="225" t="s">
        <v>13991</v>
      </c>
      <c r="TMO2" s="225" t="s">
        <v>13992</v>
      </c>
      <c r="TMP2" s="225" t="s">
        <v>13993</v>
      </c>
      <c r="TMQ2" s="225" t="s">
        <v>13994</v>
      </c>
      <c r="TMR2" s="225" t="s">
        <v>13995</v>
      </c>
      <c r="TMS2" s="225" t="s">
        <v>13996</v>
      </c>
      <c r="TMT2" s="225" t="s">
        <v>13997</v>
      </c>
      <c r="TMU2" s="225" t="s">
        <v>13998</v>
      </c>
      <c r="TMV2" s="225" t="s">
        <v>13999</v>
      </c>
      <c r="TMW2" s="225" t="s">
        <v>14000</v>
      </c>
      <c r="TMX2" s="225" t="s">
        <v>14001</v>
      </c>
      <c r="TMY2" s="225" t="s">
        <v>14002</v>
      </c>
      <c r="TMZ2" s="225" t="s">
        <v>14003</v>
      </c>
      <c r="TNA2" s="225" t="s">
        <v>14004</v>
      </c>
      <c r="TNB2" s="225" t="s">
        <v>14005</v>
      </c>
      <c r="TNC2" s="225" t="s">
        <v>14006</v>
      </c>
      <c r="TND2" s="225" t="s">
        <v>14007</v>
      </c>
      <c r="TNE2" s="225" t="s">
        <v>14008</v>
      </c>
      <c r="TNF2" s="225" t="s">
        <v>14009</v>
      </c>
      <c r="TNG2" s="225" t="s">
        <v>14010</v>
      </c>
      <c r="TNH2" s="225" t="s">
        <v>14011</v>
      </c>
      <c r="TNI2" s="225" t="s">
        <v>14012</v>
      </c>
      <c r="TNJ2" s="225" t="s">
        <v>14013</v>
      </c>
      <c r="TNK2" s="225" t="s">
        <v>14014</v>
      </c>
      <c r="TNL2" s="225" t="s">
        <v>14015</v>
      </c>
      <c r="TNM2" s="225" t="s">
        <v>14016</v>
      </c>
      <c r="TNN2" s="225" t="s">
        <v>14017</v>
      </c>
      <c r="TNO2" s="225" t="s">
        <v>14018</v>
      </c>
      <c r="TNP2" s="225" t="s">
        <v>14019</v>
      </c>
      <c r="TNQ2" s="225" t="s">
        <v>14020</v>
      </c>
      <c r="TNR2" s="225" t="s">
        <v>14021</v>
      </c>
      <c r="TNS2" s="225" t="s">
        <v>14022</v>
      </c>
      <c r="TNT2" s="225" t="s">
        <v>14023</v>
      </c>
      <c r="TNU2" s="225" t="s">
        <v>14024</v>
      </c>
      <c r="TNV2" s="225" t="s">
        <v>14025</v>
      </c>
      <c r="TNW2" s="225" t="s">
        <v>14026</v>
      </c>
      <c r="TNX2" s="225" t="s">
        <v>14027</v>
      </c>
      <c r="TNY2" s="225" t="s">
        <v>14028</v>
      </c>
      <c r="TNZ2" s="225" t="s">
        <v>14029</v>
      </c>
      <c r="TOA2" s="225" t="s">
        <v>14030</v>
      </c>
      <c r="TOB2" s="225" t="s">
        <v>14031</v>
      </c>
      <c r="TOC2" s="225" t="s">
        <v>14032</v>
      </c>
      <c r="TOD2" s="225" t="s">
        <v>14033</v>
      </c>
      <c r="TOE2" s="225" t="s">
        <v>14034</v>
      </c>
      <c r="TOF2" s="225" t="s">
        <v>14035</v>
      </c>
      <c r="TOG2" s="225" t="s">
        <v>14036</v>
      </c>
      <c r="TOH2" s="225" t="s">
        <v>14037</v>
      </c>
      <c r="TOI2" s="225" t="s">
        <v>14038</v>
      </c>
      <c r="TOJ2" s="225" t="s">
        <v>14039</v>
      </c>
      <c r="TOK2" s="225" t="s">
        <v>14040</v>
      </c>
      <c r="TOL2" s="225" t="s">
        <v>14041</v>
      </c>
      <c r="TOM2" s="225" t="s">
        <v>14042</v>
      </c>
      <c r="TON2" s="225" t="s">
        <v>14043</v>
      </c>
      <c r="TOO2" s="225" t="s">
        <v>14044</v>
      </c>
      <c r="TOP2" s="225" t="s">
        <v>14045</v>
      </c>
      <c r="TOQ2" s="225" t="s">
        <v>14046</v>
      </c>
      <c r="TOR2" s="225" t="s">
        <v>14047</v>
      </c>
      <c r="TOS2" s="225" t="s">
        <v>14048</v>
      </c>
      <c r="TOT2" s="225" t="s">
        <v>14049</v>
      </c>
      <c r="TOU2" s="225" t="s">
        <v>14050</v>
      </c>
      <c r="TOV2" s="225" t="s">
        <v>14051</v>
      </c>
      <c r="TOW2" s="225" t="s">
        <v>14052</v>
      </c>
      <c r="TOX2" s="225" t="s">
        <v>14053</v>
      </c>
      <c r="TOY2" s="225" t="s">
        <v>14054</v>
      </c>
      <c r="TOZ2" s="225" t="s">
        <v>14055</v>
      </c>
      <c r="TPA2" s="225" t="s">
        <v>14056</v>
      </c>
      <c r="TPB2" s="225" t="s">
        <v>14057</v>
      </c>
      <c r="TPC2" s="225" t="s">
        <v>14058</v>
      </c>
      <c r="TPD2" s="225" t="s">
        <v>14059</v>
      </c>
      <c r="TPE2" s="225" t="s">
        <v>14060</v>
      </c>
      <c r="TPF2" s="225" t="s">
        <v>14061</v>
      </c>
      <c r="TPG2" s="225" t="s">
        <v>14062</v>
      </c>
      <c r="TPH2" s="225" t="s">
        <v>14063</v>
      </c>
      <c r="TPI2" s="225" t="s">
        <v>14064</v>
      </c>
      <c r="TPJ2" s="225" t="s">
        <v>14065</v>
      </c>
      <c r="TPK2" s="225" t="s">
        <v>14066</v>
      </c>
      <c r="TPL2" s="225" t="s">
        <v>14067</v>
      </c>
      <c r="TPM2" s="225" t="s">
        <v>14068</v>
      </c>
      <c r="TPN2" s="225" t="s">
        <v>14069</v>
      </c>
      <c r="TPO2" s="225" t="s">
        <v>14070</v>
      </c>
      <c r="TPP2" s="225" t="s">
        <v>14071</v>
      </c>
      <c r="TPQ2" s="225" t="s">
        <v>14072</v>
      </c>
      <c r="TPR2" s="225" t="s">
        <v>14073</v>
      </c>
      <c r="TPS2" s="225" t="s">
        <v>14074</v>
      </c>
      <c r="TPT2" s="225" t="s">
        <v>14075</v>
      </c>
      <c r="TPU2" s="225" t="s">
        <v>14076</v>
      </c>
      <c r="TPV2" s="225" t="s">
        <v>14077</v>
      </c>
      <c r="TPW2" s="225" t="s">
        <v>14078</v>
      </c>
      <c r="TPX2" s="225" t="s">
        <v>14079</v>
      </c>
      <c r="TPY2" s="225" t="s">
        <v>14080</v>
      </c>
      <c r="TPZ2" s="225" t="s">
        <v>14081</v>
      </c>
      <c r="TQA2" s="225" t="s">
        <v>14082</v>
      </c>
      <c r="TQB2" s="225" t="s">
        <v>14083</v>
      </c>
      <c r="TQC2" s="225" t="s">
        <v>14084</v>
      </c>
      <c r="TQD2" s="225" t="s">
        <v>14085</v>
      </c>
      <c r="TQE2" s="225" t="s">
        <v>14086</v>
      </c>
      <c r="TQF2" s="225" t="s">
        <v>14087</v>
      </c>
      <c r="TQG2" s="225" t="s">
        <v>14088</v>
      </c>
      <c r="TQH2" s="225" t="s">
        <v>14089</v>
      </c>
      <c r="TQI2" s="225" t="s">
        <v>14090</v>
      </c>
      <c r="TQJ2" s="225" t="s">
        <v>14091</v>
      </c>
      <c r="TQK2" s="225" t="s">
        <v>14092</v>
      </c>
      <c r="TQL2" s="225" t="s">
        <v>14093</v>
      </c>
      <c r="TQM2" s="225" t="s">
        <v>14094</v>
      </c>
      <c r="TQN2" s="225" t="s">
        <v>14095</v>
      </c>
      <c r="TQO2" s="225" t="s">
        <v>14096</v>
      </c>
      <c r="TQP2" s="225" t="s">
        <v>14097</v>
      </c>
      <c r="TQQ2" s="225" t="s">
        <v>14098</v>
      </c>
      <c r="TQR2" s="225" t="s">
        <v>14099</v>
      </c>
      <c r="TQS2" s="225" t="s">
        <v>14100</v>
      </c>
      <c r="TQT2" s="225" t="s">
        <v>14101</v>
      </c>
      <c r="TQU2" s="225" t="s">
        <v>14102</v>
      </c>
      <c r="TQV2" s="225" t="s">
        <v>14103</v>
      </c>
      <c r="TQW2" s="225" t="s">
        <v>14104</v>
      </c>
      <c r="TQX2" s="225" t="s">
        <v>14105</v>
      </c>
      <c r="TQY2" s="225" t="s">
        <v>14106</v>
      </c>
      <c r="TQZ2" s="225" t="s">
        <v>14107</v>
      </c>
      <c r="TRA2" s="225" t="s">
        <v>14108</v>
      </c>
      <c r="TRB2" s="225" t="s">
        <v>14109</v>
      </c>
      <c r="TRC2" s="225" t="s">
        <v>14110</v>
      </c>
      <c r="TRD2" s="225" t="s">
        <v>14111</v>
      </c>
      <c r="TRE2" s="225" t="s">
        <v>14112</v>
      </c>
      <c r="TRF2" s="225" t="s">
        <v>14113</v>
      </c>
      <c r="TRG2" s="225" t="s">
        <v>14114</v>
      </c>
      <c r="TRH2" s="225" t="s">
        <v>14115</v>
      </c>
      <c r="TRI2" s="225" t="s">
        <v>14116</v>
      </c>
      <c r="TRJ2" s="225" t="s">
        <v>14117</v>
      </c>
      <c r="TRK2" s="225" t="s">
        <v>14118</v>
      </c>
      <c r="TRL2" s="225" t="s">
        <v>14119</v>
      </c>
      <c r="TRM2" s="225" t="s">
        <v>14120</v>
      </c>
      <c r="TRN2" s="225" t="s">
        <v>14121</v>
      </c>
      <c r="TRO2" s="225" t="s">
        <v>14122</v>
      </c>
      <c r="TRP2" s="225" t="s">
        <v>14123</v>
      </c>
      <c r="TRQ2" s="225" t="s">
        <v>14124</v>
      </c>
      <c r="TRR2" s="225" t="s">
        <v>14125</v>
      </c>
      <c r="TRS2" s="225" t="s">
        <v>14126</v>
      </c>
      <c r="TRT2" s="225" t="s">
        <v>14127</v>
      </c>
      <c r="TRU2" s="225" t="s">
        <v>14128</v>
      </c>
      <c r="TRV2" s="225" t="s">
        <v>14129</v>
      </c>
      <c r="TRW2" s="225" t="s">
        <v>14130</v>
      </c>
      <c r="TRX2" s="225" t="s">
        <v>14131</v>
      </c>
      <c r="TRY2" s="225" t="s">
        <v>14132</v>
      </c>
      <c r="TRZ2" s="225" t="s">
        <v>14133</v>
      </c>
      <c r="TSA2" s="225" t="s">
        <v>14134</v>
      </c>
      <c r="TSB2" s="225" t="s">
        <v>14135</v>
      </c>
      <c r="TSC2" s="225" t="s">
        <v>14136</v>
      </c>
      <c r="TSD2" s="225" t="s">
        <v>14137</v>
      </c>
      <c r="TSE2" s="225" t="s">
        <v>14138</v>
      </c>
      <c r="TSF2" s="225" t="s">
        <v>14139</v>
      </c>
      <c r="TSG2" s="225" t="s">
        <v>14140</v>
      </c>
      <c r="TSH2" s="225" t="s">
        <v>14141</v>
      </c>
      <c r="TSI2" s="225" t="s">
        <v>14142</v>
      </c>
      <c r="TSJ2" s="225" t="s">
        <v>14143</v>
      </c>
      <c r="TSK2" s="225" t="s">
        <v>14144</v>
      </c>
      <c r="TSL2" s="225" t="s">
        <v>14145</v>
      </c>
      <c r="TSM2" s="225" t="s">
        <v>14146</v>
      </c>
      <c r="TSN2" s="225" t="s">
        <v>14147</v>
      </c>
      <c r="TSO2" s="225" t="s">
        <v>14148</v>
      </c>
      <c r="TSP2" s="225" t="s">
        <v>14149</v>
      </c>
      <c r="TSQ2" s="225" t="s">
        <v>14150</v>
      </c>
      <c r="TSR2" s="225" t="s">
        <v>14151</v>
      </c>
      <c r="TSS2" s="225" t="s">
        <v>14152</v>
      </c>
      <c r="TST2" s="225" t="s">
        <v>14153</v>
      </c>
      <c r="TSU2" s="225" t="s">
        <v>14154</v>
      </c>
      <c r="TSV2" s="225" t="s">
        <v>14155</v>
      </c>
      <c r="TSW2" s="225" t="s">
        <v>14156</v>
      </c>
      <c r="TSX2" s="225" t="s">
        <v>14157</v>
      </c>
      <c r="TSY2" s="225" t="s">
        <v>14158</v>
      </c>
      <c r="TSZ2" s="225" t="s">
        <v>14159</v>
      </c>
      <c r="TTA2" s="225" t="s">
        <v>14160</v>
      </c>
      <c r="TTB2" s="225" t="s">
        <v>14161</v>
      </c>
      <c r="TTC2" s="225" t="s">
        <v>14162</v>
      </c>
      <c r="TTD2" s="225" t="s">
        <v>14163</v>
      </c>
      <c r="TTE2" s="225" t="s">
        <v>14164</v>
      </c>
      <c r="TTF2" s="225" t="s">
        <v>14165</v>
      </c>
      <c r="TTG2" s="225" t="s">
        <v>14166</v>
      </c>
      <c r="TTH2" s="225" t="s">
        <v>14167</v>
      </c>
      <c r="TTI2" s="225" t="s">
        <v>14168</v>
      </c>
      <c r="TTJ2" s="225" t="s">
        <v>14169</v>
      </c>
      <c r="TTK2" s="225" t="s">
        <v>14170</v>
      </c>
      <c r="TTL2" s="225" t="s">
        <v>14171</v>
      </c>
      <c r="TTM2" s="225" t="s">
        <v>14172</v>
      </c>
      <c r="TTN2" s="225" t="s">
        <v>14173</v>
      </c>
      <c r="TTO2" s="225" t="s">
        <v>14174</v>
      </c>
      <c r="TTP2" s="225" t="s">
        <v>14175</v>
      </c>
      <c r="TTQ2" s="225" t="s">
        <v>14176</v>
      </c>
      <c r="TTR2" s="225" t="s">
        <v>14177</v>
      </c>
      <c r="TTS2" s="225" t="s">
        <v>14178</v>
      </c>
      <c r="TTT2" s="225" t="s">
        <v>14179</v>
      </c>
      <c r="TTU2" s="225" t="s">
        <v>14180</v>
      </c>
      <c r="TTV2" s="225" t="s">
        <v>14181</v>
      </c>
      <c r="TTW2" s="225" t="s">
        <v>14182</v>
      </c>
      <c r="TTX2" s="225" t="s">
        <v>14183</v>
      </c>
      <c r="TTY2" s="225" t="s">
        <v>14184</v>
      </c>
      <c r="TTZ2" s="225" t="s">
        <v>14185</v>
      </c>
      <c r="TUA2" s="225" t="s">
        <v>14186</v>
      </c>
      <c r="TUB2" s="225" t="s">
        <v>14187</v>
      </c>
      <c r="TUC2" s="225" t="s">
        <v>14188</v>
      </c>
      <c r="TUD2" s="225" t="s">
        <v>14189</v>
      </c>
      <c r="TUE2" s="225" t="s">
        <v>14190</v>
      </c>
      <c r="TUF2" s="225" t="s">
        <v>14191</v>
      </c>
      <c r="TUG2" s="225" t="s">
        <v>14192</v>
      </c>
      <c r="TUH2" s="225" t="s">
        <v>14193</v>
      </c>
      <c r="TUI2" s="225" t="s">
        <v>14194</v>
      </c>
      <c r="TUJ2" s="225" t="s">
        <v>14195</v>
      </c>
      <c r="TUK2" s="225" t="s">
        <v>14196</v>
      </c>
      <c r="TUL2" s="225" t="s">
        <v>14197</v>
      </c>
      <c r="TUM2" s="225" t="s">
        <v>14198</v>
      </c>
      <c r="TUN2" s="225" t="s">
        <v>14199</v>
      </c>
      <c r="TUO2" s="225" t="s">
        <v>14200</v>
      </c>
      <c r="TUP2" s="225" t="s">
        <v>14201</v>
      </c>
      <c r="TUQ2" s="225" t="s">
        <v>14202</v>
      </c>
      <c r="TUR2" s="225" t="s">
        <v>14203</v>
      </c>
      <c r="TUS2" s="225" t="s">
        <v>14204</v>
      </c>
      <c r="TUT2" s="225" t="s">
        <v>14205</v>
      </c>
      <c r="TUU2" s="225" t="s">
        <v>14206</v>
      </c>
      <c r="TUV2" s="225" t="s">
        <v>14207</v>
      </c>
      <c r="TUW2" s="225" t="s">
        <v>14208</v>
      </c>
      <c r="TUX2" s="225" t="s">
        <v>14209</v>
      </c>
      <c r="TUY2" s="225" t="s">
        <v>14210</v>
      </c>
      <c r="TUZ2" s="225" t="s">
        <v>14211</v>
      </c>
      <c r="TVA2" s="225" t="s">
        <v>14212</v>
      </c>
      <c r="TVB2" s="225" t="s">
        <v>14213</v>
      </c>
      <c r="TVC2" s="225" t="s">
        <v>14214</v>
      </c>
      <c r="TVD2" s="225" t="s">
        <v>14215</v>
      </c>
      <c r="TVE2" s="225" t="s">
        <v>14216</v>
      </c>
      <c r="TVF2" s="225" t="s">
        <v>14217</v>
      </c>
      <c r="TVG2" s="225" t="s">
        <v>14218</v>
      </c>
      <c r="TVH2" s="225" t="s">
        <v>14219</v>
      </c>
      <c r="TVI2" s="225" t="s">
        <v>14220</v>
      </c>
      <c r="TVJ2" s="225" t="s">
        <v>14221</v>
      </c>
      <c r="TVK2" s="225" t="s">
        <v>14222</v>
      </c>
      <c r="TVL2" s="225" t="s">
        <v>14223</v>
      </c>
      <c r="TVM2" s="225" t="s">
        <v>14224</v>
      </c>
      <c r="TVN2" s="225" t="s">
        <v>14225</v>
      </c>
      <c r="TVO2" s="225" t="s">
        <v>14226</v>
      </c>
      <c r="TVP2" s="225" t="s">
        <v>14227</v>
      </c>
      <c r="TVQ2" s="225" t="s">
        <v>14228</v>
      </c>
      <c r="TVR2" s="225" t="s">
        <v>14229</v>
      </c>
      <c r="TVS2" s="225" t="s">
        <v>14230</v>
      </c>
      <c r="TVT2" s="225" t="s">
        <v>14231</v>
      </c>
      <c r="TVU2" s="225" t="s">
        <v>14232</v>
      </c>
      <c r="TVV2" s="225" t="s">
        <v>14233</v>
      </c>
      <c r="TVW2" s="225" t="s">
        <v>14234</v>
      </c>
      <c r="TVX2" s="225" t="s">
        <v>14235</v>
      </c>
      <c r="TVY2" s="225" t="s">
        <v>14236</v>
      </c>
      <c r="TVZ2" s="225" t="s">
        <v>14237</v>
      </c>
      <c r="TWA2" s="225" t="s">
        <v>14238</v>
      </c>
      <c r="TWB2" s="225" t="s">
        <v>14239</v>
      </c>
      <c r="TWC2" s="225" t="s">
        <v>14240</v>
      </c>
      <c r="TWD2" s="225" t="s">
        <v>14241</v>
      </c>
      <c r="TWE2" s="225" t="s">
        <v>14242</v>
      </c>
      <c r="TWF2" s="225" t="s">
        <v>14243</v>
      </c>
      <c r="TWG2" s="225" t="s">
        <v>14244</v>
      </c>
      <c r="TWH2" s="225" t="s">
        <v>14245</v>
      </c>
      <c r="TWI2" s="225" t="s">
        <v>14246</v>
      </c>
      <c r="TWJ2" s="225" t="s">
        <v>14247</v>
      </c>
      <c r="TWK2" s="225" t="s">
        <v>14248</v>
      </c>
      <c r="TWL2" s="225" t="s">
        <v>14249</v>
      </c>
      <c r="TWM2" s="225" t="s">
        <v>14250</v>
      </c>
      <c r="TWN2" s="225" t="s">
        <v>14251</v>
      </c>
      <c r="TWO2" s="225" t="s">
        <v>14252</v>
      </c>
      <c r="TWP2" s="225" t="s">
        <v>14253</v>
      </c>
      <c r="TWQ2" s="225" t="s">
        <v>14254</v>
      </c>
      <c r="TWR2" s="225" t="s">
        <v>14255</v>
      </c>
      <c r="TWS2" s="225" t="s">
        <v>14256</v>
      </c>
      <c r="TWT2" s="225" t="s">
        <v>14257</v>
      </c>
      <c r="TWU2" s="225" t="s">
        <v>14258</v>
      </c>
      <c r="TWV2" s="225" t="s">
        <v>14259</v>
      </c>
      <c r="TWW2" s="225" t="s">
        <v>14260</v>
      </c>
      <c r="TWX2" s="225" t="s">
        <v>14261</v>
      </c>
      <c r="TWY2" s="225" t="s">
        <v>14262</v>
      </c>
      <c r="TWZ2" s="225" t="s">
        <v>14263</v>
      </c>
      <c r="TXA2" s="225" t="s">
        <v>14264</v>
      </c>
      <c r="TXB2" s="225" t="s">
        <v>14265</v>
      </c>
      <c r="TXC2" s="225" t="s">
        <v>14266</v>
      </c>
      <c r="TXD2" s="225" t="s">
        <v>14267</v>
      </c>
      <c r="TXE2" s="225" t="s">
        <v>14268</v>
      </c>
      <c r="TXF2" s="225" t="s">
        <v>14269</v>
      </c>
      <c r="TXG2" s="225" t="s">
        <v>14270</v>
      </c>
      <c r="TXH2" s="225" t="s">
        <v>14271</v>
      </c>
      <c r="TXI2" s="225" t="s">
        <v>14272</v>
      </c>
      <c r="TXJ2" s="225" t="s">
        <v>14273</v>
      </c>
      <c r="TXK2" s="225" t="s">
        <v>14274</v>
      </c>
      <c r="TXL2" s="225" t="s">
        <v>14275</v>
      </c>
      <c r="TXM2" s="225" t="s">
        <v>14276</v>
      </c>
      <c r="TXN2" s="225" t="s">
        <v>14277</v>
      </c>
      <c r="TXO2" s="225" t="s">
        <v>14278</v>
      </c>
      <c r="TXP2" s="225" t="s">
        <v>14279</v>
      </c>
      <c r="TXQ2" s="225" t="s">
        <v>14280</v>
      </c>
      <c r="TXR2" s="225" t="s">
        <v>14281</v>
      </c>
      <c r="TXS2" s="225" t="s">
        <v>14282</v>
      </c>
      <c r="TXT2" s="225" t="s">
        <v>14283</v>
      </c>
      <c r="TXU2" s="225" t="s">
        <v>14284</v>
      </c>
      <c r="TXV2" s="225" t="s">
        <v>14285</v>
      </c>
      <c r="TXW2" s="225" t="s">
        <v>14286</v>
      </c>
      <c r="TXX2" s="225" t="s">
        <v>14287</v>
      </c>
      <c r="TXY2" s="225" t="s">
        <v>14288</v>
      </c>
      <c r="TXZ2" s="225" t="s">
        <v>14289</v>
      </c>
      <c r="TYA2" s="225" t="s">
        <v>14290</v>
      </c>
      <c r="TYB2" s="225" t="s">
        <v>14291</v>
      </c>
      <c r="TYC2" s="225" t="s">
        <v>14292</v>
      </c>
      <c r="TYD2" s="225" t="s">
        <v>14293</v>
      </c>
      <c r="TYE2" s="225" t="s">
        <v>14294</v>
      </c>
      <c r="TYF2" s="225" t="s">
        <v>14295</v>
      </c>
      <c r="TYG2" s="225" t="s">
        <v>14296</v>
      </c>
      <c r="TYH2" s="225" t="s">
        <v>14297</v>
      </c>
      <c r="TYI2" s="225" t="s">
        <v>14298</v>
      </c>
      <c r="TYJ2" s="225" t="s">
        <v>14299</v>
      </c>
      <c r="TYK2" s="225" t="s">
        <v>14300</v>
      </c>
      <c r="TYL2" s="225" t="s">
        <v>14301</v>
      </c>
      <c r="TYM2" s="225" t="s">
        <v>14302</v>
      </c>
      <c r="TYN2" s="225" t="s">
        <v>14303</v>
      </c>
      <c r="TYO2" s="225" t="s">
        <v>14304</v>
      </c>
      <c r="TYP2" s="225" t="s">
        <v>14305</v>
      </c>
      <c r="TYQ2" s="225" t="s">
        <v>14306</v>
      </c>
      <c r="TYR2" s="225" t="s">
        <v>14307</v>
      </c>
      <c r="TYS2" s="225" t="s">
        <v>14308</v>
      </c>
      <c r="TYT2" s="225" t="s">
        <v>14309</v>
      </c>
      <c r="TYU2" s="225" t="s">
        <v>14310</v>
      </c>
      <c r="TYV2" s="225" t="s">
        <v>14311</v>
      </c>
      <c r="TYW2" s="225" t="s">
        <v>14312</v>
      </c>
      <c r="TYX2" s="225" t="s">
        <v>14313</v>
      </c>
      <c r="TYY2" s="225" t="s">
        <v>14314</v>
      </c>
      <c r="TYZ2" s="225" t="s">
        <v>14315</v>
      </c>
      <c r="TZA2" s="225" t="s">
        <v>14316</v>
      </c>
      <c r="TZB2" s="225" t="s">
        <v>14317</v>
      </c>
      <c r="TZC2" s="225" t="s">
        <v>14318</v>
      </c>
      <c r="TZD2" s="225" t="s">
        <v>14319</v>
      </c>
      <c r="TZE2" s="225" t="s">
        <v>14320</v>
      </c>
      <c r="TZF2" s="225" t="s">
        <v>14321</v>
      </c>
      <c r="TZG2" s="225" t="s">
        <v>14322</v>
      </c>
      <c r="TZH2" s="225" t="s">
        <v>14323</v>
      </c>
      <c r="TZI2" s="225" t="s">
        <v>14324</v>
      </c>
      <c r="TZJ2" s="225" t="s">
        <v>14325</v>
      </c>
      <c r="TZK2" s="225" t="s">
        <v>14326</v>
      </c>
      <c r="TZL2" s="225" t="s">
        <v>14327</v>
      </c>
      <c r="TZM2" s="225" t="s">
        <v>14328</v>
      </c>
      <c r="TZN2" s="225" t="s">
        <v>14329</v>
      </c>
      <c r="TZO2" s="225" t="s">
        <v>14330</v>
      </c>
      <c r="TZP2" s="225" t="s">
        <v>14331</v>
      </c>
      <c r="TZQ2" s="225" t="s">
        <v>14332</v>
      </c>
      <c r="TZR2" s="225" t="s">
        <v>14333</v>
      </c>
      <c r="TZS2" s="225" t="s">
        <v>14334</v>
      </c>
      <c r="TZT2" s="225" t="s">
        <v>14335</v>
      </c>
      <c r="TZU2" s="225" t="s">
        <v>14336</v>
      </c>
      <c r="TZV2" s="225" t="s">
        <v>14337</v>
      </c>
      <c r="TZW2" s="225" t="s">
        <v>14338</v>
      </c>
      <c r="TZX2" s="225" t="s">
        <v>14339</v>
      </c>
      <c r="TZY2" s="225" t="s">
        <v>14340</v>
      </c>
      <c r="TZZ2" s="225" t="s">
        <v>14341</v>
      </c>
      <c r="UAA2" s="225" t="s">
        <v>14342</v>
      </c>
      <c r="UAB2" s="225" t="s">
        <v>14343</v>
      </c>
      <c r="UAC2" s="225" t="s">
        <v>14344</v>
      </c>
      <c r="UAD2" s="225" t="s">
        <v>14345</v>
      </c>
      <c r="UAE2" s="225" t="s">
        <v>14346</v>
      </c>
      <c r="UAF2" s="225" t="s">
        <v>14347</v>
      </c>
      <c r="UAG2" s="225" t="s">
        <v>14348</v>
      </c>
      <c r="UAH2" s="225" t="s">
        <v>14349</v>
      </c>
      <c r="UAI2" s="225" t="s">
        <v>14350</v>
      </c>
      <c r="UAJ2" s="225" t="s">
        <v>14351</v>
      </c>
      <c r="UAK2" s="225" t="s">
        <v>14352</v>
      </c>
      <c r="UAL2" s="225" t="s">
        <v>14353</v>
      </c>
      <c r="UAM2" s="225" t="s">
        <v>14354</v>
      </c>
      <c r="UAN2" s="225" t="s">
        <v>14355</v>
      </c>
      <c r="UAO2" s="225" t="s">
        <v>14356</v>
      </c>
      <c r="UAP2" s="225" t="s">
        <v>14357</v>
      </c>
      <c r="UAQ2" s="225" t="s">
        <v>14358</v>
      </c>
      <c r="UAR2" s="225" t="s">
        <v>14359</v>
      </c>
      <c r="UAS2" s="225" t="s">
        <v>14360</v>
      </c>
      <c r="UAT2" s="225" t="s">
        <v>14361</v>
      </c>
      <c r="UAU2" s="225" t="s">
        <v>14362</v>
      </c>
      <c r="UAV2" s="225" t="s">
        <v>14363</v>
      </c>
      <c r="UAW2" s="225" t="s">
        <v>14364</v>
      </c>
      <c r="UAX2" s="225" t="s">
        <v>14365</v>
      </c>
      <c r="UAY2" s="225" t="s">
        <v>14366</v>
      </c>
      <c r="UAZ2" s="225" t="s">
        <v>14367</v>
      </c>
      <c r="UBA2" s="225" t="s">
        <v>14368</v>
      </c>
      <c r="UBB2" s="225" t="s">
        <v>14369</v>
      </c>
      <c r="UBC2" s="225" t="s">
        <v>14370</v>
      </c>
      <c r="UBD2" s="225" t="s">
        <v>14371</v>
      </c>
      <c r="UBE2" s="225" t="s">
        <v>14372</v>
      </c>
      <c r="UBF2" s="225" t="s">
        <v>14373</v>
      </c>
      <c r="UBG2" s="225" t="s">
        <v>14374</v>
      </c>
      <c r="UBH2" s="225" t="s">
        <v>14375</v>
      </c>
      <c r="UBI2" s="225" t="s">
        <v>14376</v>
      </c>
      <c r="UBJ2" s="225" t="s">
        <v>14377</v>
      </c>
      <c r="UBK2" s="225" t="s">
        <v>14378</v>
      </c>
      <c r="UBL2" s="225" t="s">
        <v>14379</v>
      </c>
      <c r="UBM2" s="225" t="s">
        <v>14380</v>
      </c>
      <c r="UBN2" s="225" t="s">
        <v>14381</v>
      </c>
      <c r="UBO2" s="225" t="s">
        <v>14382</v>
      </c>
      <c r="UBP2" s="225" t="s">
        <v>14383</v>
      </c>
      <c r="UBQ2" s="225" t="s">
        <v>14384</v>
      </c>
      <c r="UBR2" s="225" t="s">
        <v>14385</v>
      </c>
      <c r="UBS2" s="225" t="s">
        <v>14386</v>
      </c>
      <c r="UBT2" s="225" t="s">
        <v>14387</v>
      </c>
      <c r="UBU2" s="225" t="s">
        <v>14388</v>
      </c>
      <c r="UBV2" s="225" t="s">
        <v>14389</v>
      </c>
      <c r="UBW2" s="225" t="s">
        <v>14390</v>
      </c>
      <c r="UBX2" s="225" t="s">
        <v>14391</v>
      </c>
      <c r="UBY2" s="225" t="s">
        <v>14392</v>
      </c>
      <c r="UBZ2" s="225" t="s">
        <v>14393</v>
      </c>
      <c r="UCA2" s="225" t="s">
        <v>14394</v>
      </c>
      <c r="UCB2" s="225" t="s">
        <v>14395</v>
      </c>
      <c r="UCC2" s="225" t="s">
        <v>14396</v>
      </c>
      <c r="UCD2" s="225" t="s">
        <v>14397</v>
      </c>
      <c r="UCE2" s="225" t="s">
        <v>14398</v>
      </c>
      <c r="UCF2" s="225" t="s">
        <v>14399</v>
      </c>
      <c r="UCG2" s="225" t="s">
        <v>14400</v>
      </c>
      <c r="UCH2" s="225" t="s">
        <v>14401</v>
      </c>
      <c r="UCI2" s="225" t="s">
        <v>14402</v>
      </c>
      <c r="UCJ2" s="225" t="s">
        <v>14403</v>
      </c>
      <c r="UCK2" s="225" t="s">
        <v>14404</v>
      </c>
      <c r="UCL2" s="225" t="s">
        <v>14405</v>
      </c>
      <c r="UCM2" s="225" t="s">
        <v>14406</v>
      </c>
      <c r="UCN2" s="225" t="s">
        <v>14407</v>
      </c>
      <c r="UCO2" s="225" t="s">
        <v>14408</v>
      </c>
      <c r="UCP2" s="225" t="s">
        <v>14409</v>
      </c>
      <c r="UCQ2" s="225" t="s">
        <v>14410</v>
      </c>
      <c r="UCR2" s="225" t="s">
        <v>14411</v>
      </c>
      <c r="UCS2" s="225" t="s">
        <v>14412</v>
      </c>
      <c r="UCT2" s="225" t="s">
        <v>14413</v>
      </c>
      <c r="UCU2" s="225" t="s">
        <v>14414</v>
      </c>
      <c r="UCV2" s="225" t="s">
        <v>14415</v>
      </c>
      <c r="UCW2" s="225" t="s">
        <v>14416</v>
      </c>
      <c r="UCX2" s="225" t="s">
        <v>14417</v>
      </c>
      <c r="UCY2" s="225" t="s">
        <v>14418</v>
      </c>
      <c r="UCZ2" s="225" t="s">
        <v>14419</v>
      </c>
      <c r="UDA2" s="225" t="s">
        <v>14420</v>
      </c>
      <c r="UDB2" s="225" t="s">
        <v>14421</v>
      </c>
      <c r="UDC2" s="225" t="s">
        <v>14422</v>
      </c>
      <c r="UDD2" s="225" t="s">
        <v>14423</v>
      </c>
      <c r="UDE2" s="225" t="s">
        <v>14424</v>
      </c>
      <c r="UDF2" s="225" t="s">
        <v>14425</v>
      </c>
      <c r="UDG2" s="225" t="s">
        <v>14426</v>
      </c>
      <c r="UDH2" s="225" t="s">
        <v>14427</v>
      </c>
      <c r="UDI2" s="225" t="s">
        <v>14428</v>
      </c>
      <c r="UDJ2" s="225" t="s">
        <v>14429</v>
      </c>
      <c r="UDK2" s="225" t="s">
        <v>14430</v>
      </c>
      <c r="UDL2" s="225" t="s">
        <v>14431</v>
      </c>
      <c r="UDM2" s="225" t="s">
        <v>14432</v>
      </c>
      <c r="UDN2" s="225" t="s">
        <v>14433</v>
      </c>
      <c r="UDO2" s="225" t="s">
        <v>14434</v>
      </c>
      <c r="UDP2" s="225" t="s">
        <v>14435</v>
      </c>
      <c r="UDQ2" s="225" t="s">
        <v>14436</v>
      </c>
      <c r="UDR2" s="225" t="s">
        <v>14437</v>
      </c>
      <c r="UDS2" s="225" t="s">
        <v>14438</v>
      </c>
      <c r="UDT2" s="225" t="s">
        <v>14439</v>
      </c>
      <c r="UDU2" s="225" t="s">
        <v>14440</v>
      </c>
      <c r="UDV2" s="225" t="s">
        <v>14441</v>
      </c>
      <c r="UDW2" s="225" t="s">
        <v>14442</v>
      </c>
      <c r="UDX2" s="225" t="s">
        <v>14443</v>
      </c>
      <c r="UDY2" s="225" t="s">
        <v>14444</v>
      </c>
      <c r="UDZ2" s="225" t="s">
        <v>14445</v>
      </c>
      <c r="UEA2" s="225" t="s">
        <v>14446</v>
      </c>
      <c r="UEB2" s="225" t="s">
        <v>14447</v>
      </c>
      <c r="UEC2" s="225" t="s">
        <v>14448</v>
      </c>
      <c r="UED2" s="225" t="s">
        <v>14449</v>
      </c>
      <c r="UEE2" s="225" t="s">
        <v>14450</v>
      </c>
      <c r="UEF2" s="225" t="s">
        <v>14451</v>
      </c>
      <c r="UEG2" s="225" t="s">
        <v>14452</v>
      </c>
      <c r="UEH2" s="225" t="s">
        <v>14453</v>
      </c>
      <c r="UEI2" s="225" t="s">
        <v>14454</v>
      </c>
      <c r="UEJ2" s="225" t="s">
        <v>14455</v>
      </c>
      <c r="UEK2" s="225" t="s">
        <v>14456</v>
      </c>
      <c r="UEL2" s="225" t="s">
        <v>14457</v>
      </c>
      <c r="UEM2" s="225" t="s">
        <v>14458</v>
      </c>
      <c r="UEN2" s="225" t="s">
        <v>14459</v>
      </c>
      <c r="UEO2" s="225" t="s">
        <v>14460</v>
      </c>
      <c r="UEP2" s="225" t="s">
        <v>14461</v>
      </c>
      <c r="UEQ2" s="225" t="s">
        <v>14462</v>
      </c>
      <c r="UER2" s="225" t="s">
        <v>14463</v>
      </c>
      <c r="UES2" s="225" t="s">
        <v>14464</v>
      </c>
      <c r="UET2" s="225" t="s">
        <v>14465</v>
      </c>
      <c r="UEU2" s="225" t="s">
        <v>14466</v>
      </c>
      <c r="UEV2" s="225" t="s">
        <v>14467</v>
      </c>
      <c r="UEW2" s="225" t="s">
        <v>14468</v>
      </c>
      <c r="UEX2" s="225" t="s">
        <v>14469</v>
      </c>
      <c r="UEY2" s="225" t="s">
        <v>14470</v>
      </c>
      <c r="UEZ2" s="225" t="s">
        <v>14471</v>
      </c>
      <c r="UFA2" s="225" t="s">
        <v>14472</v>
      </c>
      <c r="UFB2" s="225" t="s">
        <v>14473</v>
      </c>
      <c r="UFC2" s="225" t="s">
        <v>14474</v>
      </c>
      <c r="UFD2" s="225" t="s">
        <v>14475</v>
      </c>
      <c r="UFE2" s="225" t="s">
        <v>14476</v>
      </c>
      <c r="UFF2" s="225" t="s">
        <v>14477</v>
      </c>
      <c r="UFG2" s="225" t="s">
        <v>14478</v>
      </c>
      <c r="UFH2" s="225" t="s">
        <v>14479</v>
      </c>
      <c r="UFI2" s="225" t="s">
        <v>14480</v>
      </c>
      <c r="UFJ2" s="225" t="s">
        <v>14481</v>
      </c>
      <c r="UFK2" s="225" t="s">
        <v>14482</v>
      </c>
      <c r="UFL2" s="225" t="s">
        <v>14483</v>
      </c>
      <c r="UFM2" s="225" t="s">
        <v>14484</v>
      </c>
      <c r="UFN2" s="225" t="s">
        <v>14485</v>
      </c>
      <c r="UFO2" s="225" t="s">
        <v>14486</v>
      </c>
      <c r="UFP2" s="225" t="s">
        <v>14487</v>
      </c>
      <c r="UFQ2" s="225" t="s">
        <v>14488</v>
      </c>
      <c r="UFR2" s="225" t="s">
        <v>14489</v>
      </c>
      <c r="UFS2" s="225" t="s">
        <v>14490</v>
      </c>
      <c r="UFT2" s="225" t="s">
        <v>14491</v>
      </c>
      <c r="UFU2" s="225" t="s">
        <v>14492</v>
      </c>
      <c r="UFV2" s="225" t="s">
        <v>14493</v>
      </c>
      <c r="UFW2" s="225" t="s">
        <v>14494</v>
      </c>
      <c r="UFX2" s="225" t="s">
        <v>14495</v>
      </c>
      <c r="UFY2" s="225" t="s">
        <v>14496</v>
      </c>
      <c r="UFZ2" s="225" t="s">
        <v>14497</v>
      </c>
      <c r="UGA2" s="225" t="s">
        <v>14498</v>
      </c>
      <c r="UGB2" s="225" t="s">
        <v>14499</v>
      </c>
      <c r="UGC2" s="225" t="s">
        <v>14500</v>
      </c>
      <c r="UGD2" s="225" t="s">
        <v>14501</v>
      </c>
      <c r="UGE2" s="225" t="s">
        <v>14502</v>
      </c>
      <c r="UGF2" s="225" t="s">
        <v>14503</v>
      </c>
      <c r="UGG2" s="225" t="s">
        <v>14504</v>
      </c>
      <c r="UGH2" s="225" t="s">
        <v>14505</v>
      </c>
      <c r="UGI2" s="225" t="s">
        <v>14506</v>
      </c>
      <c r="UGJ2" s="225" t="s">
        <v>14507</v>
      </c>
      <c r="UGK2" s="225" t="s">
        <v>14508</v>
      </c>
      <c r="UGL2" s="225" t="s">
        <v>14509</v>
      </c>
      <c r="UGM2" s="225" t="s">
        <v>14510</v>
      </c>
      <c r="UGN2" s="225" t="s">
        <v>14511</v>
      </c>
      <c r="UGO2" s="225" t="s">
        <v>14512</v>
      </c>
      <c r="UGP2" s="225" t="s">
        <v>14513</v>
      </c>
      <c r="UGQ2" s="225" t="s">
        <v>14514</v>
      </c>
      <c r="UGR2" s="225" t="s">
        <v>14515</v>
      </c>
      <c r="UGS2" s="225" t="s">
        <v>14516</v>
      </c>
      <c r="UGT2" s="225" t="s">
        <v>14517</v>
      </c>
      <c r="UGU2" s="225" t="s">
        <v>14518</v>
      </c>
      <c r="UGV2" s="225" t="s">
        <v>14519</v>
      </c>
      <c r="UGW2" s="225" t="s">
        <v>14520</v>
      </c>
      <c r="UGX2" s="225" t="s">
        <v>14521</v>
      </c>
      <c r="UGY2" s="225" t="s">
        <v>14522</v>
      </c>
      <c r="UGZ2" s="225" t="s">
        <v>14523</v>
      </c>
      <c r="UHA2" s="225" t="s">
        <v>14524</v>
      </c>
      <c r="UHB2" s="225" t="s">
        <v>14525</v>
      </c>
      <c r="UHC2" s="225" t="s">
        <v>14526</v>
      </c>
      <c r="UHD2" s="225" t="s">
        <v>14527</v>
      </c>
      <c r="UHE2" s="225" t="s">
        <v>14528</v>
      </c>
      <c r="UHF2" s="225" t="s">
        <v>14529</v>
      </c>
      <c r="UHG2" s="225" t="s">
        <v>14530</v>
      </c>
      <c r="UHH2" s="225" t="s">
        <v>14531</v>
      </c>
      <c r="UHI2" s="225" t="s">
        <v>14532</v>
      </c>
      <c r="UHJ2" s="225" t="s">
        <v>14533</v>
      </c>
      <c r="UHK2" s="225" t="s">
        <v>14534</v>
      </c>
      <c r="UHL2" s="225" t="s">
        <v>14535</v>
      </c>
      <c r="UHM2" s="225" t="s">
        <v>14536</v>
      </c>
      <c r="UHN2" s="225" t="s">
        <v>14537</v>
      </c>
      <c r="UHO2" s="225" t="s">
        <v>14538</v>
      </c>
      <c r="UHP2" s="225" t="s">
        <v>14539</v>
      </c>
      <c r="UHQ2" s="225" t="s">
        <v>14540</v>
      </c>
      <c r="UHR2" s="225" t="s">
        <v>14541</v>
      </c>
      <c r="UHS2" s="225" t="s">
        <v>14542</v>
      </c>
      <c r="UHT2" s="225" t="s">
        <v>14543</v>
      </c>
      <c r="UHU2" s="225" t="s">
        <v>14544</v>
      </c>
      <c r="UHV2" s="225" t="s">
        <v>14545</v>
      </c>
      <c r="UHW2" s="225" t="s">
        <v>14546</v>
      </c>
      <c r="UHX2" s="225" t="s">
        <v>14547</v>
      </c>
      <c r="UHY2" s="225" t="s">
        <v>14548</v>
      </c>
      <c r="UHZ2" s="225" t="s">
        <v>14549</v>
      </c>
      <c r="UIA2" s="225" t="s">
        <v>14550</v>
      </c>
      <c r="UIB2" s="225" t="s">
        <v>14551</v>
      </c>
      <c r="UIC2" s="225" t="s">
        <v>14552</v>
      </c>
      <c r="UID2" s="225" t="s">
        <v>14553</v>
      </c>
      <c r="UIE2" s="225" t="s">
        <v>14554</v>
      </c>
      <c r="UIF2" s="225" t="s">
        <v>14555</v>
      </c>
      <c r="UIG2" s="225" t="s">
        <v>14556</v>
      </c>
      <c r="UIH2" s="225" t="s">
        <v>14557</v>
      </c>
      <c r="UII2" s="225" t="s">
        <v>14558</v>
      </c>
      <c r="UIJ2" s="225" t="s">
        <v>14559</v>
      </c>
      <c r="UIK2" s="225" t="s">
        <v>14560</v>
      </c>
      <c r="UIL2" s="225" t="s">
        <v>14561</v>
      </c>
      <c r="UIM2" s="225" t="s">
        <v>14562</v>
      </c>
      <c r="UIN2" s="225" t="s">
        <v>14563</v>
      </c>
      <c r="UIO2" s="225" t="s">
        <v>14564</v>
      </c>
      <c r="UIP2" s="225" t="s">
        <v>14565</v>
      </c>
      <c r="UIQ2" s="225" t="s">
        <v>14566</v>
      </c>
      <c r="UIR2" s="225" t="s">
        <v>14567</v>
      </c>
      <c r="UIS2" s="225" t="s">
        <v>14568</v>
      </c>
      <c r="UIT2" s="225" t="s">
        <v>14569</v>
      </c>
      <c r="UIU2" s="225" t="s">
        <v>14570</v>
      </c>
      <c r="UIV2" s="225" t="s">
        <v>14571</v>
      </c>
      <c r="UIW2" s="225" t="s">
        <v>14572</v>
      </c>
      <c r="UIX2" s="225" t="s">
        <v>14573</v>
      </c>
      <c r="UIY2" s="225" t="s">
        <v>14574</v>
      </c>
      <c r="UIZ2" s="225" t="s">
        <v>14575</v>
      </c>
      <c r="UJA2" s="225" t="s">
        <v>14576</v>
      </c>
      <c r="UJB2" s="225" t="s">
        <v>14577</v>
      </c>
      <c r="UJC2" s="225" t="s">
        <v>14578</v>
      </c>
      <c r="UJD2" s="225" t="s">
        <v>14579</v>
      </c>
      <c r="UJE2" s="225" t="s">
        <v>14580</v>
      </c>
      <c r="UJF2" s="225" t="s">
        <v>14581</v>
      </c>
      <c r="UJG2" s="225" t="s">
        <v>14582</v>
      </c>
      <c r="UJH2" s="225" t="s">
        <v>14583</v>
      </c>
      <c r="UJI2" s="225" t="s">
        <v>14584</v>
      </c>
      <c r="UJJ2" s="225" t="s">
        <v>14585</v>
      </c>
      <c r="UJK2" s="225" t="s">
        <v>14586</v>
      </c>
      <c r="UJL2" s="225" t="s">
        <v>14587</v>
      </c>
      <c r="UJM2" s="225" t="s">
        <v>14588</v>
      </c>
      <c r="UJN2" s="225" t="s">
        <v>14589</v>
      </c>
      <c r="UJO2" s="225" t="s">
        <v>14590</v>
      </c>
      <c r="UJP2" s="225" t="s">
        <v>14591</v>
      </c>
      <c r="UJQ2" s="225" t="s">
        <v>14592</v>
      </c>
      <c r="UJR2" s="225" t="s">
        <v>14593</v>
      </c>
      <c r="UJS2" s="225" t="s">
        <v>14594</v>
      </c>
      <c r="UJT2" s="225" t="s">
        <v>14595</v>
      </c>
      <c r="UJU2" s="225" t="s">
        <v>14596</v>
      </c>
      <c r="UJV2" s="225" t="s">
        <v>14597</v>
      </c>
      <c r="UJW2" s="225" t="s">
        <v>14598</v>
      </c>
      <c r="UJX2" s="225" t="s">
        <v>14599</v>
      </c>
      <c r="UJY2" s="225" t="s">
        <v>14600</v>
      </c>
      <c r="UJZ2" s="225" t="s">
        <v>14601</v>
      </c>
      <c r="UKA2" s="225" t="s">
        <v>14602</v>
      </c>
      <c r="UKB2" s="225" t="s">
        <v>14603</v>
      </c>
      <c r="UKC2" s="225" t="s">
        <v>14604</v>
      </c>
      <c r="UKD2" s="225" t="s">
        <v>14605</v>
      </c>
      <c r="UKE2" s="225" t="s">
        <v>14606</v>
      </c>
      <c r="UKF2" s="225" t="s">
        <v>14607</v>
      </c>
      <c r="UKG2" s="225" t="s">
        <v>14608</v>
      </c>
      <c r="UKH2" s="225" t="s">
        <v>14609</v>
      </c>
      <c r="UKI2" s="225" t="s">
        <v>14610</v>
      </c>
      <c r="UKJ2" s="225" t="s">
        <v>14611</v>
      </c>
      <c r="UKK2" s="225" t="s">
        <v>14612</v>
      </c>
      <c r="UKL2" s="225" t="s">
        <v>14613</v>
      </c>
      <c r="UKM2" s="225" t="s">
        <v>14614</v>
      </c>
      <c r="UKN2" s="225" t="s">
        <v>14615</v>
      </c>
      <c r="UKO2" s="225" t="s">
        <v>14616</v>
      </c>
      <c r="UKP2" s="225" t="s">
        <v>14617</v>
      </c>
      <c r="UKQ2" s="225" t="s">
        <v>14618</v>
      </c>
      <c r="UKR2" s="225" t="s">
        <v>14619</v>
      </c>
      <c r="UKS2" s="225" t="s">
        <v>14620</v>
      </c>
      <c r="UKT2" s="225" t="s">
        <v>14621</v>
      </c>
      <c r="UKU2" s="225" t="s">
        <v>14622</v>
      </c>
      <c r="UKV2" s="225" t="s">
        <v>14623</v>
      </c>
      <c r="UKW2" s="225" t="s">
        <v>14624</v>
      </c>
      <c r="UKX2" s="225" t="s">
        <v>14625</v>
      </c>
      <c r="UKY2" s="225" t="s">
        <v>14626</v>
      </c>
      <c r="UKZ2" s="225" t="s">
        <v>14627</v>
      </c>
      <c r="ULA2" s="225" t="s">
        <v>14628</v>
      </c>
      <c r="ULB2" s="225" t="s">
        <v>14629</v>
      </c>
      <c r="ULC2" s="225" t="s">
        <v>14630</v>
      </c>
      <c r="ULD2" s="225" t="s">
        <v>14631</v>
      </c>
      <c r="ULE2" s="225" t="s">
        <v>14632</v>
      </c>
      <c r="ULF2" s="225" t="s">
        <v>14633</v>
      </c>
      <c r="ULG2" s="225" t="s">
        <v>14634</v>
      </c>
      <c r="ULH2" s="225" t="s">
        <v>14635</v>
      </c>
      <c r="ULI2" s="225" t="s">
        <v>14636</v>
      </c>
      <c r="ULJ2" s="225" t="s">
        <v>14637</v>
      </c>
      <c r="ULK2" s="225" t="s">
        <v>14638</v>
      </c>
      <c r="ULL2" s="225" t="s">
        <v>14639</v>
      </c>
      <c r="ULM2" s="225" t="s">
        <v>14640</v>
      </c>
      <c r="ULN2" s="225" t="s">
        <v>14641</v>
      </c>
      <c r="ULO2" s="225" t="s">
        <v>14642</v>
      </c>
      <c r="ULP2" s="225" t="s">
        <v>14643</v>
      </c>
      <c r="ULQ2" s="225" t="s">
        <v>14644</v>
      </c>
      <c r="ULR2" s="225" t="s">
        <v>14645</v>
      </c>
      <c r="ULS2" s="225" t="s">
        <v>14646</v>
      </c>
      <c r="ULT2" s="225" t="s">
        <v>14647</v>
      </c>
      <c r="ULU2" s="225" t="s">
        <v>14648</v>
      </c>
      <c r="ULV2" s="225" t="s">
        <v>14649</v>
      </c>
      <c r="ULW2" s="225" t="s">
        <v>14650</v>
      </c>
      <c r="ULX2" s="225" t="s">
        <v>14651</v>
      </c>
      <c r="ULY2" s="225" t="s">
        <v>14652</v>
      </c>
      <c r="ULZ2" s="225" t="s">
        <v>14653</v>
      </c>
      <c r="UMA2" s="225" t="s">
        <v>14654</v>
      </c>
      <c r="UMB2" s="225" t="s">
        <v>14655</v>
      </c>
      <c r="UMC2" s="225" t="s">
        <v>14656</v>
      </c>
      <c r="UMD2" s="225" t="s">
        <v>14657</v>
      </c>
      <c r="UME2" s="225" t="s">
        <v>14658</v>
      </c>
      <c r="UMF2" s="225" t="s">
        <v>14659</v>
      </c>
      <c r="UMG2" s="225" t="s">
        <v>14660</v>
      </c>
      <c r="UMH2" s="225" t="s">
        <v>14661</v>
      </c>
      <c r="UMI2" s="225" t="s">
        <v>14662</v>
      </c>
      <c r="UMJ2" s="225" t="s">
        <v>14663</v>
      </c>
      <c r="UMK2" s="225" t="s">
        <v>14664</v>
      </c>
      <c r="UML2" s="225" t="s">
        <v>14665</v>
      </c>
      <c r="UMM2" s="225" t="s">
        <v>14666</v>
      </c>
      <c r="UMN2" s="225" t="s">
        <v>14667</v>
      </c>
      <c r="UMO2" s="225" t="s">
        <v>14668</v>
      </c>
      <c r="UMP2" s="225" t="s">
        <v>14669</v>
      </c>
      <c r="UMQ2" s="225" t="s">
        <v>14670</v>
      </c>
      <c r="UMR2" s="225" t="s">
        <v>14671</v>
      </c>
      <c r="UMS2" s="225" t="s">
        <v>14672</v>
      </c>
      <c r="UMT2" s="225" t="s">
        <v>14673</v>
      </c>
      <c r="UMU2" s="225" t="s">
        <v>14674</v>
      </c>
      <c r="UMV2" s="225" t="s">
        <v>14675</v>
      </c>
      <c r="UMW2" s="225" t="s">
        <v>14676</v>
      </c>
      <c r="UMX2" s="225" t="s">
        <v>14677</v>
      </c>
      <c r="UMY2" s="225" t="s">
        <v>14678</v>
      </c>
      <c r="UMZ2" s="225" t="s">
        <v>14679</v>
      </c>
      <c r="UNA2" s="225" t="s">
        <v>14680</v>
      </c>
      <c r="UNB2" s="225" t="s">
        <v>14681</v>
      </c>
      <c r="UNC2" s="225" t="s">
        <v>14682</v>
      </c>
      <c r="UND2" s="225" t="s">
        <v>14683</v>
      </c>
      <c r="UNE2" s="225" t="s">
        <v>14684</v>
      </c>
      <c r="UNF2" s="225" t="s">
        <v>14685</v>
      </c>
      <c r="UNG2" s="225" t="s">
        <v>14686</v>
      </c>
      <c r="UNH2" s="225" t="s">
        <v>14687</v>
      </c>
      <c r="UNI2" s="225" t="s">
        <v>14688</v>
      </c>
      <c r="UNJ2" s="225" t="s">
        <v>14689</v>
      </c>
      <c r="UNK2" s="225" t="s">
        <v>14690</v>
      </c>
      <c r="UNL2" s="225" t="s">
        <v>14691</v>
      </c>
      <c r="UNM2" s="225" t="s">
        <v>14692</v>
      </c>
      <c r="UNN2" s="225" t="s">
        <v>14693</v>
      </c>
      <c r="UNO2" s="225" t="s">
        <v>14694</v>
      </c>
      <c r="UNP2" s="225" t="s">
        <v>14695</v>
      </c>
      <c r="UNQ2" s="225" t="s">
        <v>14696</v>
      </c>
      <c r="UNR2" s="225" t="s">
        <v>14697</v>
      </c>
      <c r="UNS2" s="225" t="s">
        <v>14698</v>
      </c>
      <c r="UNT2" s="225" t="s">
        <v>14699</v>
      </c>
      <c r="UNU2" s="225" t="s">
        <v>14700</v>
      </c>
      <c r="UNV2" s="225" t="s">
        <v>14701</v>
      </c>
      <c r="UNW2" s="225" t="s">
        <v>14702</v>
      </c>
      <c r="UNX2" s="225" t="s">
        <v>14703</v>
      </c>
      <c r="UNY2" s="225" t="s">
        <v>14704</v>
      </c>
      <c r="UNZ2" s="225" t="s">
        <v>14705</v>
      </c>
      <c r="UOA2" s="225" t="s">
        <v>14706</v>
      </c>
      <c r="UOB2" s="225" t="s">
        <v>14707</v>
      </c>
      <c r="UOC2" s="225" t="s">
        <v>14708</v>
      </c>
      <c r="UOD2" s="225" t="s">
        <v>14709</v>
      </c>
      <c r="UOE2" s="225" t="s">
        <v>14710</v>
      </c>
      <c r="UOF2" s="225" t="s">
        <v>14711</v>
      </c>
      <c r="UOG2" s="225" t="s">
        <v>14712</v>
      </c>
      <c r="UOH2" s="225" t="s">
        <v>14713</v>
      </c>
      <c r="UOI2" s="225" t="s">
        <v>14714</v>
      </c>
      <c r="UOJ2" s="225" t="s">
        <v>14715</v>
      </c>
      <c r="UOK2" s="225" t="s">
        <v>14716</v>
      </c>
      <c r="UOL2" s="225" t="s">
        <v>14717</v>
      </c>
      <c r="UOM2" s="225" t="s">
        <v>14718</v>
      </c>
      <c r="UON2" s="225" t="s">
        <v>14719</v>
      </c>
      <c r="UOO2" s="225" t="s">
        <v>14720</v>
      </c>
      <c r="UOP2" s="225" t="s">
        <v>14721</v>
      </c>
      <c r="UOQ2" s="225" t="s">
        <v>14722</v>
      </c>
      <c r="UOR2" s="225" t="s">
        <v>14723</v>
      </c>
      <c r="UOS2" s="225" t="s">
        <v>14724</v>
      </c>
      <c r="UOT2" s="225" t="s">
        <v>14725</v>
      </c>
      <c r="UOU2" s="225" t="s">
        <v>14726</v>
      </c>
      <c r="UOV2" s="225" t="s">
        <v>14727</v>
      </c>
      <c r="UOW2" s="225" t="s">
        <v>14728</v>
      </c>
      <c r="UOX2" s="225" t="s">
        <v>14729</v>
      </c>
      <c r="UOY2" s="225" t="s">
        <v>14730</v>
      </c>
      <c r="UOZ2" s="225" t="s">
        <v>14731</v>
      </c>
      <c r="UPA2" s="225" t="s">
        <v>14732</v>
      </c>
      <c r="UPB2" s="225" t="s">
        <v>14733</v>
      </c>
      <c r="UPC2" s="225" t="s">
        <v>14734</v>
      </c>
      <c r="UPD2" s="225" t="s">
        <v>14735</v>
      </c>
      <c r="UPE2" s="225" t="s">
        <v>14736</v>
      </c>
      <c r="UPF2" s="225" t="s">
        <v>14737</v>
      </c>
      <c r="UPG2" s="225" t="s">
        <v>14738</v>
      </c>
      <c r="UPH2" s="225" t="s">
        <v>14739</v>
      </c>
      <c r="UPI2" s="225" t="s">
        <v>14740</v>
      </c>
      <c r="UPJ2" s="225" t="s">
        <v>14741</v>
      </c>
      <c r="UPK2" s="225" t="s">
        <v>14742</v>
      </c>
      <c r="UPL2" s="225" t="s">
        <v>14743</v>
      </c>
      <c r="UPM2" s="225" t="s">
        <v>14744</v>
      </c>
      <c r="UPN2" s="225" t="s">
        <v>14745</v>
      </c>
      <c r="UPO2" s="225" t="s">
        <v>14746</v>
      </c>
      <c r="UPP2" s="225" t="s">
        <v>14747</v>
      </c>
      <c r="UPQ2" s="225" t="s">
        <v>14748</v>
      </c>
      <c r="UPR2" s="225" t="s">
        <v>14749</v>
      </c>
      <c r="UPS2" s="225" t="s">
        <v>14750</v>
      </c>
      <c r="UPT2" s="225" t="s">
        <v>14751</v>
      </c>
      <c r="UPU2" s="225" t="s">
        <v>14752</v>
      </c>
      <c r="UPV2" s="225" t="s">
        <v>14753</v>
      </c>
      <c r="UPW2" s="225" t="s">
        <v>14754</v>
      </c>
      <c r="UPX2" s="225" t="s">
        <v>14755</v>
      </c>
      <c r="UPY2" s="225" t="s">
        <v>14756</v>
      </c>
      <c r="UPZ2" s="225" t="s">
        <v>14757</v>
      </c>
      <c r="UQA2" s="225" t="s">
        <v>14758</v>
      </c>
      <c r="UQB2" s="225" t="s">
        <v>14759</v>
      </c>
      <c r="UQC2" s="225" t="s">
        <v>14760</v>
      </c>
      <c r="UQD2" s="225" t="s">
        <v>14761</v>
      </c>
      <c r="UQE2" s="225" t="s">
        <v>14762</v>
      </c>
      <c r="UQF2" s="225" t="s">
        <v>14763</v>
      </c>
      <c r="UQG2" s="225" t="s">
        <v>14764</v>
      </c>
      <c r="UQH2" s="225" t="s">
        <v>14765</v>
      </c>
      <c r="UQI2" s="225" t="s">
        <v>14766</v>
      </c>
      <c r="UQJ2" s="225" t="s">
        <v>14767</v>
      </c>
      <c r="UQK2" s="225" t="s">
        <v>14768</v>
      </c>
      <c r="UQL2" s="225" t="s">
        <v>14769</v>
      </c>
      <c r="UQM2" s="225" t="s">
        <v>14770</v>
      </c>
      <c r="UQN2" s="225" t="s">
        <v>14771</v>
      </c>
      <c r="UQO2" s="225" t="s">
        <v>14772</v>
      </c>
      <c r="UQP2" s="225" t="s">
        <v>14773</v>
      </c>
      <c r="UQQ2" s="225" t="s">
        <v>14774</v>
      </c>
      <c r="UQR2" s="225" t="s">
        <v>14775</v>
      </c>
      <c r="UQS2" s="225" t="s">
        <v>14776</v>
      </c>
      <c r="UQT2" s="225" t="s">
        <v>14777</v>
      </c>
      <c r="UQU2" s="225" t="s">
        <v>14778</v>
      </c>
      <c r="UQV2" s="225" t="s">
        <v>14779</v>
      </c>
      <c r="UQW2" s="225" t="s">
        <v>14780</v>
      </c>
      <c r="UQX2" s="225" t="s">
        <v>14781</v>
      </c>
      <c r="UQY2" s="225" t="s">
        <v>14782</v>
      </c>
      <c r="UQZ2" s="225" t="s">
        <v>14783</v>
      </c>
      <c r="URA2" s="225" t="s">
        <v>14784</v>
      </c>
      <c r="URB2" s="225" t="s">
        <v>14785</v>
      </c>
      <c r="URC2" s="225" t="s">
        <v>14786</v>
      </c>
      <c r="URD2" s="225" t="s">
        <v>14787</v>
      </c>
      <c r="URE2" s="225" t="s">
        <v>14788</v>
      </c>
      <c r="URF2" s="225" t="s">
        <v>14789</v>
      </c>
      <c r="URG2" s="225" t="s">
        <v>14790</v>
      </c>
      <c r="URH2" s="225" t="s">
        <v>14791</v>
      </c>
      <c r="URI2" s="225" t="s">
        <v>14792</v>
      </c>
      <c r="URJ2" s="225" t="s">
        <v>14793</v>
      </c>
      <c r="URK2" s="225" t="s">
        <v>14794</v>
      </c>
      <c r="URL2" s="225" t="s">
        <v>14795</v>
      </c>
      <c r="URM2" s="225" t="s">
        <v>14796</v>
      </c>
      <c r="URN2" s="225" t="s">
        <v>14797</v>
      </c>
      <c r="URO2" s="225" t="s">
        <v>14798</v>
      </c>
      <c r="URP2" s="225" t="s">
        <v>14799</v>
      </c>
      <c r="URQ2" s="225" t="s">
        <v>14800</v>
      </c>
      <c r="URR2" s="225" t="s">
        <v>14801</v>
      </c>
      <c r="URS2" s="225" t="s">
        <v>14802</v>
      </c>
      <c r="URT2" s="225" t="s">
        <v>14803</v>
      </c>
      <c r="URU2" s="225" t="s">
        <v>14804</v>
      </c>
      <c r="URV2" s="225" t="s">
        <v>14805</v>
      </c>
      <c r="URW2" s="225" t="s">
        <v>14806</v>
      </c>
      <c r="URX2" s="225" t="s">
        <v>14807</v>
      </c>
      <c r="URY2" s="225" t="s">
        <v>14808</v>
      </c>
      <c r="URZ2" s="225" t="s">
        <v>14809</v>
      </c>
      <c r="USA2" s="225" t="s">
        <v>14810</v>
      </c>
      <c r="USB2" s="225" t="s">
        <v>14811</v>
      </c>
      <c r="USC2" s="225" t="s">
        <v>14812</v>
      </c>
      <c r="USD2" s="225" t="s">
        <v>14813</v>
      </c>
      <c r="USE2" s="225" t="s">
        <v>14814</v>
      </c>
      <c r="USF2" s="225" t="s">
        <v>14815</v>
      </c>
      <c r="USG2" s="225" t="s">
        <v>14816</v>
      </c>
      <c r="USH2" s="225" t="s">
        <v>14817</v>
      </c>
      <c r="USI2" s="225" t="s">
        <v>14818</v>
      </c>
      <c r="USJ2" s="225" t="s">
        <v>14819</v>
      </c>
      <c r="USK2" s="225" t="s">
        <v>14820</v>
      </c>
      <c r="USL2" s="225" t="s">
        <v>14821</v>
      </c>
      <c r="USM2" s="225" t="s">
        <v>14822</v>
      </c>
      <c r="USN2" s="225" t="s">
        <v>14823</v>
      </c>
      <c r="USO2" s="225" t="s">
        <v>14824</v>
      </c>
      <c r="USP2" s="225" t="s">
        <v>14825</v>
      </c>
      <c r="USQ2" s="225" t="s">
        <v>14826</v>
      </c>
      <c r="USR2" s="225" t="s">
        <v>14827</v>
      </c>
      <c r="USS2" s="225" t="s">
        <v>14828</v>
      </c>
      <c r="UST2" s="225" t="s">
        <v>14829</v>
      </c>
      <c r="USU2" s="225" t="s">
        <v>14830</v>
      </c>
      <c r="USV2" s="225" t="s">
        <v>14831</v>
      </c>
      <c r="USW2" s="225" t="s">
        <v>14832</v>
      </c>
      <c r="USX2" s="225" t="s">
        <v>14833</v>
      </c>
      <c r="USY2" s="225" t="s">
        <v>14834</v>
      </c>
      <c r="USZ2" s="225" t="s">
        <v>14835</v>
      </c>
      <c r="UTA2" s="225" t="s">
        <v>14836</v>
      </c>
      <c r="UTB2" s="225" t="s">
        <v>14837</v>
      </c>
      <c r="UTC2" s="225" t="s">
        <v>14838</v>
      </c>
      <c r="UTD2" s="225" t="s">
        <v>14839</v>
      </c>
      <c r="UTE2" s="225" t="s">
        <v>14840</v>
      </c>
      <c r="UTF2" s="225" t="s">
        <v>14841</v>
      </c>
      <c r="UTG2" s="225" t="s">
        <v>14842</v>
      </c>
      <c r="UTH2" s="225" t="s">
        <v>14843</v>
      </c>
      <c r="UTI2" s="225" t="s">
        <v>14844</v>
      </c>
      <c r="UTJ2" s="225" t="s">
        <v>14845</v>
      </c>
      <c r="UTK2" s="225" t="s">
        <v>14846</v>
      </c>
      <c r="UTL2" s="225" t="s">
        <v>14847</v>
      </c>
      <c r="UTM2" s="225" t="s">
        <v>14848</v>
      </c>
      <c r="UTN2" s="225" t="s">
        <v>14849</v>
      </c>
      <c r="UTO2" s="225" t="s">
        <v>14850</v>
      </c>
      <c r="UTP2" s="225" t="s">
        <v>14851</v>
      </c>
      <c r="UTQ2" s="225" t="s">
        <v>14852</v>
      </c>
      <c r="UTR2" s="225" t="s">
        <v>14853</v>
      </c>
      <c r="UTS2" s="225" t="s">
        <v>14854</v>
      </c>
      <c r="UTT2" s="225" t="s">
        <v>14855</v>
      </c>
      <c r="UTU2" s="225" t="s">
        <v>14856</v>
      </c>
      <c r="UTV2" s="225" t="s">
        <v>14857</v>
      </c>
      <c r="UTW2" s="225" t="s">
        <v>14858</v>
      </c>
      <c r="UTX2" s="225" t="s">
        <v>14859</v>
      </c>
      <c r="UTY2" s="225" t="s">
        <v>14860</v>
      </c>
      <c r="UTZ2" s="225" t="s">
        <v>14861</v>
      </c>
      <c r="UUA2" s="225" t="s">
        <v>14862</v>
      </c>
      <c r="UUB2" s="225" t="s">
        <v>14863</v>
      </c>
      <c r="UUC2" s="225" t="s">
        <v>14864</v>
      </c>
      <c r="UUD2" s="225" t="s">
        <v>14865</v>
      </c>
      <c r="UUE2" s="225" t="s">
        <v>14866</v>
      </c>
      <c r="UUF2" s="225" t="s">
        <v>14867</v>
      </c>
      <c r="UUG2" s="225" t="s">
        <v>14868</v>
      </c>
      <c r="UUH2" s="225" t="s">
        <v>14869</v>
      </c>
      <c r="UUI2" s="225" t="s">
        <v>14870</v>
      </c>
      <c r="UUJ2" s="225" t="s">
        <v>14871</v>
      </c>
      <c r="UUK2" s="225" t="s">
        <v>14872</v>
      </c>
      <c r="UUL2" s="225" t="s">
        <v>14873</v>
      </c>
      <c r="UUM2" s="225" t="s">
        <v>14874</v>
      </c>
      <c r="UUN2" s="225" t="s">
        <v>14875</v>
      </c>
      <c r="UUO2" s="225" t="s">
        <v>14876</v>
      </c>
      <c r="UUP2" s="225" t="s">
        <v>14877</v>
      </c>
      <c r="UUQ2" s="225" t="s">
        <v>14878</v>
      </c>
      <c r="UUR2" s="225" t="s">
        <v>14879</v>
      </c>
      <c r="UUS2" s="225" t="s">
        <v>14880</v>
      </c>
      <c r="UUT2" s="225" t="s">
        <v>14881</v>
      </c>
      <c r="UUU2" s="225" t="s">
        <v>14882</v>
      </c>
      <c r="UUV2" s="225" t="s">
        <v>14883</v>
      </c>
      <c r="UUW2" s="225" t="s">
        <v>14884</v>
      </c>
      <c r="UUX2" s="225" t="s">
        <v>14885</v>
      </c>
      <c r="UUY2" s="225" t="s">
        <v>14886</v>
      </c>
      <c r="UUZ2" s="225" t="s">
        <v>14887</v>
      </c>
      <c r="UVA2" s="225" t="s">
        <v>14888</v>
      </c>
      <c r="UVB2" s="225" t="s">
        <v>14889</v>
      </c>
      <c r="UVC2" s="225" t="s">
        <v>14890</v>
      </c>
      <c r="UVD2" s="225" t="s">
        <v>14891</v>
      </c>
      <c r="UVE2" s="225" t="s">
        <v>14892</v>
      </c>
      <c r="UVF2" s="225" t="s">
        <v>14893</v>
      </c>
      <c r="UVG2" s="225" t="s">
        <v>14894</v>
      </c>
      <c r="UVH2" s="225" t="s">
        <v>14895</v>
      </c>
      <c r="UVI2" s="225" t="s">
        <v>14896</v>
      </c>
      <c r="UVJ2" s="225" t="s">
        <v>14897</v>
      </c>
      <c r="UVK2" s="225" t="s">
        <v>14898</v>
      </c>
      <c r="UVL2" s="225" t="s">
        <v>14899</v>
      </c>
      <c r="UVM2" s="225" t="s">
        <v>14900</v>
      </c>
      <c r="UVN2" s="225" t="s">
        <v>14901</v>
      </c>
      <c r="UVO2" s="225" t="s">
        <v>14902</v>
      </c>
      <c r="UVP2" s="225" t="s">
        <v>14903</v>
      </c>
      <c r="UVQ2" s="225" t="s">
        <v>14904</v>
      </c>
      <c r="UVR2" s="225" t="s">
        <v>14905</v>
      </c>
      <c r="UVS2" s="225" t="s">
        <v>14906</v>
      </c>
      <c r="UVT2" s="225" t="s">
        <v>14907</v>
      </c>
      <c r="UVU2" s="225" t="s">
        <v>14908</v>
      </c>
      <c r="UVV2" s="225" t="s">
        <v>14909</v>
      </c>
      <c r="UVW2" s="225" t="s">
        <v>14910</v>
      </c>
      <c r="UVX2" s="225" t="s">
        <v>14911</v>
      </c>
      <c r="UVY2" s="225" t="s">
        <v>14912</v>
      </c>
      <c r="UVZ2" s="225" t="s">
        <v>14913</v>
      </c>
      <c r="UWA2" s="225" t="s">
        <v>14914</v>
      </c>
      <c r="UWB2" s="225" t="s">
        <v>14915</v>
      </c>
      <c r="UWC2" s="225" t="s">
        <v>14916</v>
      </c>
      <c r="UWD2" s="225" t="s">
        <v>14917</v>
      </c>
      <c r="UWE2" s="225" t="s">
        <v>14918</v>
      </c>
      <c r="UWF2" s="225" t="s">
        <v>14919</v>
      </c>
      <c r="UWG2" s="225" t="s">
        <v>14920</v>
      </c>
      <c r="UWH2" s="225" t="s">
        <v>14921</v>
      </c>
      <c r="UWI2" s="225" t="s">
        <v>14922</v>
      </c>
      <c r="UWJ2" s="225" t="s">
        <v>14923</v>
      </c>
      <c r="UWK2" s="225" t="s">
        <v>14924</v>
      </c>
      <c r="UWL2" s="225" t="s">
        <v>14925</v>
      </c>
      <c r="UWM2" s="225" t="s">
        <v>14926</v>
      </c>
      <c r="UWN2" s="225" t="s">
        <v>14927</v>
      </c>
      <c r="UWO2" s="225" t="s">
        <v>14928</v>
      </c>
      <c r="UWP2" s="225" t="s">
        <v>14929</v>
      </c>
      <c r="UWQ2" s="225" t="s">
        <v>14930</v>
      </c>
      <c r="UWR2" s="225" t="s">
        <v>14931</v>
      </c>
      <c r="UWS2" s="225" t="s">
        <v>14932</v>
      </c>
      <c r="UWT2" s="225" t="s">
        <v>14933</v>
      </c>
      <c r="UWU2" s="225" t="s">
        <v>14934</v>
      </c>
      <c r="UWV2" s="225" t="s">
        <v>14935</v>
      </c>
      <c r="UWW2" s="225" t="s">
        <v>14936</v>
      </c>
      <c r="UWX2" s="225" t="s">
        <v>14937</v>
      </c>
      <c r="UWY2" s="225" t="s">
        <v>14938</v>
      </c>
      <c r="UWZ2" s="225" t="s">
        <v>14939</v>
      </c>
      <c r="UXA2" s="225" t="s">
        <v>14940</v>
      </c>
      <c r="UXB2" s="225" t="s">
        <v>14941</v>
      </c>
      <c r="UXC2" s="225" t="s">
        <v>14942</v>
      </c>
      <c r="UXD2" s="225" t="s">
        <v>14943</v>
      </c>
      <c r="UXE2" s="225" t="s">
        <v>14944</v>
      </c>
      <c r="UXF2" s="225" t="s">
        <v>14945</v>
      </c>
      <c r="UXG2" s="225" t="s">
        <v>14946</v>
      </c>
      <c r="UXH2" s="225" t="s">
        <v>14947</v>
      </c>
      <c r="UXI2" s="225" t="s">
        <v>14948</v>
      </c>
      <c r="UXJ2" s="225" t="s">
        <v>14949</v>
      </c>
      <c r="UXK2" s="225" t="s">
        <v>14950</v>
      </c>
      <c r="UXL2" s="225" t="s">
        <v>14951</v>
      </c>
      <c r="UXM2" s="225" t="s">
        <v>14952</v>
      </c>
      <c r="UXN2" s="225" t="s">
        <v>14953</v>
      </c>
      <c r="UXO2" s="225" t="s">
        <v>14954</v>
      </c>
      <c r="UXP2" s="225" t="s">
        <v>14955</v>
      </c>
      <c r="UXQ2" s="225" t="s">
        <v>14956</v>
      </c>
      <c r="UXR2" s="225" t="s">
        <v>14957</v>
      </c>
      <c r="UXS2" s="225" t="s">
        <v>14958</v>
      </c>
      <c r="UXT2" s="225" t="s">
        <v>14959</v>
      </c>
      <c r="UXU2" s="225" t="s">
        <v>14960</v>
      </c>
      <c r="UXV2" s="225" t="s">
        <v>14961</v>
      </c>
      <c r="UXW2" s="225" t="s">
        <v>14962</v>
      </c>
      <c r="UXX2" s="225" t="s">
        <v>14963</v>
      </c>
      <c r="UXY2" s="225" t="s">
        <v>14964</v>
      </c>
      <c r="UXZ2" s="225" t="s">
        <v>14965</v>
      </c>
      <c r="UYA2" s="225" t="s">
        <v>14966</v>
      </c>
      <c r="UYB2" s="225" t="s">
        <v>14967</v>
      </c>
      <c r="UYC2" s="225" t="s">
        <v>14968</v>
      </c>
      <c r="UYD2" s="225" t="s">
        <v>14969</v>
      </c>
      <c r="UYE2" s="225" t="s">
        <v>14970</v>
      </c>
      <c r="UYF2" s="225" t="s">
        <v>14971</v>
      </c>
      <c r="UYG2" s="225" t="s">
        <v>14972</v>
      </c>
      <c r="UYH2" s="225" t="s">
        <v>14973</v>
      </c>
      <c r="UYI2" s="225" t="s">
        <v>14974</v>
      </c>
      <c r="UYJ2" s="225" t="s">
        <v>14975</v>
      </c>
      <c r="UYK2" s="225" t="s">
        <v>14976</v>
      </c>
      <c r="UYL2" s="225" t="s">
        <v>14977</v>
      </c>
      <c r="UYM2" s="225" t="s">
        <v>14978</v>
      </c>
      <c r="UYN2" s="225" t="s">
        <v>14979</v>
      </c>
      <c r="UYO2" s="225" t="s">
        <v>14980</v>
      </c>
      <c r="UYP2" s="225" t="s">
        <v>14981</v>
      </c>
      <c r="UYQ2" s="225" t="s">
        <v>14982</v>
      </c>
      <c r="UYR2" s="225" t="s">
        <v>14983</v>
      </c>
      <c r="UYS2" s="225" t="s">
        <v>14984</v>
      </c>
      <c r="UYT2" s="225" t="s">
        <v>14985</v>
      </c>
      <c r="UYU2" s="225" t="s">
        <v>14986</v>
      </c>
      <c r="UYV2" s="225" t="s">
        <v>14987</v>
      </c>
      <c r="UYW2" s="225" t="s">
        <v>14988</v>
      </c>
      <c r="UYX2" s="225" t="s">
        <v>14989</v>
      </c>
      <c r="UYY2" s="225" t="s">
        <v>14990</v>
      </c>
      <c r="UYZ2" s="225" t="s">
        <v>14991</v>
      </c>
      <c r="UZA2" s="225" t="s">
        <v>14992</v>
      </c>
      <c r="UZB2" s="225" t="s">
        <v>14993</v>
      </c>
      <c r="UZC2" s="225" t="s">
        <v>14994</v>
      </c>
      <c r="UZD2" s="225" t="s">
        <v>14995</v>
      </c>
      <c r="UZE2" s="225" t="s">
        <v>14996</v>
      </c>
      <c r="UZF2" s="225" t="s">
        <v>14997</v>
      </c>
      <c r="UZG2" s="225" t="s">
        <v>14998</v>
      </c>
      <c r="UZH2" s="225" t="s">
        <v>14999</v>
      </c>
      <c r="UZI2" s="225" t="s">
        <v>15000</v>
      </c>
      <c r="UZJ2" s="225" t="s">
        <v>15001</v>
      </c>
      <c r="UZK2" s="225" t="s">
        <v>15002</v>
      </c>
      <c r="UZL2" s="225" t="s">
        <v>15003</v>
      </c>
      <c r="UZM2" s="225" t="s">
        <v>15004</v>
      </c>
      <c r="UZN2" s="225" t="s">
        <v>15005</v>
      </c>
      <c r="UZO2" s="225" t="s">
        <v>15006</v>
      </c>
      <c r="UZP2" s="225" t="s">
        <v>15007</v>
      </c>
      <c r="UZQ2" s="225" t="s">
        <v>15008</v>
      </c>
      <c r="UZR2" s="225" t="s">
        <v>15009</v>
      </c>
      <c r="UZS2" s="225" t="s">
        <v>15010</v>
      </c>
      <c r="UZT2" s="225" t="s">
        <v>15011</v>
      </c>
      <c r="UZU2" s="225" t="s">
        <v>15012</v>
      </c>
      <c r="UZV2" s="225" t="s">
        <v>15013</v>
      </c>
      <c r="UZW2" s="225" t="s">
        <v>15014</v>
      </c>
      <c r="UZX2" s="225" t="s">
        <v>15015</v>
      </c>
      <c r="UZY2" s="225" t="s">
        <v>15016</v>
      </c>
      <c r="UZZ2" s="225" t="s">
        <v>15017</v>
      </c>
      <c r="VAA2" s="225" t="s">
        <v>15018</v>
      </c>
      <c r="VAB2" s="225" t="s">
        <v>15019</v>
      </c>
      <c r="VAC2" s="225" t="s">
        <v>15020</v>
      </c>
      <c r="VAD2" s="225" t="s">
        <v>15021</v>
      </c>
      <c r="VAE2" s="225" t="s">
        <v>15022</v>
      </c>
      <c r="VAF2" s="225" t="s">
        <v>15023</v>
      </c>
      <c r="VAG2" s="225" t="s">
        <v>15024</v>
      </c>
      <c r="VAH2" s="225" t="s">
        <v>15025</v>
      </c>
      <c r="VAI2" s="225" t="s">
        <v>15026</v>
      </c>
      <c r="VAJ2" s="225" t="s">
        <v>15027</v>
      </c>
      <c r="VAK2" s="225" t="s">
        <v>15028</v>
      </c>
      <c r="VAL2" s="225" t="s">
        <v>15029</v>
      </c>
      <c r="VAM2" s="225" t="s">
        <v>15030</v>
      </c>
      <c r="VAN2" s="225" t="s">
        <v>15031</v>
      </c>
      <c r="VAO2" s="225" t="s">
        <v>15032</v>
      </c>
      <c r="VAP2" s="225" t="s">
        <v>15033</v>
      </c>
      <c r="VAQ2" s="225" t="s">
        <v>15034</v>
      </c>
      <c r="VAR2" s="225" t="s">
        <v>15035</v>
      </c>
      <c r="VAS2" s="225" t="s">
        <v>15036</v>
      </c>
      <c r="VAT2" s="225" t="s">
        <v>15037</v>
      </c>
      <c r="VAU2" s="225" t="s">
        <v>15038</v>
      </c>
      <c r="VAV2" s="225" t="s">
        <v>15039</v>
      </c>
      <c r="VAW2" s="225" t="s">
        <v>15040</v>
      </c>
      <c r="VAX2" s="225" t="s">
        <v>15041</v>
      </c>
      <c r="VAY2" s="225" t="s">
        <v>15042</v>
      </c>
      <c r="VAZ2" s="225" t="s">
        <v>15043</v>
      </c>
      <c r="VBA2" s="225" t="s">
        <v>15044</v>
      </c>
      <c r="VBB2" s="225" t="s">
        <v>15045</v>
      </c>
      <c r="VBC2" s="225" t="s">
        <v>15046</v>
      </c>
      <c r="VBD2" s="225" t="s">
        <v>15047</v>
      </c>
      <c r="VBE2" s="225" t="s">
        <v>15048</v>
      </c>
      <c r="VBF2" s="225" t="s">
        <v>15049</v>
      </c>
      <c r="VBG2" s="225" t="s">
        <v>15050</v>
      </c>
      <c r="VBH2" s="225" t="s">
        <v>15051</v>
      </c>
      <c r="VBI2" s="225" t="s">
        <v>15052</v>
      </c>
      <c r="VBJ2" s="225" t="s">
        <v>15053</v>
      </c>
      <c r="VBK2" s="225" t="s">
        <v>15054</v>
      </c>
      <c r="VBL2" s="225" t="s">
        <v>15055</v>
      </c>
      <c r="VBM2" s="225" t="s">
        <v>15056</v>
      </c>
      <c r="VBN2" s="225" t="s">
        <v>15057</v>
      </c>
      <c r="VBO2" s="225" t="s">
        <v>15058</v>
      </c>
      <c r="VBP2" s="225" t="s">
        <v>15059</v>
      </c>
      <c r="VBQ2" s="225" t="s">
        <v>15060</v>
      </c>
      <c r="VBR2" s="225" t="s">
        <v>15061</v>
      </c>
      <c r="VBS2" s="225" t="s">
        <v>15062</v>
      </c>
      <c r="VBT2" s="225" t="s">
        <v>15063</v>
      </c>
      <c r="VBU2" s="225" t="s">
        <v>15064</v>
      </c>
      <c r="VBV2" s="225" t="s">
        <v>15065</v>
      </c>
      <c r="VBW2" s="225" t="s">
        <v>15066</v>
      </c>
      <c r="VBX2" s="225" t="s">
        <v>15067</v>
      </c>
      <c r="VBY2" s="225" t="s">
        <v>15068</v>
      </c>
      <c r="VBZ2" s="225" t="s">
        <v>15069</v>
      </c>
      <c r="VCA2" s="225" t="s">
        <v>15070</v>
      </c>
      <c r="VCB2" s="225" t="s">
        <v>15071</v>
      </c>
      <c r="VCC2" s="225" t="s">
        <v>15072</v>
      </c>
      <c r="VCD2" s="225" t="s">
        <v>15073</v>
      </c>
      <c r="VCE2" s="225" t="s">
        <v>15074</v>
      </c>
      <c r="VCF2" s="225" t="s">
        <v>15075</v>
      </c>
      <c r="VCG2" s="225" t="s">
        <v>15076</v>
      </c>
      <c r="VCH2" s="225" t="s">
        <v>15077</v>
      </c>
      <c r="VCI2" s="225" t="s">
        <v>15078</v>
      </c>
      <c r="VCJ2" s="225" t="s">
        <v>15079</v>
      </c>
      <c r="VCK2" s="225" t="s">
        <v>15080</v>
      </c>
      <c r="VCL2" s="225" t="s">
        <v>15081</v>
      </c>
      <c r="VCM2" s="225" t="s">
        <v>15082</v>
      </c>
      <c r="VCN2" s="225" t="s">
        <v>15083</v>
      </c>
      <c r="VCO2" s="225" t="s">
        <v>15084</v>
      </c>
      <c r="VCP2" s="225" t="s">
        <v>15085</v>
      </c>
      <c r="VCQ2" s="225" t="s">
        <v>15086</v>
      </c>
      <c r="VCR2" s="225" t="s">
        <v>15087</v>
      </c>
      <c r="VCS2" s="225" t="s">
        <v>15088</v>
      </c>
      <c r="VCT2" s="225" t="s">
        <v>15089</v>
      </c>
      <c r="VCU2" s="225" t="s">
        <v>15090</v>
      </c>
      <c r="VCV2" s="225" t="s">
        <v>15091</v>
      </c>
      <c r="VCW2" s="225" t="s">
        <v>15092</v>
      </c>
      <c r="VCX2" s="225" t="s">
        <v>15093</v>
      </c>
      <c r="VCY2" s="225" t="s">
        <v>15094</v>
      </c>
      <c r="VCZ2" s="225" t="s">
        <v>15095</v>
      </c>
      <c r="VDA2" s="225" t="s">
        <v>15096</v>
      </c>
      <c r="VDB2" s="225" t="s">
        <v>15097</v>
      </c>
      <c r="VDC2" s="225" t="s">
        <v>15098</v>
      </c>
      <c r="VDD2" s="225" t="s">
        <v>15099</v>
      </c>
      <c r="VDE2" s="225" t="s">
        <v>15100</v>
      </c>
      <c r="VDF2" s="225" t="s">
        <v>15101</v>
      </c>
      <c r="VDG2" s="225" t="s">
        <v>15102</v>
      </c>
      <c r="VDH2" s="225" t="s">
        <v>15103</v>
      </c>
      <c r="VDI2" s="225" t="s">
        <v>15104</v>
      </c>
      <c r="VDJ2" s="225" t="s">
        <v>15105</v>
      </c>
      <c r="VDK2" s="225" t="s">
        <v>15106</v>
      </c>
      <c r="VDL2" s="225" t="s">
        <v>15107</v>
      </c>
      <c r="VDM2" s="225" t="s">
        <v>15108</v>
      </c>
      <c r="VDN2" s="225" t="s">
        <v>15109</v>
      </c>
      <c r="VDO2" s="225" t="s">
        <v>15110</v>
      </c>
      <c r="VDP2" s="225" t="s">
        <v>15111</v>
      </c>
      <c r="VDQ2" s="225" t="s">
        <v>15112</v>
      </c>
      <c r="VDR2" s="225" t="s">
        <v>15113</v>
      </c>
      <c r="VDS2" s="225" t="s">
        <v>15114</v>
      </c>
      <c r="VDT2" s="225" t="s">
        <v>15115</v>
      </c>
      <c r="VDU2" s="225" t="s">
        <v>15116</v>
      </c>
      <c r="VDV2" s="225" t="s">
        <v>15117</v>
      </c>
      <c r="VDW2" s="225" t="s">
        <v>15118</v>
      </c>
      <c r="VDX2" s="225" t="s">
        <v>15119</v>
      </c>
      <c r="VDY2" s="225" t="s">
        <v>15120</v>
      </c>
      <c r="VDZ2" s="225" t="s">
        <v>15121</v>
      </c>
      <c r="VEA2" s="225" t="s">
        <v>15122</v>
      </c>
      <c r="VEB2" s="225" t="s">
        <v>15123</v>
      </c>
      <c r="VEC2" s="225" t="s">
        <v>15124</v>
      </c>
      <c r="VED2" s="225" t="s">
        <v>15125</v>
      </c>
      <c r="VEE2" s="225" t="s">
        <v>15126</v>
      </c>
      <c r="VEF2" s="225" t="s">
        <v>15127</v>
      </c>
      <c r="VEG2" s="225" t="s">
        <v>15128</v>
      </c>
      <c r="VEH2" s="225" t="s">
        <v>15129</v>
      </c>
      <c r="VEI2" s="225" t="s">
        <v>15130</v>
      </c>
      <c r="VEJ2" s="225" t="s">
        <v>15131</v>
      </c>
      <c r="VEK2" s="225" t="s">
        <v>15132</v>
      </c>
      <c r="VEL2" s="225" t="s">
        <v>15133</v>
      </c>
      <c r="VEM2" s="225" t="s">
        <v>15134</v>
      </c>
      <c r="VEN2" s="225" t="s">
        <v>15135</v>
      </c>
      <c r="VEO2" s="225" t="s">
        <v>15136</v>
      </c>
      <c r="VEP2" s="225" t="s">
        <v>15137</v>
      </c>
      <c r="VEQ2" s="225" t="s">
        <v>15138</v>
      </c>
      <c r="VER2" s="225" t="s">
        <v>15139</v>
      </c>
      <c r="VES2" s="225" t="s">
        <v>15140</v>
      </c>
      <c r="VET2" s="225" t="s">
        <v>15141</v>
      </c>
      <c r="VEU2" s="225" t="s">
        <v>15142</v>
      </c>
      <c r="VEV2" s="225" t="s">
        <v>15143</v>
      </c>
      <c r="VEW2" s="225" t="s">
        <v>15144</v>
      </c>
      <c r="VEX2" s="225" t="s">
        <v>15145</v>
      </c>
      <c r="VEY2" s="225" t="s">
        <v>15146</v>
      </c>
      <c r="VEZ2" s="225" t="s">
        <v>15147</v>
      </c>
      <c r="VFA2" s="225" t="s">
        <v>15148</v>
      </c>
      <c r="VFB2" s="225" t="s">
        <v>15149</v>
      </c>
      <c r="VFC2" s="225" t="s">
        <v>15150</v>
      </c>
      <c r="VFD2" s="225" t="s">
        <v>15151</v>
      </c>
      <c r="VFE2" s="225" t="s">
        <v>15152</v>
      </c>
      <c r="VFF2" s="225" t="s">
        <v>15153</v>
      </c>
      <c r="VFG2" s="225" t="s">
        <v>15154</v>
      </c>
      <c r="VFH2" s="225" t="s">
        <v>15155</v>
      </c>
      <c r="VFI2" s="225" t="s">
        <v>15156</v>
      </c>
      <c r="VFJ2" s="225" t="s">
        <v>15157</v>
      </c>
      <c r="VFK2" s="225" t="s">
        <v>15158</v>
      </c>
      <c r="VFL2" s="225" t="s">
        <v>15159</v>
      </c>
      <c r="VFM2" s="225" t="s">
        <v>15160</v>
      </c>
      <c r="VFN2" s="225" t="s">
        <v>15161</v>
      </c>
      <c r="VFO2" s="225" t="s">
        <v>15162</v>
      </c>
      <c r="VFP2" s="225" t="s">
        <v>15163</v>
      </c>
      <c r="VFQ2" s="225" t="s">
        <v>15164</v>
      </c>
      <c r="VFR2" s="225" t="s">
        <v>15165</v>
      </c>
      <c r="VFS2" s="225" t="s">
        <v>15166</v>
      </c>
      <c r="VFT2" s="225" t="s">
        <v>15167</v>
      </c>
      <c r="VFU2" s="225" t="s">
        <v>15168</v>
      </c>
      <c r="VFV2" s="225" t="s">
        <v>15169</v>
      </c>
      <c r="VFW2" s="225" t="s">
        <v>15170</v>
      </c>
      <c r="VFX2" s="225" t="s">
        <v>15171</v>
      </c>
      <c r="VFY2" s="225" t="s">
        <v>15172</v>
      </c>
      <c r="VFZ2" s="225" t="s">
        <v>15173</v>
      </c>
      <c r="VGA2" s="225" t="s">
        <v>15174</v>
      </c>
      <c r="VGB2" s="225" t="s">
        <v>15175</v>
      </c>
      <c r="VGC2" s="225" t="s">
        <v>15176</v>
      </c>
      <c r="VGD2" s="225" t="s">
        <v>15177</v>
      </c>
      <c r="VGE2" s="225" t="s">
        <v>15178</v>
      </c>
      <c r="VGF2" s="225" t="s">
        <v>15179</v>
      </c>
      <c r="VGG2" s="225" t="s">
        <v>15180</v>
      </c>
      <c r="VGH2" s="225" t="s">
        <v>15181</v>
      </c>
      <c r="VGI2" s="225" t="s">
        <v>15182</v>
      </c>
      <c r="VGJ2" s="225" t="s">
        <v>15183</v>
      </c>
      <c r="VGK2" s="225" t="s">
        <v>15184</v>
      </c>
      <c r="VGL2" s="225" t="s">
        <v>15185</v>
      </c>
      <c r="VGM2" s="225" t="s">
        <v>15186</v>
      </c>
      <c r="VGN2" s="225" t="s">
        <v>15187</v>
      </c>
      <c r="VGO2" s="225" t="s">
        <v>15188</v>
      </c>
      <c r="VGP2" s="225" t="s">
        <v>15189</v>
      </c>
      <c r="VGQ2" s="225" t="s">
        <v>15190</v>
      </c>
      <c r="VGR2" s="225" t="s">
        <v>15191</v>
      </c>
      <c r="VGS2" s="225" t="s">
        <v>15192</v>
      </c>
      <c r="VGT2" s="225" t="s">
        <v>15193</v>
      </c>
      <c r="VGU2" s="225" t="s">
        <v>15194</v>
      </c>
      <c r="VGV2" s="225" t="s">
        <v>15195</v>
      </c>
      <c r="VGW2" s="225" t="s">
        <v>15196</v>
      </c>
      <c r="VGX2" s="225" t="s">
        <v>15197</v>
      </c>
      <c r="VGY2" s="225" t="s">
        <v>15198</v>
      </c>
      <c r="VGZ2" s="225" t="s">
        <v>15199</v>
      </c>
      <c r="VHA2" s="225" t="s">
        <v>15200</v>
      </c>
      <c r="VHB2" s="225" t="s">
        <v>15201</v>
      </c>
      <c r="VHC2" s="225" t="s">
        <v>15202</v>
      </c>
      <c r="VHD2" s="225" t="s">
        <v>15203</v>
      </c>
      <c r="VHE2" s="225" t="s">
        <v>15204</v>
      </c>
      <c r="VHF2" s="225" t="s">
        <v>15205</v>
      </c>
      <c r="VHG2" s="225" t="s">
        <v>15206</v>
      </c>
      <c r="VHH2" s="225" t="s">
        <v>15207</v>
      </c>
      <c r="VHI2" s="225" t="s">
        <v>15208</v>
      </c>
      <c r="VHJ2" s="225" t="s">
        <v>15209</v>
      </c>
      <c r="VHK2" s="225" t="s">
        <v>15210</v>
      </c>
      <c r="VHL2" s="225" t="s">
        <v>15211</v>
      </c>
      <c r="VHM2" s="225" t="s">
        <v>15212</v>
      </c>
      <c r="VHN2" s="225" t="s">
        <v>15213</v>
      </c>
      <c r="VHO2" s="225" t="s">
        <v>15214</v>
      </c>
      <c r="VHP2" s="225" t="s">
        <v>15215</v>
      </c>
      <c r="VHQ2" s="225" t="s">
        <v>15216</v>
      </c>
      <c r="VHR2" s="225" t="s">
        <v>15217</v>
      </c>
      <c r="VHS2" s="225" t="s">
        <v>15218</v>
      </c>
      <c r="VHT2" s="225" t="s">
        <v>15219</v>
      </c>
      <c r="VHU2" s="225" t="s">
        <v>15220</v>
      </c>
      <c r="VHV2" s="225" t="s">
        <v>15221</v>
      </c>
      <c r="VHW2" s="225" t="s">
        <v>15222</v>
      </c>
      <c r="VHX2" s="225" t="s">
        <v>15223</v>
      </c>
      <c r="VHY2" s="225" t="s">
        <v>15224</v>
      </c>
      <c r="VHZ2" s="225" t="s">
        <v>15225</v>
      </c>
      <c r="VIA2" s="225" t="s">
        <v>15226</v>
      </c>
      <c r="VIB2" s="225" t="s">
        <v>15227</v>
      </c>
      <c r="VIC2" s="225" t="s">
        <v>15228</v>
      </c>
      <c r="VID2" s="225" t="s">
        <v>15229</v>
      </c>
      <c r="VIE2" s="225" t="s">
        <v>15230</v>
      </c>
      <c r="VIF2" s="225" t="s">
        <v>15231</v>
      </c>
      <c r="VIG2" s="225" t="s">
        <v>15232</v>
      </c>
      <c r="VIH2" s="225" t="s">
        <v>15233</v>
      </c>
      <c r="VII2" s="225" t="s">
        <v>15234</v>
      </c>
      <c r="VIJ2" s="225" t="s">
        <v>15235</v>
      </c>
      <c r="VIK2" s="225" t="s">
        <v>15236</v>
      </c>
      <c r="VIL2" s="225" t="s">
        <v>15237</v>
      </c>
      <c r="VIM2" s="225" t="s">
        <v>15238</v>
      </c>
      <c r="VIN2" s="225" t="s">
        <v>15239</v>
      </c>
      <c r="VIO2" s="225" t="s">
        <v>15240</v>
      </c>
      <c r="VIP2" s="225" t="s">
        <v>15241</v>
      </c>
      <c r="VIQ2" s="225" t="s">
        <v>15242</v>
      </c>
      <c r="VIR2" s="225" t="s">
        <v>15243</v>
      </c>
      <c r="VIS2" s="225" t="s">
        <v>15244</v>
      </c>
      <c r="VIT2" s="225" t="s">
        <v>15245</v>
      </c>
      <c r="VIU2" s="225" t="s">
        <v>15246</v>
      </c>
      <c r="VIV2" s="225" t="s">
        <v>15247</v>
      </c>
      <c r="VIW2" s="225" t="s">
        <v>15248</v>
      </c>
      <c r="VIX2" s="225" t="s">
        <v>15249</v>
      </c>
      <c r="VIY2" s="225" t="s">
        <v>15250</v>
      </c>
      <c r="VIZ2" s="225" t="s">
        <v>15251</v>
      </c>
      <c r="VJA2" s="225" t="s">
        <v>15252</v>
      </c>
      <c r="VJB2" s="225" t="s">
        <v>15253</v>
      </c>
      <c r="VJC2" s="225" t="s">
        <v>15254</v>
      </c>
      <c r="VJD2" s="225" t="s">
        <v>15255</v>
      </c>
      <c r="VJE2" s="225" t="s">
        <v>15256</v>
      </c>
      <c r="VJF2" s="225" t="s">
        <v>15257</v>
      </c>
      <c r="VJG2" s="225" t="s">
        <v>15258</v>
      </c>
      <c r="VJH2" s="225" t="s">
        <v>15259</v>
      </c>
      <c r="VJI2" s="225" t="s">
        <v>15260</v>
      </c>
      <c r="VJJ2" s="225" t="s">
        <v>15261</v>
      </c>
      <c r="VJK2" s="225" t="s">
        <v>15262</v>
      </c>
      <c r="VJL2" s="225" t="s">
        <v>15263</v>
      </c>
      <c r="VJM2" s="225" t="s">
        <v>15264</v>
      </c>
      <c r="VJN2" s="225" t="s">
        <v>15265</v>
      </c>
      <c r="VJO2" s="225" t="s">
        <v>15266</v>
      </c>
      <c r="VJP2" s="225" t="s">
        <v>15267</v>
      </c>
      <c r="VJQ2" s="225" t="s">
        <v>15268</v>
      </c>
      <c r="VJR2" s="225" t="s">
        <v>15269</v>
      </c>
      <c r="VJS2" s="225" t="s">
        <v>15270</v>
      </c>
      <c r="VJT2" s="225" t="s">
        <v>15271</v>
      </c>
      <c r="VJU2" s="225" t="s">
        <v>15272</v>
      </c>
      <c r="VJV2" s="225" t="s">
        <v>15273</v>
      </c>
      <c r="VJW2" s="225" t="s">
        <v>15274</v>
      </c>
      <c r="VJX2" s="225" t="s">
        <v>15275</v>
      </c>
      <c r="VJY2" s="225" t="s">
        <v>15276</v>
      </c>
      <c r="VJZ2" s="225" t="s">
        <v>15277</v>
      </c>
      <c r="VKA2" s="225" t="s">
        <v>15278</v>
      </c>
      <c r="VKB2" s="225" t="s">
        <v>15279</v>
      </c>
      <c r="VKC2" s="225" t="s">
        <v>15280</v>
      </c>
      <c r="VKD2" s="225" t="s">
        <v>15281</v>
      </c>
      <c r="VKE2" s="225" t="s">
        <v>15282</v>
      </c>
      <c r="VKF2" s="225" t="s">
        <v>15283</v>
      </c>
      <c r="VKG2" s="225" t="s">
        <v>15284</v>
      </c>
      <c r="VKH2" s="225" t="s">
        <v>15285</v>
      </c>
      <c r="VKI2" s="225" t="s">
        <v>15286</v>
      </c>
      <c r="VKJ2" s="225" t="s">
        <v>15287</v>
      </c>
      <c r="VKK2" s="225" t="s">
        <v>15288</v>
      </c>
      <c r="VKL2" s="225" t="s">
        <v>15289</v>
      </c>
      <c r="VKM2" s="225" t="s">
        <v>15290</v>
      </c>
      <c r="VKN2" s="225" t="s">
        <v>15291</v>
      </c>
      <c r="VKO2" s="225" t="s">
        <v>15292</v>
      </c>
      <c r="VKP2" s="225" t="s">
        <v>15293</v>
      </c>
      <c r="VKQ2" s="225" t="s">
        <v>15294</v>
      </c>
      <c r="VKR2" s="225" t="s">
        <v>15295</v>
      </c>
      <c r="VKS2" s="225" t="s">
        <v>15296</v>
      </c>
      <c r="VKT2" s="225" t="s">
        <v>15297</v>
      </c>
      <c r="VKU2" s="225" t="s">
        <v>15298</v>
      </c>
      <c r="VKV2" s="225" t="s">
        <v>15299</v>
      </c>
      <c r="VKW2" s="225" t="s">
        <v>15300</v>
      </c>
      <c r="VKX2" s="225" t="s">
        <v>15301</v>
      </c>
      <c r="VKY2" s="225" t="s">
        <v>15302</v>
      </c>
      <c r="VKZ2" s="225" t="s">
        <v>15303</v>
      </c>
      <c r="VLA2" s="225" t="s">
        <v>15304</v>
      </c>
      <c r="VLB2" s="225" t="s">
        <v>15305</v>
      </c>
      <c r="VLC2" s="225" t="s">
        <v>15306</v>
      </c>
      <c r="VLD2" s="225" t="s">
        <v>15307</v>
      </c>
      <c r="VLE2" s="225" t="s">
        <v>15308</v>
      </c>
      <c r="VLF2" s="225" t="s">
        <v>15309</v>
      </c>
      <c r="VLG2" s="225" t="s">
        <v>15310</v>
      </c>
      <c r="VLH2" s="225" t="s">
        <v>15311</v>
      </c>
      <c r="VLI2" s="225" t="s">
        <v>15312</v>
      </c>
      <c r="VLJ2" s="225" t="s">
        <v>15313</v>
      </c>
      <c r="VLK2" s="225" t="s">
        <v>15314</v>
      </c>
      <c r="VLL2" s="225" t="s">
        <v>15315</v>
      </c>
      <c r="VLM2" s="225" t="s">
        <v>15316</v>
      </c>
      <c r="VLN2" s="225" t="s">
        <v>15317</v>
      </c>
      <c r="VLO2" s="225" t="s">
        <v>15318</v>
      </c>
      <c r="VLP2" s="225" t="s">
        <v>15319</v>
      </c>
      <c r="VLQ2" s="225" t="s">
        <v>15320</v>
      </c>
      <c r="VLR2" s="225" t="s">
        <v>15321</v>
      </c>
      <c r="VLS2" s="225" t="s">
        <v>15322</v>
      </c>
      <c r="VLT2" s="225" t="s">
        <v>15323</v>
      </c>
      <c r="VLU2" s="225" t="s">
        <v>15324</v>
      </c>
      <c r="VLV2" s="225" t="s">
        <v>15325</v>
      </c>
      <c r="VLW2" s="225" t="s">
        <v>15326</v>
      </c>
      <c r="VLX2" s="225" t="s">
        <v>15327</v>
      </c>
      <c r="VLY2" s="225" t="s">
        <v>15328</v>
      </c>
      <c r="VLZ2" s="225" t="s">
        <v>15329</v>
      </c>
      <c r="VMA2" s="225" t="s">
        <v>15330</v>
      </c>
      <c r="VMB2" s="225" t="s">
        <v>15331</v>
      </c>
      <c r="VMC2" s="225" t="s">
        <v>15332</v>
      </c>
      <c r="VMD2" s="225" t="s">
        <v>15333</v>
      </c>
      <c r="VME2" s="225" t="s">
        <v>15334</v>
      </c>
      <c r="VMF2" s="225" t="s">
        <v>15335</v>
      </c>
      <c r="VMG2" s="225" t="s">
        <v>15336</v>
      </c>
      <c r="VMH2" s="225" t="s">
        <v>15337</v>
      </c>
      <c r="VMI2" s="225" t="s">
        <v>15338</v>
      </c>
      <c r="VMJ2" s="225" t="s">
        <v>15339</v>
      </c>
      <c r="VMK2" s="225" t="s">
        <v>15340</v>
      </c>
      <c r="VML2" s="225" t="s">
        <v>15341</v>
      </c>
      <c r="VMM2" s="225" t="s">
        <v>15342</v>
      </c>
      <c r="VMN2" s="225" t="s">
        <v>15343</v>
      </c>
      <c r="VMO2" s="225" t="s">
        <v>15344</v>
      </c>
      <c r="VMP2" s="225" t="s">
        <v>15345</v>
      </c>
      <c r="VMQ2" s="225" t="s">
        <v>15346</v>
      </c>
      <c r="VMR2" s="225" t="s">
        <v>15347</v>
      </c>
      <c r="VMS2" s="225" t="s">
        <v>15348</v>
      </c>
      <c r="VMT2" s="225" t="s">
        <v>15349</v>
      </c>
      <c r="VMU2" s="225" t="s">
        <v>15350</v>
      </c>
      <c r="VMV2" s="225" t="s">
        <v>15351</v>
      </c>
      <c r="VMW2" s="225" t="s">
        <v>15352</v>
      </c>
      <c r="VMX2" s="225" t="s">
        <v>15353</v>
      </c>
      <c r="VMY2" s="225" t="s">
        <v>15354</v>
      </c>
      <c r="VMZ2" s="225" t="s">
        <v>15355</v>
      </c>
      <c r="VNA2" s="225" t="s">
        <v>15356</v>
      </c>
      <c r="VNB2" s="225" t="s">
        <v>15357</v>
      </c>
      <c r="VNC2" s="225" t="s">
        <v>15358</v>
      </c>
      <c r="VND2" s="225" t="s">
        <v>15359</v>
      </c>
      <c r="VNE2" s="225" t="s">
        <v>15360</v>
      </c>
      <c r="VNF2" s="225" t="s">
        <v>15361</v>
      </c>
      <c r="VNG2" s="225" t="s">
        <v>15362</v>
      </c>
      <c r="VNH2" s="225" t="s">
        <v>15363</v>
      </c>
      <c r="VNI2" s="225" t="s">
        <v>15364</v>
      </c>
      <c r="VNJ2" s="225" t="s">
        <v>15365</v>
      </c>
      <c r="VNK2" s="225" t="s">
        <v>15366</v>
      </c>
      <c r="VNL2" s="225" t="s">
        <v>15367</v>
      </c>
      <c r="VNM2" s="225" t="s">
        <v>15368</v>
      </c>
      <c r="VNN2" s="225" t="s">
        <v>15369</v>
      </c>
      <c r="VNO2" s="225" t="s">
        <v>15370</v>
      </c>
      <c r="VNP2" s="225" t="s">
        <v>15371</v>
      </c>
      <c r="VNQ2" s="225" t="s">
        <v>15372</v>
      </c>
      <c r="VNR2" s="225" t="s">
        <v>15373</v>
      </c>
      <c r="VNS2" s="225" t="s">
        <v>15374</v>
      </c>
      <c r="VNT2" s="225" t="s">
        <v>15375</v>
      </c>
      <c r="VNU2" s="225" t="s">
        <v>15376</v>
      </c>
      <c r="VNV2" s="225" t="s">
        <v>15377</v>
      </c>
      <c r="VNW2" s="225" t="s">
        <v>15378</v>
      </c>
      <c r="VNX2" s="225" t="s">
        <v>15379</v>
      </c>
      <c r="VNY2" s="225" t="s">
        <v>15380</v>
      </c>
      <c r="VNZ2" s="225" t="s">
        <v>15381</v>
      </c>
      <c r="VOA2" s="225" t="s">
        <v>15382</v>
      </c>
      <c r="VOB2" s="225" t="s">
        <v>15383</v>
      </c>
      <c r="VOC2" s="225" t="s">
        <v>15384</v>
      </c>
      <c r="VOD2" s="225" t="s">
        <v>15385</v>
      </c>
      <c r="VOE2" s="225" t="s">
        <v>15386</v>
      </c>
      <c r="VOF2" s="225" t="s">
        <v>15387</v>
      </c>
      <c r="VOG2" s="225" t="s">
        <v>15388</v>
      </c>
      <c r="VOH2" s="225" t="s">
        <v>15389</v>
      </c>
      <c r="VOI2" s="225" t="s">
        <v>15390</v>
      </c>
      <c r="VOJ2" s="225" t="s">
        <v>15391</v>
      </c>
      <c r="VOK2" s="225" t="s">
        <v>15392</v>
      </c>
      <c r="VOL2" s="225" t="s">
        <v>15393</v>
      </c>
      <c r="VOM2" s="225" t="s">
        <v>15394</v>
      </c>
      <c r="VON2" s="225" t="s">
        <v>15395</v>
      </c>
      <c r="VOO2" s="225" t="s">
        <v>15396</v>
      </c>
      <c r="VOP2" s="225" t="s">
        <v>15397</v>
      </c>
      <c r="VOQ2" s="225" t="s">
        <v>15398</v>
      </c>
      <c r="VOR2" s="225" t="s">
        <v>15399</v>
      </c>
      <c r="VOS2" s="225" t="s">
        <v>15400</v>
      </c>
      <c r="VOT2" s="225" t="s">
        <v>15401</v>
      </c>
      <c r="VOU2" s="225" t="s">
        <v>15402</v>
      </c>
      <c r="VOV2" s="225" t="s">
        <v>15403</v>
      </c>
      <c r="VOW2" s="225" t="s">
        <v>15404</v>
      </c>
      <c r="VOX2" s="225" t="s">
        <v>15405</v>
      </c>
      <c r="VOY2" s="225" t="s">
        <v>15406</v>
      </c>
      <c r="VOZ2" s="225" t="s">
        <v>15407</v>
      </c>
      <c r="VPA2" s="225" t="s">
        <v>15408</v>
      </c>
      <c r="VPB2" s="225" t="s">
        <v>15409</v>
      </c>
      <c r="VPC2" s="225" t="s">
        <v>15410</v>
      </c>
      <c r="VPD2" s="225" t="s">
        <v>15411</v>
      </c>
      <c r="VPE2" s="225" t="s">
        <v>15412</v>
      </c>
      <c r="VPF2" s="225" t="s">
        <v>15413</v>
      </c>
      <c r="VPG2" s="225" t="s">
        <v>15414</v>
      </c>
      <c r="VPH2" s="225" t="s">
        <v>15415</v>
      </c>
      <c r="VPI2" s="225" t="s">
        <v>15416</v>
      </c>
      <c r="VPJ2" s="225" t="s">
        <v>15417</v>
      </c>
      <c r="VPK2" s="225" t="s">
        <v>15418</v>
      </c>
      <c r="VPL2" s="225" t="s">
        <v>15419</v>
      </c>
      <c r="VPM2" s="225" t="s">
        <v>15420</v>
      </c>
      <c r="VPN2" s="225" t="s">
        <v>15421</v>
      </c>
      <c r="VPO2" s="225" t="s">
        <v>15422</v>
      </c>
      <c r="VPP2" s="225" t="s">
        <v>15423</v>
      </c>
      <c r="VPQ2" s="225" t="s">
        <v>15424</v>
      </c>
      <c r="VPR2" s="225" t="s">
        <v>15425</v>
      </c>
      <c r="VPS2" s="225" t="s">
        <v>15426</v>
      </c>
      <c r="VPT2" s="225" t="s">
        <v>15427</v>
      </c>
      <c r="VPU2" s="225" t="s">
        <v>15428</v>
      </c>
      <c r="VPV2" s="225" t="s">
        <v>15429</v>
      </c>
      <c r="VPW2" s="225" t="s">
        <v>15430</v>
      </c>
      <c r="VPX2" s="225" t="s">
        <v>15431</v>
      </c>
      <c r="VPY2" s="225" t="s">
        <v>15432</v>
      </c>
      <c r="VPZ2" s="225" t="s">
        <v>15433</v>
      </c>
      <c r="VQA2" s="225" t="s">
        <v>15434</v>
      </c>
      <c r="VQB2" s="225" t="s">
        <v>15435</v>
      </c>
      <c r="VQC2" s="225" t="s">
        <v>15436</v>
      </c>
      <c r="VQD2" s="225" t="s">
        <v>15437</v>
      </c>
      <c r="VQE2" s="225" t="s">
        <v>15438</v>
      </c>
      <c r="VQF2" s="225" t="s">
        <v>15439</v>
      </c>
      <c r="VQG2" s="225" t="s">
        <v>15440</v>
      </c>
      <c r="VQH2" s="225" t="s">
        <v>15441</v>
      </c>
      <c r="VQI2" s="225" t="s">
        <v>15442</v>
      </c>
      <c r="VQJ2" s="225" t="s">
        <v>15443</v>
      </c>
      <c r="VQK2" s="225" t="s">
        <v>15444</v>
      </c>
      <c r="VQL2" s="225" t="s">
        <v>15445</v>
      </c>
      <c r="VQM2" s="225" t="s">
        <v>15446</v>
      </c>
      <c r="VQN2" s="225" t="s">
        <v>15447</v>
      </c>
      <c r="VQO2" s="225" t="s">
        <v>15448</v>
      </c>
      <c r="VQP2" s="225" t="s">
        <v>15449</v>
      </c>
      <c r="VQQ2" s="225" t="s">
        <v>15450</v>
      </c>
      <c r="VQR2" s="225" t="s">
        <v>15451</v>
      </c>
      <c r="VQS2" s="225" t="s">
        <v>15452</v>
      </c>
      <c r="VQT2" s="225" t="s">
        <v>15453</v>
      </c>
      <c r="VQU2" s="225" t="s">
        <v>15454</v>
      </c>
      <c r="VQV2" s="225" t="s">
        <v>15455</v>
      </c>
      <c r="VQW2" s="225" t="s">
        <v>15456</v>
      </c>
      <c r="VQX2" s="225" t="s">
        <v>15457</v>
      </c>
      <c r="VQY2" s="225" t="s">
        <v>15458</v>
      </c>
      <c r="VQZ2" s="225" t="s">
        <v>15459</v>
      </c>
      <c r="VRA2" s="225" t="s">
        <v>15460</v>
      </c>
      <c r="VRB2" s="225" t="s">
        <v>15461</v>
      </c>
      <c r="VRC2" s="225" t="s">
        <v>15462</v>
      </c>
      <c r="VRD2" s="225" t="s">
        <v>15463</v>
      </c>
      <c r="VRE2" s="225" t="s">
        <v>15464</v>
      </c>
      <c r="VRF2" s="225" t="s">
        <v>15465</v>
      </c>
      <c r="VRG2" s="225" t="s">
        <v>15466</v>
      </c>
      <c r="VRH2" s="225" t="s">
        <v>15467</v>
      </c>
      <c r="VRI2" s="225" t="s">
        <v>15468</v>
      </c>
      <c r="VRJ2" s="225" t="s">
        <v>15469</v>
      </c>
      <c r="VRK2" s="225" t="s">
        <v>15470</v>
      </c>
      <c r="VRL2" s="225" t="s">
        <v>15471</v>
      </c>
      <c r="VRM2" s="225" t="s">
        <v>15472</v>
      </c>
      <c r="VRN2" s="225" t="s">
        <v>15473</v>
      </c>
      <c r="VRO2" s="225" t="s">
        <v>15474</v>
      </c>
      <c r="VRP2" s="225" t="s">
        <v>15475</v>
      </c>
      <c r="VRQ2" s="225" t="s">
        <v>15476</v>
      </c>
      <c r="VRR2" s="225" t="s">
        <v>15477</v>
      </c>
      <c r="VRS2" s="225" t="s">
        <v>15478</v>
      </c>
      <c r="VRT2" s="225" t="s">
        <v>15479</v>
      </c>
      <c r="VRU2" s="225" t="s">
        <v>15480</v>
      </c>
      <c r="VRV2" s="225" t="s">
        <v>15481</v>
      </c>
      <c r="VRW2" s="225" t="s">
        <v>15482</v>
      </c>
      <c r="VRX2" s="225" t="s">
        <v>15483</v>
      </c>
      <c r="VRY2" s="225" t="s">
        <v>15484</v>
      </c>
      <c r="VRZ2" s="225" t="s">
        <v>15485</v>
      </c>
      <c r="VSA2" s="225" t="s">
        <v>15486</v>
      </c>
      <c r="VSB2" s="225" t="s">
        <v>15487</v>
      </c>
      <c r="VSC2" s="225" t="s">
        <v>15488</v>
      </c>
      <c r="VSD2" s="225" t="s">
        <v>15489</v>
      </c>
      <c r="VSE2" s="225" t="s">
        <v>15490</v>
      </c>
      <c r="VSF2" s="225" t="s">
        <v>15491</v>
      </c>
      <c r="VSG2" s="225" t="s">
        <v>15492</v>
      </c>
      <c r="VSH2" s="225" t="s">
        <v>15493</v>
      </c>
      <c r="VSI2" s="225" t="s">
        <v>15494</v>
      </c>
      <c r="VSJ2" s="225" t="s">
        <v>15495</v>
      </c>
      <c r="VSK2" s="225" t="s">
        <v>15496</v>
      </c>
      <c r="VSL2" s="225" t="s">
        <v>15497</v>
      </c>
      <c r="VSM2" s="225" t="s">
        <v>15498</v>
      </c>
      <c r="VSN2" s="225" t="s">
        <v>15499</v>
      </c>
      <c r="VSO2" s="225" t="s">
        <v>15500</v>
      </c>
      <c r="VSP2" s="225" t="s">
        <v>15501</v>
      </c>
      <c r="VSQ2" s="225" t="s">
        <v>15502</v>
      </c>
      <c r="VSR2" s="225" t="s">
        <v>15503</v>
      </c>
      <c r="VSS2" s="225" t="s">
        <v>15504</v>
      </c>
      <c r="VST2" s="225" t="s">
        <v>15505</v>
      </c>
      <c r="VSU2" s="225" t="s">
        <v>15506</v>
      </c>
      <c r="VSV2" s="225" t="s">
        <v>15507</v>
      </c>
      <c r="VSW2" s="225" t="s">
        <v>15508</v>
      </c>
      <c r="VSX2" s="225" t="s">
        <v>15509</v>
      </c>
      <c r="VSY2" s="225" t="s">
        <v>15510</v>
      </c>
      <c r="VSZ2" s="225" t="s">
        <v>15511</v>
      </c>
      <c r="VTA2" s="225" t="s">
        <v>15512</v>
      </c>
      <c r="VTB2" s="225" t="s">
        <v>15513</v>
      </c>
      <c r="VTC2" s="225" t="s">
        <v>15514</v>
      </c>
      <c r="VTD2" s="225" t="s">
        <v>15515</v>
      </c>
      <c r="VTE2" s="225" t="s">
        <v>15516</v>
      </c>
      <c r="VTF2" s="225" t="s">
        <v>15517</v>
      </c>
      <c r="VTG2" s="225" t="s">
        <v>15518</v>
      </c>
      <c r="VTH2" s="225" t="s">
        <v>15519</v>
      </c>
      <c r="VTI2" s="225" t="s">
        <v>15520</v>
      </c>
      <c r="VTJ2" s="225" t="s">
        <v>15521</v>
      </c>
      <c r="VTK2" s="225" t="s">
        <v>15522</v>
      </c>
      <c r="VTL2" s="225" t="s">
        <v>15523</v>
      </c>
      <c r="VTM2" s="225" t="s">
        <v>15524</v>
      </c>
      <c r="VTN2" s="225" t="s">
        <v>15525</v>
      </c>
      <c r="VTO2" s="225" t="s">
        <v>15526</v>
      </c>
      <c r="VTP2" s="225" t="s">
        <v>15527</v>
      </c>
      <c r="VTQ2" s="225" t="s">
        <v>15528</v>
      </c>
      <c r="VTR2" s="225" t="s">
        <v>15529</v>
      </c>
      <c r="VTS2" s="225" t="s">
        <v>15530</v>
      </c>
      <c r="VTT2" s="225" t="s">
        <v>15531</v>
      </c>
      <c r="VTU2" s="225" t="s">
        <v>15532</v>
      </c>
      <c r="VTV2" s="225" t="s">
        <v>15533</v>
      </c>
      <c r="VTW2" s="225" t="s">
        <v>15534</v>
      </c>
      <c r="VTX2" s="225" t="s">
        <v>15535</v>
      </c>
      <c r="VTY2" s="225" t="s">
        <v>15536</v>
      </c>
      <c r="VTZ2" s="225" t="s">
        <v>15537</v>
      </c>
      <c r="VUA2" s="225" t="s">
        <v>15538</v>
      </c>
      <c r="VUB2" s="225" t="s">
        <v>15539</v>
      </c>
      <c r="VUC2" s="225" t="s">
        <v>15540</v>
      </c>
      <c r="VUD2" s="225" t="s">
        <v>15541</v>
      </c>
      <c r="VUE2" s="225" t="s">
        <v>15542</v>
      </c>
      <c r="VUF2" s="225" t="s">
        <v>15543</v>
      </c>
      <c r="VUG2" s="225" t="s">
        <v>15544</v>
      </c>
      <c r="VUH2" s="225" t="s">
        <v>15545</v>
      </c>
      <c r="VUI2" s="225" t="s">
        <v>15546</v>
      </c>
      <c r="VUJ2" s="225" t="s">
        <v>15547</v>
      </c>
      <c r="VUK2" s="225" t="s">
        <v>15548</v>
      </c>
      <c r="VUL2" s="225" t="s">
        <v>15549</v>
      </c>
      <c r="VUM2" s="225" t="s">
        <v>15550</v>
      </c>
      <c r="VUN2" s="225" t="s">
        <v>15551</v>
      </c>
      <c r="VUO2" s="225" t="s">
        <v>15552</v>
      </c>
      <c r="VUP2" s="225" t="s">
        <v>15553</v>
      </c>
      <c r="VUQ2" s="225" t="s">
        <v>15554</v>
      </c>
      <c r="VUR2" s="225" t="s">
        <v>15555</v>
      </c>
      <c r="VUS2" s="225" t="s">
        <v>15556</v>
      </c>
      <c r="VUT2" s="225" t="s">
        <v>15557</v>
      </c>
      <c r="VUU2" s="225" t="s">
        <v>15558</v>
      </c>
      <c r="VUV2" s="225" t="s">
        <v>15559</v>
      </c>
      <c r="VUW2" s="225" t="s">
        <v>15560</v>
      </c>
      <c r="VUX2" s="225" t="s">
        <v>15561</v>
      </c>
      <c r="VUY2" s="225" t="s">
        <v>15562</v>
      </c>
      <c r="VUZ2" s="225" t="s">
        <v>15563</v>
      </c>
      <c r="VVA2" s="225" t="s">
        <v>15564</v>
      </c>
      <c r="VVB2" s="225" t="s">
        <v>15565</v>
      </c>
      <c r="VVC2" s="225" t="s">
        <v>15566</v>
      </c>
      <c r="VVD2" s="225" t="s">
        <v>15567</v>
      </c>
      <c r="VVE2" s="225" t="s">
        <v>15568</v>
      </c>
      <c r="VVF2" s="225" t="s">
        <v>15569</v>
      </c>
      <c r="VVG2" s="225" t="s">
        <v>15570</v>
      </c>
      <c r="VVH2" s="225" t="s">
        <v>15571</v>
      </c>
      <c r="VVI2" s="225" t="s">
        <v>15572</v>
      </c>
      <c r="VVJ2" s="225" t="s">
        <v>15573</v>
      </c>
      <c r="VVK2" s="225" t="s">
        <v>15574</v>
      </c>
      <c r="VVL2" s="225" t="s">
        <v>15575</v>
      </c>
      <c r="VVM2" s="225" t="s">
        <v>15576</v>
      </c>
      <c r="VVN2" s="225" t="s">
        <v>15577</v>
      </c>
      <c r="VVO2" s="225" t="s">
        <v>15578</v>
      </c>
      <c r="VVP2" s="225" t="s">
        <v>15579</v>
      </c>
      <c r="VVQ2" s="225" t="s">
        <v>15580</v>
      </c>
      <c r="VVR2" s="225" t="s">
        <v>15581</v>
      </c>
      <c r="VVS2" s="225" t="s">
        <v>15582</v>
      </c>
      <c r="VVT2" s="225" t="s">
        <v>15583</v>
      </c>
      <c r="VVU2" s="225" t="s">
        <v>15584</v>
      </c>
      <c r="VVV2" s="225" t="s">
        <v>15585</v>
      </c>
      <c r="VVW2" s="225" t="s">
        <v>15586</v>
      </c>
      <c r="VVX2" s="225" t="s">
        <v>15587</v>
      </c>
      <c r="VVY2" s="225" t="s">
        <v>15588</v>
      </c>
      <c r="VVZ2" s="225" t="s">
        <v>15589</v>
      </c>
      <c r="VWA2" s="225" t="s">
        <v>15590</v>
      </c>
      <c r="VWB2" s="225" t="s">
        <v>15591</v>
      </c>
      <c r="VWC2" s="225" t="s">
        <v>15592</v>
      </c>
      <c r="VWD2" s="225" t="s">
        <v>15593</v>
      </c>
      <c r="VWE2" s="225" t="s">
        <v>15594</v>
      </c>
      <c r="VWF2" s="225" t="s">
        <v>15595</v>
      </c>
      <c r="VWG2" s="225" t="s">
        <v>15596</v>
      </c>
      <c r="VWH2" s="225" t="s">
        <v>15597</v>
      </c>
      <c r="VWI2" s="225" t="s">
        <v>15598</v>
      </c>
      <c r="VWJ2" s="225" t="s">
        <v>15599</v>
      </c>
      <c r="VWK2" s="225" t="s">
        <v>15600</v>
      </c>
      <c r="VWL2" s="225" t="s">
        <v>15601</v>
      </c>
      <c r="VWM2" s="225" t="s">
        <v>15602</v>
      </c>
      <c r="VWN2" s="225" t="s">
        <v>15603</v>
      </c>
      <c r="VWO2" s="225" t="s">
        <v>15604</v>
      </c>
      <c r="VWP2" s="225" t="s">
        <v>15605</v>
      </c>
      <c r="VWQ2" s="225" t="s">
        <v>15606</v>
      </c>
      <c r="VWR2" s="225" t="s">
        <v>15607</v>
      </c>
      <c r="VWS2" s="225" t="s">
        <v>15608</v>
      </c>
      <c r="VWT2" s="225" t="s">
        <v>15609</v>
      </c>
      <c r="VWU2" s="225" t="s">
        <v>15610</v>
      </c>
      <c r="VWV2" s="225" t="s">
        <v>15611</v>
      </c>
      <c r="VWW2" s="225" t="s">
        <v>15612</v>
      </c>
      <c r="VWX2" s="225" t="s">
        <v>15613</v>
      </c>
      <c r="VWY2" s="225" t="s">
        <v>15614</v>
      </c>
      <c r="VWZ2" s="225" t="s">
        <v>15615</v>
      </c>
      <c r="VXA2" s="225" t="s">
        <v>15616</v>
      </c>
      <c r="VXB2" s="225" t="s">
        <v>15617</v>
      </c>
      <c r="VXC2" s="225" t="s">
        <v>15618</v>
      </c>
      <c r="VXD2" s="225" t="s">
        <v>15619</v>
      </c>
      <c r="VXE2" s="225" t="s">
        <v>15620</v>
      </c>
      <c r="VXF2" s="225" t="s">
        <v>15621</v>
      </c>
      <c r="VXG2" s="225" t="s">
        <v>15622</v>
      </c>
      <c r="VXH2" s="225" t="s">
        <v>15623</v>
      </c>
      <c r="VXI2" s="225" t="s">
        <v>15624</v>
      </c>
      <c r="VXJ2" s="225" t="s">
        <v>15625</v>
      </c>
      <c r="VXK2" s="225" t="s">
        <v>15626</v>
      </c>
      <c r="VXL2" s="225" t="s">
        <v>15627</v>
      </c>
      <c r="VXM2" s="225" t="s">
        <v>15628</v>
      </c>
      <c r="VXN2" s="225" t="s">
        <v>15629</v>
      </c>
      <c r="VXO2" s="225" t="s">
        <v>15630</v>
      </c>
      <c r="VXP2" s="225" t="s">
        <v>15631</v>
      </c>
      <c r="VXQ2" s="225" t="s">
        <v>15632</v>
      </c>
      <c r="VXR2" s="225" t="s">
        <v>15633</v>
      </c>
      <c r="VXS2" s="225" t="s">
        <v>15634</v>
      </c>
      <c r="VXT2" s="225" t="s">
        <v>15635</v>
      </c>
      <c r="VXU2" s="225" t="s">
        <v>15636</v>
      </c>
      <c r="VXV2" s="225" t="s">
        <v>15637</v>
      </c>
      <c r="VXW2" s="225" t="s">
        <v>15638</v>
      </c>
      <c r="VXX2" s="225" t="s">
        <v>15639</v>
      </c>
      <c r="VXY2" s="225" t="s">
        <v>15640</v>
      </c>
      <c r="VXZ2" s="225" t="s">
        <v>15641</v>
      </c>
      <c r="VYA2" s="225" t="s">
        <v>15642</v>
      </c>
      <c r="VYB2" s="225" t="s">
        <v>15643</v>
      </c>
      <c r="VYC2" s="225" t="s">
        <v>15644</v>
      </c>
      <c r="VYD2" s="225" t="s">
        <v>15645</v>
      </c>
      <c r="VYE2" s="225" t="s">
        <v>15646</v>
      </c>
      <c r="VYF2" s="225" t="s">
        <v>15647</v>
      </c>
      <c r="VYG2" s="225" t="s">
        <v>15648</v>
      </c>
      <c r="VYH2" s="225" t="s">
        <v>15649</v>
      </c>
      <c r="VYI2" s="225" t="s">
        <v>15650</v>
      </c>
      <c r="VYJ2" s="225" t="s">
        <v>15651</v>
      </c>
      <c r="VYK2" s="225" t="s">
        <v>15652</v>
      </c>
      <c r="VYL2" s="225" t="s">
        <v>15653</v>
      </c>
      <c r="VYM2" s="225" t="s">
        <v>15654</v>
      </c>
      <c r="VYN2" s="225" t="s">
        <v>15655</v>
      </c>
      <c r="VYO2" s="225" t="s">
        <v>15656</v>
      </c>
      <c r="VYP2" s="225" t="s">
        <v>15657</v>
      </c>
      <c r="VYQ2" s="225" t="s">
        <v>15658</v>
      </c>
      <c r="VYR2" s="225" t="s">
        <v>15659</v>
      </c>
      <c r="VYS2" s="225" t="s">
        <v>15660</v>
      </c>
      <c r="VYT2" s="225" t="s">
        <v>15661</v>
      </c>
      <c r="VYU2" s="225" t="s">
        <v>15662</v>
      </c>
      <c r="VYV2" s="225" t="s">
        <v>15663</v>
      </c>
      <c r="VYW2" s="225" t="s">
        <v>15664</v>
      </c>
      <c r="VYX2" s="225" t="s">
        <v>15665</v>
      </c>
      <c r="VYY2" s="225" t="s">
        <v>15666</v>
      </c>
      <c r="VYZ2" s="225" t="s">
        <v>15667</v>
      </c>
      <c r="VZA2" s="225" t="s">
        <v>15668</v>
      </c>
      <c r="VZB2" s="225" t="s">
        <v>15669</v>
      </c>
      <c r="VZC2" s="225" t="s">
        <v>15670</v>
      </c>
      <c r="VZD2" s="225" t="s">
        <v>15671</v>
      </c>
      <c r="VZE2" s="225" t="s">
        <v>15672</v>
      </c>
      <c r="VZF2" s="225" t="s">
        <v>15673</v>
      </c>
      <c r="VZG2" s="225" t="s">
        <v>15674</v>
      </c>
      <c r="VZH2" s="225" t="s">
        <v>15675</v>
      </c>
      <c r="VZI2" s="225" t="s">
        <v>15676</v>
      </c>
      <c r="VZJ2" s="225" t="s">
        <v>15677</v>
      </c>
      <c r="VZK2" s="225" t="s">
        <v>15678</v>
      </c>
      <c r="VZL2" s="225" t="s">
        <v>15679</v>
      </c>
      <c r="VZM2" s="225" t="s">
        <v>15680</v>
      </c>
      <c r="VZN2" s="225" t="s">
        <v>15681</v>
      </c>
      <c r="VZO2" s="225" t="s">
        <v>15682</v>
      </c>
      <c r="VZP2" s="225" t="s">
        <v>15683</v>
      </c>
      <c r="VZQ2" s="225" t="s">
        <v>15684</v>
      </c>
      <c r="VZR2" s="225" t="s">
        <v>15685</v>
      </c>
      <c r="VZS2" s="225" t="s">
        <v>15686</v>
      </c>
      <c r="VZT2" s="225" t="s">
        <v>15687</v>
      </c>
      <c r="VZU2" s="225" t="s">
        <v>15688</v>
      </c>
      <c r="VZV2" s="225" t="s">
        <v>15689</v>
      </c>
      <c r="VZW2" s="225" t="s">
        <v>15690</v>
      </c>
      <c r="VZX2" s="225" t="s">
        <v>15691</v>
      </c>
      <c r="VZY2" s="225" t="s">
        <v>15692</v>
      </c>
      <c r="VZZ2" s="225" t="s">
        <v>15693</v>
      </c>
      <c r="WAA2" s="225" t="s">
        <v>15694</v>
      </c>
      <c r="WAB2" s="225" t="s">
        <v>15695</v>
      </c>
      <c r="WAC2" s="225" t="s">
        <v>15696</v>
      </c>
      <c r="WAD2" s="225" t="s">
        <v>15697</v>
      </c>
      <c r="WAE2" s="225" t="s">
        <v>15698</v>
      </c>
      <c r="WAF2" s="225" t="s">
        <v>15699</v>
      </c>
      <c r="WAG2" s="225" t="s">
        <v>15700</v>
      </c>
      <c r="WAH2" s="225" t="s">
        <v>15701</v>
      </c>
      <c r="WAI2" s="225" t="s">
        <v>15702</v>
      </c>
      <c r="WAJ2" s="225" t="s">
        <v>15703</v>
      </c>
      <c r="WAK2" s="225" t="s">
        <v>15704</v>
      </c>
      <c r="WAL2" s="225" t="s">
        <v>15705</v>
      </c>
      <c r="WAM2" s="225" t="s">
        <v>15706</v>
      </c>
      <c r="WAN2" s="225" t="s">
        <v>15707</v>
      </c>
      <c r="WAO2" s="225" t="s">
        <v>15708</v>
      </c>
      <c r="WAP2" s="225" t="s">
        <v>15709</v>
      </c>
      <c r="WAQ2" s="225" t="s">
        <v>15710</v>
      </c>
      <c r="WAR2" s="225" t="s">
        <v>15711</v>
      </c>
      <c r="WAS2" s="225" t="s">
        <v>15712</v>
      </c>
      <c r="WAT2" s="225" t="s">
        <v>15713</v>
      </c>
      <c r="WAU2" s="225" t="s">
        <v>15714</v>
      </c>
      <c r="WAV2" s="225" t="s">
        <v>15715</v>
      </c>
      <c r="WAW2" s="225" t="s">
        <v>15716</v>
      </c>
      <c r="WAX2" s="225" t="s">
        <v>15717</v>
      </c>
      <c r="WAY2" s="225" t="s">
        <v>15718</v>
      </c>
      <c r="WAZ2" s="225" t="s">
        <v>15719</v>
      </c>
      <c r="WBA2" s="225" t="s">
        <v>15720</v>
      </c>
      <c r="WBB2" s="225" t="s">
        <v>15721</v>
      </c>
      <c r="WBC2" s="225" t="s">
        <v>15722</v>
      </c>
      <c r="WBD2" s="225" t="s">
        <v>15723</v>
      </c>
      <c r="WBE2" s="225" t="s">
        <v>15724</v>
      </c>
      <c r="WBF2" s="225" t="s">
        <v>15725</v>
      </c>
      <c r="WBG2" s="225" t="s">
        <v>15726</v>
      </c>
      <c r="WBH2" s="225" t="s">
        <v>15727</v>
      </c>
      <c r="WBI2" s="225" t="s">
        <v>15728</v>
      </c>
      <c r="WBJ2" s="225" t="s">
        <v>15729</v>
      </c>
      <c r="WBK2" s="225" t="s">
        <v>15730</v>
      </c>
      <c r="WBL2" s="225" t="s">
        <v>15731</v>
      </c>
      <c r="WBM2" s="225" t="s">
        <v>15732</v>
      </c>
      <c r="WBN2" s="225" t="s">
        <v>15733</v>
      </c>
      <c r="WBO2" s="225" t="s">
        <v>15734</v>
      </c>
      <c r="WBP2" s="225" t="s">
        <v>15735</v>
      </c>
      <c r="WBQ2" s="225" t="s">
        <v>15736</v>
      </c>
      <c r="WBR2" s="225" t="s">
        <v>15737</v>
      </c>
      <c r="WBS2" s="225" t="s">
        <v>15738</v>
      </c>
      <c r="WBT2" s="225" t="s">
        <v>15739</v>
      </c>
      <c r="WBU2" s="225" t="s">
        <v>15740</v>
      </c>
      <c r="WBV2" s="225" t="s">
        <v>15741</v>
      </c>
      <c r="WBW2" s="225" t="s">
        <v>15742</v>
      </c>
      <c r="WBX2" s="225" t="s">
        <v>15743</v>
      </c>
      <c r="WBY2" s="225" t="s">
        <v>15744</v>
      </c>
      <c r="WBZ2" s="225" t="s">
        <v>15745</v>
      </c>
      <c r="WCA2" s="225" t="s">
        <v>15746</v>
      </c>
      <c r="WCB2" s="225" t="s">
        <v>15747</v>
      </c>
      <c r="WCC2" s="225" t="s">
        <v>15748</v>
      </c>
      <c r="WCD2" s="225" t="s">
        <v>15749</v>
      </c>
      <c r="WCE2" s="225" t="s">
        <v>15750</v>
      </c>
      <c r="WCF2" s="225" t="s">
        <v>15751</v>
      </c>
      <c r="WCG2" s="225" t="s">
        <v>15752</v>
      </c>
      <c r="WCH2" s="225" t="s">
        <v>15753</v>
      </c>
      <c r="WCI2" s="225" t="s">
        <v>15754</v>
      </c>
      <c r="WCJ2" s="225" t="s">
        <v>15755</v>
      </c>
      <c r="WCK2" s="225" t="s">
        <v>15756</v>
      </c>
      <c r="WCL2" s="225" t="s">
        <v>15757</v>
      </c>
      <c r="WCM2" s="225" t="s">
        <v>15758</v>
      </c>
      <c r="WCN2" s="225" t="s">
        <v>15759</v>
      </c>
      <c r="WCO2" s="225" t="s">
        <v>15760</v>
      </c>
      <c r="WCP2" s="225" t="s">
        <v>15761</v>
      </c>
      <c r="WCQ2" s="225" t="s">
        <v>15762</v>
      </c>
      <c r="WCR2" s="225" t="s">
        <v>15763</v>
      </c>
      <c r="WCS2" s="225" t="s">
        <v>15764</v>
      </c>
      <c r="WCT2" s="225" t="s">
        <v>15765</v>
      </c>
      <c r="WCU2" s="225" t="s">
        <v>15766</v>
      </c>
      <c r="WCV2" s="225" t="s">
        <v>15767</v>
      </c>
      <c r="WCW2" s="225" t="s">
        <v>15768</v>
      </c>
      <c r="WCX2" s="225" t="s">
        <v>15769</v>
      </c>
      <c r="WCY2" s="225" t="s">
        <v>15770</v>
      </c>
      <c r="WCZ2" s="225" t="s">
        <v>15771</v>
      </c>
      <c r="WDA2" s="225" t="s">
        <v>15772</v>
      </c>
      <c r="WDB2" s="225" t="s">
        <v>15773</v>
      </c>
      <c r="WDC2" s="225" t="s">
        <v>15774</v>
      </c>
      <c r="WDD2" s="225" t="s">
        <v>15775</v>
      </c>
      <c r="WDE2" s="225" t="s">
        <v>15776</v>
      </c>
      <c r="WDF2" s="225" t="s">
        <v>15777</v>
      </c>
      <c r="WDG2" s="225" t="s">
        <v>15778</v>
      </c>
      <c r="WDH2" s="225" t="s">
        <v>15779</v>
      </c>
      <c r="WDI2" s="225" t="s">
        <v>15780</v>
      </c>
      <c r="WDJ2" s="225" t="s">
        <v>15781</v>
      </c>
      <c r="WDK2" s="225" t="s">
        <v>15782</v>
      </c>
      <c r="WDL2" s="225" t="s">
        <v>15783</v>
      </c>
      <c r="WDM2" s="225" t="s">
        <v>15784</v>
      </c>
      <c r="WDN2" s="225" t="s">
        <v>15785</v>
      </c>
      <c r="WDO2" s="225" t="s">
        <v>15786</v>
      </c>
      <c r="WDP2" s="225" t="s">
        <v>15787</v>
      </c>
      <c r="WDQ2" s="225" t="s">
        <v>15788</v>
      </c>
      <c r="WDR2" s="225" t="s">
        <v>15789</v>
      </c>
      <c r="WDS2" s="225" t="s">
        <v>15790</v>
      </c>
      <c r="WDT2" s="225" t="s">
        <v>15791</v>
      </c>
      <c r="WDU2" s="225" t="s">
        <v>15792</v>
      </c>
      <c r="WDV2" s="225" t="s">
        <v>15793</v>
      </c>
      <c r="WDW2" s="225" t="s">
        <v>15794</v>
      </c>
      <c r="WDX2" s="225" t="s">
        <v>15795</v>
      </c>
      <c r="WDY2" s="225" t="s">
        <v>15796</v>
      </c>
      <c r="WDZ2" s="225" t="s">
        <v>15797</v>
      </c>
      <c r="WEA2" s="225" t="s">
        <v>15798</v>
      </c>
      <c r="WEB2" s="225" t="s">
        <v>15799</v>
      </c>
      <c r="WEC2" s="225" t="s">
        <v>15800</v>
      </c>
      <c r="WED2" s="225" t="s">
        <v>15801</v>
      </c>
      <c r="WEE2" s="225" t="s">
        <v>15802</v>
      </c>
      <c r="WEF2" s="225" t="s">
        <v>15803</v>
      </c>
      <c r="WEG2" s="225" t="s">
        <v>15804</v>
      </c>
      <c r="WEH2" s="225" t="s">
        <v>15805</v>
      </c>
      <c r="WEI2" s="225" t="s">
        <v>15806</v>
      </c>
      <c r="WEJ2" s="225" t="s">
        <v>15807</v>
      </c>
      <c r="WEK2" s="225" t="s">
        <v>15808</v>
      </c>
      <c r="WEL2" s="225" t="s">
        <v>15809</v>
      </c>
      <c r="WEM2" s="225" t="s">
        <v>15810</v>
      </c>
      <c r="WEN2" s="225" t="s">
        <v>15811</v>
      </c>
      <c r="WEO2" s="225" t="s">
        <v>15812</v>
      </c>
      <c r="WEP2" s="225" t="s">
        <v>15813</v>
      </c>
      <c r="WEQ2" s="225" t="s">
        <v>15814</v>
      </c>
      <c r="WER2" s="225" t="s">
        <v>15815</v>
      </c>
      <c r="WES2" s="225" t="s">
        <v>15816</v>
      </c>
      <c r="WET2" s="225" t="s">
        <v>15817</v>
      </c>
      <c r="WEU2" s="225" t="s">
        <v>15818</v>
      </c>
      <c r="WEV2" s="225" t="s">
        <v>15819</v>
      </c>
      <c r="WEW2" s="225" t="s">
        <v>15820</v>
      </c>
      <c r="WEX2" s="225" t="s">
        <v>15821</v>
      </c>
      <c r="WEY2" s="225" t="s">
        <v>15822</v>
      </c>
      <c r="WEZ2" s="225" t="s">
        <v>15823</v>
      </c>
      <c r="WFA2" s="225" t="s">
        <v>15824</v>
      </c>
      <c r="WFB2" s="225" t="s">
        <v>15825</v>
      </c>
      <c r="WFC2" s="225" t="s">
        <v>15826</v>
      </c>
      <c r="WFD2" s="225" t="s">
        <v>15827</v>
      </c>
      <c r="WFE2" s="225" t="s">
        <v>15828</v>
      </c>
      <c r="WFF2" s="225" t="s">
        <v>15829</v>
      </c>
      <c r="WFG2" s="225" t="s">
        <v>15830</v>
      </c>
      <c r="WFH2" s="225" t="s">
        <v>15831</v>
      </c>
      <c r="WFI2" s="225" t="s">
        <v>15832</v>
      </c>
      <c r="WFJ2" s="225" t="s">
        <v>15833</v>
      </c>
      <c r="WFK2" s="225" t="s">
        <v>15834</v>
      </c>
      <c r="WFL2" s="225" t="s">
        <v>15835</v>
      </c>
      <c r="WFM2" s="225" t="s">
        <v>15836</v>
      </c>
      <c r="WFN2" s="225" t="s">
        <v>15837</v>
      </c>
      <c r="WFO2" s="225" t="s">
        <v>15838</v>
      </c>
      <c r="WFP2" s="225" t="s">
        <v>15839</v>
      </c>
      <c r="WFQ2" s="225" t="s">
        <v>15840</v>
      </c>
      <c r="WFR2" s="225" t="s">
        <v>15841</v>
      </c>
      <c r="WFS2" s="225" t="s">
        <v>15842</v>
      </c>
      <c r="WFT2" s="225" t="s">
        <v>15843</v>
      </c>
      <c r="WFU2" s="225" t="s">
        <v>15844</v>
      </c>
      <c r="WFV2" s="225" t="s">
        <v>15845</v>
      </c>
      <c r="WFW2" s="225" t="s">
        <v>15846</v>
      </c>
      <c r="WFX2" s="225" t="s">
        <v>15847</v>
      </c>
      <c r="WFY2" s="225" t="s">
        <v>15848</v>
      </c>
      <c r="WFZ2" s="225" t="s">
        <v>15849</v>
      </c>
      <c r="WGA2" s="225" t="s">
        <v>15850</v>
      </c>
      <c r="WGB2" s="225" t="s">
        <v>15851</v>
      </c>
      <c r="WGC2" s="225" t="s">
        <v>15852</v>
      </c>
      <c r="WGD2" s="225" t="s">
        <v>15853</v>
      </c>
      <c r="WGE2" s="225" t="s">
        <v>15854</v>
      </c>
      <c r="WGF2" s="225" t="s">
        <v>15855</v>
      </c>
      <c r="WGG2" s="225" t="s">
        <v>15856</v>
      </c>
      <c r="WGH2" s="225" t="s">
        <v>15857</v>
      </c>
      <c r="WGI2" s="225" t="s">
        <v>15858</v>
      </c>
      <c r="WGJ2" s="225" t="s">
        <v>15859</v>
      </c>
      <c r="WGK2" s="225" t="s">
        <v>15860</v>
      </c>
      <c r="WGL2" s="225" t="s">
        <v>15861</v>
      </c>
      <c r="WGM2" s="225" t="s">
        <v>15862</v>
      </c>
      <c r="WGN2" s="225" t="s">
        <v>15863</v>
      </c>
      <c r="WGO2" s="225" t="s">
        <v>15864</v>
      </c>
      <c r="WGP2" s="225" t="s">
        <v>15865</v>
      </c>
      <c r="WGQ2" s="225" t="s">
        <v>15866</v>
      </c>
      <c r="WGR2" s="225" t="s">
        <v>15867</v>
      </c>
      <c r="WGS2" s="225" t="s">
        <v>15868</v>
      </c>
      <c r="WGT2" s="225" t="s">
        <v>15869</v>
      </c>
      <c r="WGU2" s="225" t="s">
        <v>15870</v>
      </c>
      <c r="WGV2" s="225" t="s">
        <v>15871</v>
      </c>
      <c r="WGW2" s="225" t="s">
        <v>15872</v>
      </c>
      <c r="WGX2" s="225" t="s">
        <v>15873</v>
      </c>
      <c r="WGY2" s="225" t="s">
        <v>15874</v>
      </c>
      <c r="WGZ2" s="225" t="s">
        <v>15875</v>
      </c>
      <c r="WHA2" s="225" t="s">
        <v>15876</v>
      </c>
      <c r="WHB2" s="225" t="s">
        <v>15877</v>
      </c>
      <c r="WHC2" s="225" t="s">
        <v>15878</v>
      </c>
      <c r="WHD2" s="225" t="s">
        <v>15879</v>
      </c>
      <c r="WHE2" s="225" t="s">
        <v>15880</v>
      </c>
      <c r="WHF2" s="225" t="s">
        <v>15881</v>
      </c>
      <c r="WHG2" s="225" t="s">
        <v>15882</v>
      </c>
      <c r="WHH2" s="225" t="s">
        <v>15883</v>
      </c>
      <c r="WHI2" s="225" t="s">
        <v>15884</v>
      </c>
      <c r="WHJ2" s="225" t="s">
        <v>15885</v>
      </c>
      <c r="WHK2" s="225" t="s">
        <v>15886</v>
      </c>
      <c r="WHL2" s="225" t="s">
        <v>15887</v>
      </c>
      <c r="WHM2" s="225" t="s">
        <v>15888</v>
      </c>
      <c r="WHN2" s="225" t="s">
        <v>15889</v>
      </c>
      <c r="WHO2" s="225" t="s">
        <v>15890</v>
      </c>
      <c r="WHP2" s="225" t="s">
        <v>15891</v>
      </c>
      <c r="WHQ2" s="225" t="s">
        <v>15892</v>
      </c>
      <c r="WHR2" s="225" t="s">
        <v>15893</v>
      </c>
      <c r="WHS2" s="225" t="s">
        <v>15894</v>
      </c>
      <c r="WHT2" s="225" t="s">
        <v>15895</v>
      </c>
      <c r="WHU2" s="225" t="s">
        <v>15896</v>
      </c>
      <c r="WHV2" s="225" t="s">
        <v>15897</v>
      </c>
      <c r="WHW2" s="225" t="s">
        <v>15898</v>
      </c>
      <c r="WHX2" s="225" t="s">
        <v>15899</v>
      </c>
      <c r="WHY2" s="225" t="s">
        <v>15900</v>
      </c>
      <c r="WHZ2" s="225" t="s">
        <v>15901</v>
      </c>
      <c r="WIA2" s="225" t="s">
        <v>15902</v>
      </c>
      <c r="WIB2" s="225" t="s">
        <v>15903</v>
      </c>
      <c r="WIC2" s="225" t="s">
        <v>15904</v>
      </c>
      <c r="WID2" s="225" t="s">
        <v>15905</v>
      </c>
      <c r="WIE2" s="225" t="s">
        <v>15906</v>
      </c>
      <c r="WIF2" s="225" t="s">
        <v>15907</v>
      </c>
      <c r="WIG2" s="225" t="s">
        <v>15908</v>
      </c>
      <c r="WIH2" s="225" t="s">
        <v>15909</v>
      </c>
      <c r="WII2" s="225" t="s">
        <v>15910</v>
      </c>
      <c r="WIJ2" s="225" t="s">
        <v>15911</v>
      </c>
      <c r="WIK2" s="225" t="s">
        <v>15912</v>
      </c>
      <c r="WIL2" s="225" t="s">
        <v>15913</v>
      </c>
      <c r="WIM2" s="225" t="s">
        <v>15914</v>
      </c>
      <c r="WIN2" s="225" t="s">
        <v>15915</v>
      </c>
      <c r="WIO2" s="225" t="s">
        <v>15916</v>
      </c>
      <c r="WIP2" s="225" t="s">
        <v>15917</v>
      </c>
      <c r="WIQ2" s="225" t="s">
        <v>15918</v>
      </c>
      <c r="WIR2" s="225" t="s">
        <v>15919</v>
      </c>
      <c r="WIS2" s="225" t="s">
        <v>15920</v>
      </c>
      <c r="WIT2" s="225" t="s">
        <v>15921</v>
      </c>
      <c r="WIU2" s="225" t="s">
        <v>15922</v>
      </c>
      <c r="WIV2" s="225" t="s">
        <v>15923</v>
      </c>
      <c r="WIW2" s="225" t="s">
        <v>15924</v>
      </c>
      <c r="WIX2" s="225" t="s">
        <v>15925</v>
      </c>
      <c r="WIY2" s="225" t="s">
        <v>15926</v>
      </c>
      <c r="WIZ2" s="225" t="s">
        <v>15927</v>
      </c>
      <c r="WJA2" s="225" t="s">
        <v>15928</v>
      </c>
      <c r="WJB2" s="225" t="s">
        <v>15929</v>
      </c>
      <c r="WJC2" s="225" t="s">
        <v>15930</v>
      </c>
      <c r="WJD2" s="225" t="s">
        <v>15931</v>
      </c>
      <c r="WJE2" s="225" t="s">
        <v>15932</v>
      </c>
      <c r="WJF2" s="225" t="s">
        <v>15933</v>
      </c>
      <c r="WJG2" s="225" t="s">
        <v>15934</v>
      </c>
      <c r="WJH2" s="225" t="s">
        <v>15935</v>
      </c>
      <c r="WJI2" s="225" t="s">
        <v>15936</v>
      </c>
      <c r="WJJ2" s="225" t="s">
        <v>15937</v>
      </c>
      <c r="WJK2" s="225" t="s">
        <v>15938</v>
      </c>
      <c r="WJL2" s="225" t="s">
        <v>15939</v>
      </c>
      <c r="WJM2" s="225" t="s">
        <v>15940</v>
      </c>
      <c r="WJN2" s="225" t="s">
        <v>15941</v>
      </c>
      <c r="WJO2" s="225" t="s">
        <v>15942</v>
      </c>
      <c r="WJP2" s="225" t="s">
        <v>15943</v>
      </c>
      <c r="WJQ2" s="225" t="s">
        <v>15944</v>
      </c>
      <c r="WJR2" s="225" t="s">
        <v>15945</v>
      </c>
      <c r="WJS2" s="225" t="s">
        <v>15946</v>
      </c>
      <c r="WJT2" s="225" t="s">
        <v>15947</v>
      </c>
      <c r="WJU2" s="225" t="s">
        <v>15948</v>
      </c>
      <c r="WJV2" s="225" t="s">
        <v>15949</v>
      </c>
      <c r="WJW2" s="225" t="s">
        <v>15950</v>
      </c>
      <c r="WJX2" s="225" t="s">
        <v>15951</v>
      </c>
      <c r="WJY2" s="225" t="s">
        <v>15952</v>
      </c>
      <c r="WJZ2" s="225" t="s">
        <v>15953</v>
      </c>
      <c r="WKA2" s="225" t="s">
        <v>15954</v>
      </c>
      <c r="WKB2" s="225" t="s">
        <v>15955</v>
      </c>
      <c r="WKC2" s="225" t="s">
        <v>15956</v>
      </c>
      <c r="WKD2" s="225" t="s">
        <v>15957</v>
      </c>
      <c r="WKE2" s="225" t="s">
        <v>15958</v>
      </c>
      <c r="WKF2" s="225" t="s">
        <v>15959</v>
      </c>
      <c r="WKG2" s="225" t="s">
        <v>15960</v>
      </c>
      <c r="WKH2" s="225" t="s">
        <v>15961</v>
      </c>
      <c r="WKI2" s="225" t="s">
        <v>15962</v>
      </c>
      <c r="WKJ2" s="225" t="s">
        <v>15963</v>
      </c>
      <c r="WKK2" s="225" t="s">
        <v>15964</v>
      </c>
      <c r="WKL2" s="225" t="s">
        <v>15965</v>
      </c>
      <c r="WKM2" s="225" t="s">
        <v>15966</v>
      </c>
      <c r="WKN2" s="225" t="s">
        <v>15967</v>
      </c>
      <c r="WKO2" s="225" t="s">
        <v>15968</v>
      </c>
      <c r="WKP2" s="225" t="s">
        <v>15969</v>
      </c>
      <c r="WKQ2" s="225" t="s">
        <v>15970</v>
      </c>
      <c r="WKR2" s="225" t="s">
        <v>15971</v>
      </c>
      <c r="WKS2" s="225" t="s">
        <v>15972</v>
      </c>
      <c r="WKT2" s="225" t="s">
        <v>15973</v>
      </c>
      <c r="WKU2" s="225" t="s">
        <v>15974</v>
      </c>
      <c r="WKV2" s="225" t="s">
        <v>15975</v>
      </c>
      <c r="WKW2" s="225" t="s">
        <v>15976</v>
      </c>
      <c r="WKX2" s="225" t="s">
        <v>15977</v>
      </c>
      <c r="WKY2" s="225" t="s">
        <v>15978</v>
      </c>
      <c r="WKZ2" s="225" t="s">
        <v>15979</v>
      </c>
      <c r="WLA2" s="225" t="s">
        <v>15980</v>
      </c>
      <c r="WLB2" s="225" t="s">
        <v>15981</v>
      </c>
      <c r="WLC2" s="225" t="s">
        <v>15982</v>
      </c>
      <c r="WLD2" s="225" t="s">
        <v>15983</v>
      </c>
      <c r="WLE2" s="225" t="s">
        <v>15984</v>
      </c>
      <c r="WLF2" s="225" t="s">
        <v>15985</v>
      </c>
      <c r="WLG2" s="225" t="s">
        <v>15986</v>
      </c>
      <c r="WLH2" s="225" t="s">
        <v>15987</v>
      </c>
      <c r="WLI2" s="225" t="s">
        <v>15988</v>
      </c>
      <c r="WLJ2" s="225" t="s">
        <v>15989</v>
      </c>
      <c r="WLK2" s="225" t="s">
        <v>15990</v>
      </c>
      <c r="WLL2" s="225" t="s">
        <v>15991</v>
      </c>
      <c r="WLM2" s="225" t="s">
        <v>15992</v>
      </c>
      <c r="WLN2" s="225" t="s">
        <v>15993</v>
      </c>
      <c r="WLO2" s="225" t="s">
        <v>15994</v>
      </c>
      <c r="WLP2" s="225" t="s">
        <v>15995</v>
      </c>
      <c r="WLQ2" s="225" t="s">
        <v>15996</v>
      </c>
      <c r="WLR2" s="225" t="s">
        <v>15997</v>
      </c>
      <c r="WLS2" s="225" t="s">
        <v>15998</v>
      </c>
      <c r="WLT2" s="225" t="s">
        <v>15999</v>
      </c>
      <c r="WLU2" s="225" t="s">
        <v>16000</v>
      </c>
      <c r="WLV2" s="225" t="s">
        <v>16001</v>
      </c>
      <c r="WLW2" s="225" t="s">
        <v>16002</v>
      </c>
      <c r="WLX2" s="225" t="s">
        <v>16003</v>
      </c>
      <c r="WLY2" s="225" t="s">
        <v>16004</v>
      </c>
      <c r="WLZ2" s="225" t="s">
        <v>16005</v>
      </c>
      <c r="WMA2" s="225" t="s">
        <v>16006</v>
      </c>
      <c r="WMB2" s="225" t="s">
        <v>16007</v>
      </c>
      <c r="WMC2" s="225" t="s">
        <v>16008</v>
      </c>
      <c r="WMD2" s="225" t="s">
        <v>16009</v>
      </c>
      <c r="WME2" s="225" t="s">
        <v>16010</v>
      </c>
      <c r="WMF2" s="225" t="s">
        <v>16011</v>
      </c>
      <c r="WMG2" s="225" t="s">
        <v>16012</v>
      </c>
      <c r="WMH2" s="225" t="s">
        <v>16013</v>
      </c>
      <c r="WMI2" s="225" t="s">
        <v>16014</v>
      </c>
      <c r="WMJ2" s="225" t="s">
        <v>16015</v>
      </c>
      <c r="WMK2" s="225" t="s">
        <v>16016</v>
      </c>
      <c r="WML2" s="225" t="s">
        <v>16017</v>
      </c>
      <c r="WMM2" s="225" t="s">
        <v>16018</v>
      </c>
      <c r="WMN2" s="225" t="s">
        <v>16019</v>
      </c>
      <c r="WMO2" s="225" t="s">
        <v>16020</v>
      </c>
      <c r="WMP2" s="225" t="s">
        <v>16021</v>
      </c>
      <c r="WMQ2" s="225" t="s">
        <v>16022</v>
      </c>
      <c r="WMR2" s="225" t="s">
        <v>16023</v>
      </c>
      <c r="WMS2" s="225" t="s">
        <v>16024</v>
      </c>
      <c r="WMT2" s="225" t="s">
        <v>16025</v>
      </c>
      <c r="WMU2" s="225" t="s">
        <v>16026</v>
      </c>
      <c r="WMV2" s="225" t="s">
        <v>16027</v>
      </c>
      <c r="WMW2" s="225" t="s">
        <v>16028</v>
      </c>
      <c r="WMX2" s="225" t="s">
        <v>16029</v>
      </c>
      <c r="WMY2" s="225" t="s">
        <v>16030</v>
      </c>
      <c r="WMZ2" s="225" t="s">
        <v>16031</v>
      </c>
      <c r="WNA2" s="225" t="s">
        <v>16032</v>
      </c>
      <c r="WNB2" s="225" t="s">
        <v>16033</v>
      </c>
      <c r="WNC2" s="225" t="s">
        <v>16034</v>
      </c>
      <c r="WND2" s="225" t="s">
        <v>16035</v>
      </c>
      <c r="WNE2" s="225" t="s">
        <v>16036</v>
      </c>
      <c r="WNF2" s="225" t="s">
        <v>16037</v>
      </c>
      <c r="WNG2" s="225" t="s">
        <v>16038</v>
      </c>
      <c r="WNH2" s="225" t="s">
        <v>16039</v>
      </c>
      <c r="WNI2" s="225" t="s">
        <v>16040</v>
      </c>
      <c r="WNJ2" s="225" t="s">
        <v>16041</v>
      </c>
      <c r="WNK2" s="225" t="s">
        <v>16042</v>
      </c>
      <c r="WNL2" s="225" t="s">
        <v>16043</v>
      </c>
      <c r="WNM2" s="225" t="s">
        <v>16044</v>
      </c>
      <c r="WNN2" s="225" t="s">
        <v>16045</v>
      </c>
      <c r="WNO2" s="225" t="s">
        <v>16046</v>
      </c>
      <c r="WNP2" s="225" t="s">
        <v>16047</v>
      </c>
      <c r="WNQ2" s="225" t="s">
        <v>16048</v>
      </c>
      <c r="WNR2" s="225" t="s">
        <v>16049</v>
      </c>
      <c r="WNS2" s="225" t="s">
        <v>16050</v>
      </c>
      <c r="WNT2" s="225" t="s">
        <v>16051</v>
      </c>
      <c r="WNU2" s="225" t="s">
        <v>16052</v>
      </c>
      <c r="WNV2" s="225" t="s">
        <v>16053</v>
      </c>
      <c r="WNW2" s="225" t="s">
        <v>16054</v>
      </c>
      <c r="WNX2" s="225" t="s">
        <v>16055</v>
      </c>
      <c r="WNY2" s="225" t="s">
        <v>16056</v>
      </c>
      <c r="WNZ2" s="225" t="s">
        <v>16057</v>
      </c>
      <c r="WOA2" s="225" t="s">
        <v>16058</v>
      </c>
      <c r="WOB2" s="225" t="s">
        <v>16059</v>
      </c>
      <c r="WOC2" s="225" t="s">
        <v>16060</v>
      </c>
      <c r="WOD2" s="225" t="s">
        <v>16061</v>
      </c>
      <c r="WOE2" s="225" t="s">
        <v>16062</v>
      </c>
      <c r="WOF2" s="225" t="s">
        <v>16063</v>
      </c>
      <c r="WOG2" s="225" t="s">
        <v>16064</v>
      </c>
      <c r="WOH2" s="225" t="s">
        <v>16065</v>
      </c>
      <c r="WOI2" s="225" t="s">
        <v>16066</v>
      </c>
      <c r="WOJ2" s="225" t="s">
        <v>16067</v>
      </c>
      <c r="WOK2" s="225" t="s">
        <v>16068</v>
      </c>
      <c r="WOL2" s="225" t="s">
        <v>16069</v>
      </c>
      <c r="WOM2" s="225" t="s">
        <v>16070</v>
      </c>
      <c r="WON2" s="225" t="s">
        <v>16071</v>
      </c>
      <c r="WOO2" s="225" t="s">
        <v>16072</v>
      </c>
      <c r="WOP2" s="225" t="s">
        <v>16073</v>
      </c>
      <c r="WOQ2" s="225" t="s">
        <v>16074</v>
      </c>
      <c r="WOR2" s="225" t="s">
        <v>16075</v>
      </c>
      <c r="WOS2" s="225" t="s">
        <v>16076</v>
      </c>
      <c r="WOT2" s="225" t="s">
        <v>16077</v>
      </c>
      <c r="WOU2" s="225" t="s">
        <v>16078</v>
      </c>
      <c r="WOV2" s="225" t="s">
        <v>16079</v>
      </c>
      <c r="WOW2" s="225" t="s">
        <v>16080</v>
      </c>
      <c r="WOX2" s="225" t="s">
        <v>16081</v>
      </c>
      <c r="WOY2" s="225" t="s">
        <v>16082</v>
      </c>
      <c r="WOZ2" s="225" t="s">
        <v>16083</v>
      </c>
      <c r="WPA2" s="225" t="s">
        <v>16084</v>
      </c>
      <c r="WPB2" s="225" t="s">
        <v>16085</v>
      </c>
      <c r="WPC2" s="225" t="s">
        <v>16086</v>
      </c>
      <c r="WPD2" s="225" t="s">
        <v>16087</v>
      </c>
      <c r="WPE2" s="225" t="s">
        <v>16088</v>
      </c>
      <c r="WPF2" s="225" t="s">
        <v>16089</v>
      </c>
      <c r="WPG2" s="225" t="s">
        <v>16090</v>
      </c>
      <c r="WPH2" s="225" t="s">
        <v>16091</v>
      </c>
      <c r="WPI2" s="225" t="s">
        <v>16092</v>
      </c>
      <c r="WPJ2" s="225" t="s">
        <v>16093</v>
      </c>
      <c r="WPK2" s="225" t="s">
        <v>16094</v>
      </c>
      <c r="WPL2" s="225" t="s">
        <v>16095</v>
      </c>
      <c r="WPM2" s="225" t="s">
        <v>16096</v>
      </c>
      <c r="WPN2" s="225" t="s">
        <v>16097</v>
      </c>
      <c r="WPO2" s="225" t="s">
        <v>16098</v>
      </c>
      <c r="WPP2" s="225" t="s">
        <v>16099</v>
      </c>
      <c r="WPQ2" s="225" t="s">
        <v>16100</v>
      </c>
      <c r="WPR2" s="225" t="s">
        <v>16101</v>
      </c>
      <c r="WPS2" s="225" t="s">
        <v>16102</v>
      </c>
      <c r="WPT2" s="225" t="s">
        <v>16103</v>
      </c>
      <c r="WPU2" s="225" t="s">
        <v>16104</v>
      </c>
      <c r="WPV2" s="225" t="s">
        <v>16105</v>
      </c>
      <c r="WPW2" s="225" t="s">
        <v>16106</v>
      </c>
      <c r="WPX2" s="225" t="s">
        <v>16107</v>
      </c>
      <c r="WPY2" s="225" t="s">
        <v>16108</v>
      </c>
      <c r="WPZ2" s="225" t="s">
        <v>16109</v>
      </c>
      <c r="WQA2" s="225" t="s">
        <v>16110</v>
      </c>
      <c r="WQB2" s="225" t="s">
        <v>16111</v>
      </c>
      <c r="WQC2" s="225" t="s">
        <v>16112</v>
      </c>
      <c r="WQD2" s="225" t="s">
        <v>16113</v>
      </c>
      <c r="WQE2" s="225" t="s">
        <v>16114</v>
      </c>
      <c r="WQF2" s="225" t="s">
        <v>16115</v>
      </c>
      <c r="WQG2" s="225" t="s">
        <v>16116</v>
      </c>
      <c r="WQH2" s="225" t="s">
        <v>16117</v>
      </c>
      <c r="WQI2" s="225" t="s">
        <v>16118</v>
      </c>
      <c r="WQJ2" s="225" t="s">
        <v>16119</v>
      </c>
      <c r="WQK2" s="225" t="s">
        <v>16120</v>
      </c>
      <c r="WQL2" s="225" t="s">
        <v>16121</v>
      </c>
      <c r="WQM2" s="225" t="s">
        <v>16122</v>
      </c>
      <c r="WQN2" s="225" t="s">
        <v>16123</v>
      </c>
      <c r="WQO2" s="225" t="s">
        <v>16124</v>
      </c>
      <c r="WQP2" s="225" t="s">
        <v>16125</v>
      </c>
      <c r="WQQ2" s="225" t="s">
        <v>16126</v>
      </c>
      <c r="WQR2" s="225" t="s">
        <v>16127</v>
      </c>
      <c r="WQS2" s="225" t="s">
        <v>16128</v>
      </c>
      <c r="WQT2" s="225" t="s">
        <v>16129</v>
      </c>
      <c r="WQU2" s="225" t="s">
        <v>16130</v>
      </c>
      <c r="WQV2" s="225" t="s">
        <v>16131</v>
      </c>
      <c r="WQW2" s="225" t="s">
        <v>16132</v>
      </c>
      <c r="WQX2" s="225" t="s">
        <v>16133</v>
      </c>
      <c r="WQY2" s="225" t="s">
        <v>16134</v>
      </c>
      <c r="WQZ2" s="225" t="s">
        <v>16135</v>
      </c>
      <c r="WRA2" s="225" t="s">
        <v>16136</v>
      </c>
      <c r="WRB2" s="225" t="s">
        <v>16137</v>
      </c>
      <c r="WRC2" s="225" t="s">
        <v>16138</v>
      </c>
      <c r="WRD2" s="225" t="s">
        <v>16139</v>
      </c>
      <c r="WRE2" s="225" t="s">
        <v>16140</v>
      </c>
      <c r="WRF2" s="225" t="s">
        <v>16141</v>
      </c>
      <c r="WRG2" s="225" t="s">
        <v>16142</v>
      </c>
      <c r="WRH2" s="225" t="s">
        <v>16143</v>
      </c>
      <c r="WRI2" s="225" t="s">
        <v>16144</v>
      </c>
      <c r="WRJ2" s="225" t="s">
        <v>16145</v>
      </c>
      <c r="WRK2" s="225" t="s">
        <v>16146</v>
      </c>
      <c r="WRL2" s="225" t="s">
        <v>16147</v>
      </c>
      <c r="WRM2" s="225" t="s">
        <v>16148</v>
      </c>
      <c r="WRN2" s="225" t="s">
        <v>16149</v>
      </c>
      <c r="WRO2" s="225" t="s">
        <v>16150</v>
      </c>
      <c r="WRP2" s="225" t="s">
        <v>16151</v>
      </c>
      <c r="WRQ2" s="225" t="s">
        <v>16152</v>
      </c>
      <c r="WRR2" s="225" t="s">
        <v>16153</v>
      </c>
      <c r="WRS2" s="225" t="s">
        <v>16154</v>
      </c>
      <c r="WRT2" s="225" t="s">
        <v>16155</v>
      </c>
      <c r="WRU2" s="225" t="s">
        <v>16156</v>
      </c>
      <c r="WRV2" s="225" t="s">
        <v>16157</v>
      </c>
      <c r="WRW2" s="225" t="s">
        <v>16158</v>
      </c>
      <c r="WRX2" s="225" t="s">
        <v>16159</v>
      </c>
      <c r="WRY2" s="225" t="s">
        <v>16160</v>
      </c>
      <c r="WRZ2" s="225" t="s">
        <v>16161</v>
      </c>
      <c r="WSA2" s="225" t="s">
        <v>16162</v>
      </c>
      <c r="WSB2" s="225" t="s">
        <v>16163</v>
      </c>
      <c r="WSC2" s="225" t="s">
        <v>16164</v>
      </c>
      <c r="WSD2" s="225" t="s">
        <v>16165</v>
      </c>
      <c r="WSE2" s="225" t="s">
        <v>16166</v>
      </c>
      <c r="WSF2" s="225" t="s">
        <v>16167</v>
      </c>
      <c r="WSG2" s="225" t="s">
        <v>16168</v>
      </c>
      <c r="WSH2" s="225" t="s">
        <v>16169</v>
      </c>
      <c r="WSI2" s="225" t="s">
        <v>16170</v>
      </c>
      <c r="WSJ2" s="225" t="s">
        <v>16171</v>
      </c>
      <c r="WSK2" s="225" t="s">
        <v>16172</v>
      </c>
      <c r="WSL2" s="225" t="s">
        <v>16173</v>
      </c>
      <c r="WSM2" s="225" t="s">
        <v>16174</v>
      </c>
      <c r="WSN2" s="225" t="s">
        <v>16175</v>
      </c>
      <c r="WSO2" s="225" t="s">
        <v>16176</v>
      </c>
      <c r="WSP2" s="225" t="s">
        <v>16177</v>
      </c>
      <c r="WSQ2" s="225" t="s">
        <v>16178</v>
      </c>
      <c r="WSR2" s="225" t="s">
        <v>16179</v>
      </c>
      <c r="WSS2" s="225" t="s">
        <v>16180</v>
      </c>
      <c r="WST2" s="225" t="s">
        <v>16181</v>
      </c>
      <c r="WSU2" s="225" t="s">
        <v>16182</v>
      </c>
      <c r="WSV2" s="225" t="s">
        <v>16183</v>
      </c>
      <c r="WSW2" s="225" t="s">
        <v>16184</v>
      </c>
      <c r="WSX2" s="225" t="s">
        <v>16185</v>
      </c>
      <c r="WSY2" s="225" t="s">
        <v>16186</v>
      </c>
      <c r="WSZ2" s="225" t="s">
        <v>16187</v>
      </c>
      <c r="WTA2" s="225" t="s">
        <v>16188</v>
      </c>
      <c r="WTB2" s="225" t="s">
        <v>16189</v>
      </c>
      <c r="WTC2" s="225" t="s">
        <v>16190</v>
      </c>
      <c r="WTD2" s="225" t="s">
        <v>16191</v>
      </c>
      <c r="WTE2" s="225" t="s">
        <v>16192</v>
      </c>
      <c r="WTF2" s="225" t="s">
        <v>16193</v>
      </c>
      <c r="WTG2" s="225" t="s">
        <v>16194</v>
      </c>
      <c r="WTH2" s="225" t="s">
        <v>16195</v>
      </c>
      <c r="WTI2" s="225" t="s">
        <v>16196</v>
      </c>
      <c r="WTJ2" s="225" t="s">
        <v>16197</v>
      </c>
      <c r="WTK2" s="225" t="s">
        <v>16198</v>
      </c>
      <c r="WTL2" s="225" t="s">
        <v>16199</v>
      </c>
      <c r="WTM2" s="225" t="s">
        <v>16200</v>
      </c>
      <c r="WTN2" s="225" t="s">
        <v>16201</v>
      </c>
      <c r="WTO2" s="225" t="s">
        <v>16202</v>
      </c>
      <c r="WTP2" s="225" t="s">
        <v>16203</v>
      </c>
      <c r="WTQ2" s="225" t="s">
        <v>16204</v>
      </c>
      <c r="WTR2" s="225" t="s">
        <v>16205</v>
      </c>
      <c r="WTS2" s="225" t="s">
        <v>16206</v>
      </c>
      <c r="WTT2" s="225" t="s">
        <v>16207</v>
      </c>
      <c r="WTU2" s="225" t="s">
        <v>16208</v>
      </c>
      <c r="WTV2" s="225" t="s">
        <v>16209</v>
      </c>
      <c r="WTW2" s="225" t="s">
        <v>16210</v>
      </c>
      <c r="WTX2" s="225" t="s">
        <v>16211</v>
      </c>
      <c r="WTY2" s="225" t="s">
        <v>16212</v>
      </c>
      <c r="WTZ2" s="225" t="s">
        <v>16213</v>
      </c>
      <c r="WUA2" s="225" t="s">
        <v>16214</v>
      </c>
      <c r="WUB2" s="225" t="s">
        <v>16215</v>
      </c>
      <c r="WUC2" s="225" t="s">
        <v>16216</v>
      </c>
      <c r="WUD2" s="225" t="s">
        <v>16217</v>
      </c>
      <c r="WUE2" s="225" t="s">
        <v>16218</v>
      </c>
      <c r="WUF2" s="225" t="s">
        <v>16219</v>
      </c>
      <c r="WUG2" s="225" t="s">
        <v>16220</v>
      </c>
      <c r="WUH2" s="225" t="s">
        <v>16221</v>
      </c>
      <c r="WUI2" s="225" t="s">
        <v>16222</v>
      </c>
      <c r="WUJ2" s="225" t="s">
        <v>16223</v>
      </c>
      <c r="WUK2" s="225" t="s">
        <v>16224</v>
      </c>
      <c r="WUL2" s="225" t="s">
        <v>16225</v>
      </c>
      <c r="WUM2" s="225" t="s">
        <v>16226</v>
      </c>
      <c r="WUN2" s="225" t="s">
        <v>16227</v>
      </c>
      <c r="WUO2" s="225" t="s">
        <v>16228</v>
      </c>
      <c r="WUP2" s="225" t="s">
        <v>16229</v>
      </c>
      <c r="WUQ2" s="225" t="s">
        <v>16230</v>
      </c>
      <c r="WUR2" s="225" t="s">
        <v>16231</v>
      </c>
      <c r="WUS2" s="225" t="s">
        <v>16232</v>
      </c>
      <c r="WUT2" s="225" t="s">
        <v>16233</v>
      </c>
      <c r="WUU2" s="225" t="s">
        <v>16234</v>
      </c>
      <c r="WUV2" s="225" t="s">
        <v>16235</v>
      </c>
      <c r="WUW2" s="225" t="s">
        <v>16236</v>
      </c>
      <c r="WUX2" s="225" t="s">
        <v>16237</v>
      </c>
      <c r="WUY2" s="225" t="s">
        <v>16238</v>
      </c>
      <c r="WUZ2" s="225" t="s">
        <v>16239</v>
      </c>
      <c r="WVA2" s="225" t="s">
        <v>16240</v>
      </c>
      <c r="WVB2" s="225" t="s">
        <v>16241</v>
      </c>
      <c r="WVC2" s="225" t="s">
        <v>16242</v>
      </c>
      <c r="WVD2" s="225" t="s">
        <v>16243</v>
      </c>
      <c r="WVE2" s="225" t="s">
        <v>16244</v>
      </c>
      <c r="WVF2" s="225" t="s">
        <v>16245</v>
      </c>
      <c r="WVG2" s="225" t="s">
        <v>16246</v>
      </c>
      <c r="WVH2" s="225" t="s">
        <v>16247</v>
      </c>
      <c r="WVI2" s="225" t="s">
        <v>16248</v>
      </c>
      <c r="WVJ2" s="225" t="s">
        <v>16249</v>
      </c>
      <c r="WVK2" s="225" t="s">
        <v>16250</v>
      </c>
      <c r="WVL2" s="225" t="s">
        <v>16251</v>
      </c>
      <c r="WVM2" s="225" t="s">
        <v>16252</v>
      </c>
      <c r="WVN2" s="225" t="s">
        <v>16253</v>
      </c>
      <c r="WVO2" s="225" t="s">
        <v>16254</v>
      </c>
      <c r="WVP2" s="225" t="s">
        <v>16255</v>
      </c>
      <c r="WVQ2" s="225" t="s">
        <v>16256</v>
      </c>
      <c r="WVR2" s="225" t="s">
        <v>16257</v>
      </c>
      <c r="WVS2" s="225" t="s">
        <v>16258</v>
      </c>
      <c r="WVT2" s="225" t="s">
        <v>16259</v>
      </c>
      <c r="WVU2" s="225" t="s">
        <v>16260</v>
      </c>
      <c r="WVV2" s="225" t="s">
        <v>16261</v>
      </c>
      <c r="WVW2" s="225" t="s">
        <v>16262</v>
      </c>
      <c r="WVX2" s="225" t="s">
        <v>16263</v>
      </c>
      <c r="WVY2" s="225" t="s">
        <v>16264</v>
      </c>
      <c r="WVZ2" s="225" t="s">
        <v>16265</v>
      </c>
      <c r="WWA2" s="225" t="s">
        <v>16266</v>
      </c>
      <c r="WWB2" s="225" t="s">
        <v>16267</v>
      </c>
      <c r="WWC2" s="225" t="s">
        <v>16268</v>
      </c>
      <c r="WWD2" s="225" t="s">
        <v>16269</v>
      </c>
      <c r="WWE2" s="225" t="s">
        <v>16270</v>
      </c>
      <c r="WWF2" s="225" t="s">
        <v>16271</v>
      </c>
      <c r="WWG2" s="225" t="s">
        <v>16272</v>
      </c>
      <c r="WWH2" s="225" t="s">
        <v>16273</v>
      </c>
      <c r="WWI2" s="225" t="s">
        <v>16274</v>
      </c>
      <c r="WWJ2" s="225" t="s">
        <v>16275</v>
      </c>
      <c r="WWK2" s="225" t="s">
        <v>16276</v>
      </c>
      <c r="WWL2" s="225" t="s">
        <v>16277</v>
      </c>
      <c r="WWM2" s="225" t="s">
        <v>16278</v>
      </c>
      <c r="WWN2" s="225" t="s">
        <v>16279</v>
      </c>
      <c r="WWO2" s="225" t="s">
        <v>16280</v>
      </c>
      <c r="WWP2" s="225" t="s">
        <v>16281</v>
      </c>
      <c r="WWQ2" s="225" t="s">
        <v>16282</v>
      </c>
      <c r="WWR2" s="225" t="s">
        <v>16283</v>
      </c>
      <c r="WWS2" s="225" t="s">
        <v>16284</v>
      </c>
      <c r="WWT2" s="225" t="s">
        <v>16285</v>
      </c>
      <c r="WWU2" s="225" t="s">
        <v>16286</v>
      </c>
      <c r="WWV2" s="225" t="s">
        <v>16287</v>
      </c>
      <c r="WWW2" s="225" t="s">
        <v>16288</v>
      </c>
      <c r="WWX2" s="225" t="s">
        <v>16289</v>
      </c>
      <c r="WWY2" s="225" t="s">
        <v>16290</v>
      </c>
      <c r="WWZ2" s="225" t="s">
        <v>16291</v>
      </c>
      <c r="WXA2" s="225" t="s">
        <v>16292</v>
      </c>
      <c r="WXB2" s="225" t="s">
        <v>16293</v>
      </c>
      <c r="WXC2" s="225" t="s">
        <v>16294</v>
      </c>
      <c r="WXD2" s="225" t="s">
        <v>16295</v>
      </c>
      <c r="WXE2" s="225" t="s">
        <v>16296</v>
      </c>
      <c r="WXF2" s="225" t="s">
        <v>16297</v>
      </c>
      <c r="WXG2" s="225" t="s">
        <v>16298</v>
      </c>
      <c r="WXH2" s="225" t="s">
        <v>16299</v>
      </c>
      <c r="WXI2" s="225" t="s">
        <v>16300</v>
      </c>
      <c r="WXJ2" s="225" t="s">
        <v>16301</v>
      </c>
      <c r="WXK2" s="225" t="s">
        <v>16302</v>
      </c>
      <c r="WXL2" s="225" t="s">
        <v>16303</v>
      </c>
      <c r="WXM2" s="225" t="s">
        <v>16304</v>
      </c>
      <c r="WXN2" s="225" t="s">
        <v>16305</v>
      </c>
      <c r="WXO2" s="225" t="s">
        <v>16306</v>
      </c>
      <c r="WXP2" s="225" t="s">
        <v>16307</v>
      </c>
      <c r="WXQ2" s="225" t="s">
        <v>16308</v>
      </c>
      <c r="WXR2" s="225" t="s">
        <v>16309</v>
      </c>
      <c r="WXS2" s="225" t="s">
        <v>16310</v>
      </c>
      <c r="WXT2" s="225" t="s">
        <v>16311</v>
      </c>
      <c r="WXU2" s="225" t="s">
        <v>16312</v>
      </c>
      <c r="WXV2" s="225" t="s">
        <v>16313</v>
      </c>
      <c r="WXW2" s="225" t="s">
        <v>16314</v>
      </c>
      <c r="WXX2" s="225" t="s">
        <v>16315</v>
      </c>
      <c r="WXY2" s="225" t="s">
        <v>16316</v>
      </c>
      <c r="WXZ2" s="225" t="s">
        <v>16317</v>
      </c>
      <c r="WYA2" s="225" t="s">
        <v>16318</v>
      </c>
      <c r="WYB2" s="225" t="s">
        <v>16319</v>
      </c>
      <c r="WYC2" s="225" t="s">
        <v>16320</v>
      </c>
      <c r="WYD2" s="225" t="s">
        <v>16321</v>
      </c>
      <c r="WYE2" s="225" t="s">
        <v>16322</v>
      </c>
      <c r="WYF2" s="225" t="s">
        <v>16323</v>
      </c>
      <c r="WYG2" s="225" t="s">
        <v>16324</v>
      </c>
      <c r="WYH2" s="225" t="s">
        <v>16325</v>
      </c>
      <c r="WYI2" s="225" t="s">
        <v>16326</v>
      </c>
      <c r="WYJ2" s="225" t="s">
        <v>16327</v>
      </c>
      <c r="WYK2" s="225" t="s">
        <v>16328</v>
      </c>
      <c r="WYL2" s="225" t="s">
        <v>16329</v>
      </c>
      <c r="WYM2" s="225" t="s">
        <v>16330</v>
      </c>
      <c r="WYN2" s="225" t="s">
        <v>16331</v>
      </c>
      <c r="WYO2" s="225" t="s">
        <v>16332</v>
      </c>
      <c r="WYP2" s="225" t="s">
        <v>16333</v>
      </c>
      <c r="WYQ2" s="225" t="s">
        <v>16334</v>
      </c>
      <c r="WYR2" s="225" t="s">
        <v>16335</v>
      </c>
      <c r="WYS2" s="225" t="s">
        <v>16336</v>
      </c>
      <c r="WYT2" s="225" t="s">
        <v>16337</v>
      </c>
      <c r="WYU2" s="225" t="s">
        <v>16338</v>
      </c>
      <c r="WYV2" s="225" t="s">
        <v>16339</v>
      </c>
      <c r="WYW2" s="225" t="s">
        <v>16340</v>
      </c>
      <c r="WYX2" s="225" t="s">
        <v>16341</v>
      </c>
      <c r="WYY2" s="225" t="s">
        <v>16342</v>
      </c>
      <c r="WYZ2" s="225" t="s">
        <v>16343</v>
      </c>
      <c r="WZA2" s="225" t="s">
        <v>16344</v>
      </c>
      <c r="WZB2" s="225" t="s">
        <v>16345</v>
      </c>
      <c r="WZC2" s="225" t="s">
        <v>16346</v>
      </c>
      <c r="WZD2" s="225" t="s">
        <v>16347</v>
      </c>
      <c r="WZE2" s="225" t="s">
        <v>16348</v>
      </c>
      <c r="WZF2" s="225" t="s">
        <v>16349</v>
      </c>
      <c r="WZG2" s="225" t="s">
        <v>16350</v>
      </c>
      <c r="WZH2" s="225" t="s">
        <v>16351</v>
      </c>
      <c r="WZI2" s="225" t="s">
        <v>16352</v>
      </c>
      <c r="WZJ2" s="225" t="s">
        <v>16353</v>
      </c>
      <c r="WZK2" s="225" t="s">
        <v>16354</v>
      </c>
      <c r="WZL2" s="225" t="s">
        <v>16355</v>
      </c>
      <c r="WZM2" s="225" t="s">
        <v>16356</v>
      </c>
      <c r="WZN2" s="225" t="s">
        <v>16357</v>
      </c>
      <c r="WZO2" s="225" t="s">
        <v>16358</v>
      </c>
      <c r="WZP2" s="225" t="s">
        <v>16359</v>
      </c>
      <c r="WZQ2" s="225" t="s">
        <v>16360</v>
      </c>
      <c r="WZR2" s="225" t="s">
        <v>16361</v>
      </c>
      <c r="WZS2" s="225" t="s">
        <v>16362</v>
      </c>
      <c r="WZT2" s="225" t="s">
        <v>16363</v>
      </c>
      <c r="WZU2" s="225" t="s">
        <v>16364</v>
      </c>
      <c r="WZV2" s="225" t="s">
        <v>16365</v>
      </c>
      <c r="WZW2" s="225" t="s">
        <v>16366</v>
      </c>
      <c r="WZX2" s="225" t="s">
        <v>16367</v>
      </c>
      <c r="WZY2" s="225" t="s">
        <v>16368</v>
      </c>
      <c r="WZZ2" s="225" t="s">
        <v>16369</v>
      </c>
      <c r="XAA2" s="225" t="s">
        <v>16370</v>
      </c>
      <c r="XAB2" s="225" t="s">
        <v>16371</v>
      </c>
      <c r="XAC2" s="225" t="s">
        <v>16372</v>
      </c>
      <c r="XAD2" s="225" t="s">
        <v>16373</v>
      </c>
      <c r="XAE2" s="225" t="s">
        <v>16374</v>
      </c>
      <c r="XAF2" s="225" t="s">
        <v>16375</v>
      </c>
      <c r="XAG2" s="225" t="s">
        <v>16376</v>
      </c>
      <c r="XAH2" s="225" t="s">
        <v>16377</v>
      </c>
      <c r="XAI2" s="225" t="s">
        <v>16378</v>
      </c>
      <c r="XAJ2" s="225" t="s">
        <v>16379</v>
      </c>
      <c r="XAK2" s="225" t="s">
        <v>16380</v>
      </c>
      <c r="XAL2" s="225" t="s">
        <v>16381</v>
      </c>
      <c r="XAM2" s="225" t="s">
        <v>16382</v>
      </c>
      <c r="XAN2" s="225" t="s">
        <v>16383</v>
      </c>
      <c r="XAO2" s="225" t="s">
        <v>16384</v>
      </c>
      <c r="XAP2" s="225" t="s">
        <v>16385</v>
      </c>
      <c r="XAQ2" s="225" t="s">
        <v>16386</v>
      </c>
      <c r="XAR2" s="225" t="s">
        <v>16387</v>
      </c>
      <c r="XAS2" s="225" t="s">
        <v>16388</v>
      </c>
      <c r="XAT2" s="225" t="s">
        <v>16389</v>
      </c>
      <c r="XAU2" s="225" t="s">
        <v>16390</v>
      </c>
      <c r="XAV2" s="225" t="s">
        <v>16391</v>
      </c>
      <c r="XAW2" s="225" t="s">
        <v>16392</v>
      </c>
      <c r="XAX2" s="225" t="s">
        <v>16393</v>
      </c>
      <c r="XAY2" s="225" t="s">
        <v>16394</v>
      </c>
      <c r="XAZ2" s="225" t="s">
        <v>16395</v>
      </c>
      <c r="XBA2" s="225" t="s">
        <v>16396</v>
      </c>
      <c r="XBB2" s="225" t="s">
        <v>16397</v>
      </c>
      <c r="XBC2" s="225" t="s">
        <v>16398</v>
      </c>
      <c r="XBD2" s="225" t="s">
        <v>16399</v>
      </c>
      <c r="XBE2" s="225" t="s">
        <v>16400</v>
      </c>
      <c r="XBF2" s="225" t="s">
        <v>16401</v>
      </c>
      <c r="XBG2" s="225" t="s">
        <v>16402</v>
      </c>
      <c r="XBH2" s="225" t="s">
        <v>16403</v>
      </c>
      <c r="XBI2" s="225" t="s">
        <v>16404</v>
      </c>
      <c r="XBJ2" s="225" t="s">
        <v>16405</v>
      </c>
      <c r="XBK2" s="225" t="s">
        <v>16406</v>
      </c>
      <c r="XBL2" s="225" t="s">
        <v>16407</v>
      </c>
      <c r="XBM2" s="225" t="s">
        <v>16408</v>
      </c>
      <c r="XBN2" s="225" t="s">
        <v>16409</v>
      </c>
      <c r="XBO2" s="225" t="s">
        <v>16410</v>
      </c>
      <c r="XBP2" s="225" t="s">
        <v>16411</v>
      </c>
      <c r="XBQ2" s="225" t="s">
        <v>16412</v>
      </c>
      <c r="XBR2" s="225" t="s">
        <v>16413</v>
      </c>
      <c r="XBS2" s="225" t="s">
        <v>16414</v>
      </c>
      <c r="XBT2" s="225" t="s">
        <v>16415</v>
      </c>
      <c r="XBU2" s="225" t="s">
        <v>16416</v>
      </c>
      <c r="XBV2" s="225" t="s">
        <v>16417</v>
      </c>
      <c r="XBW2" s="225" t="s">
        <v>16418</v>
      </c>
      <c r="XBX2" s="225" t="s">
        <v>16419</v>
      </c>
      <c r="XBY2" s="225" t="s">
        <v>16420</v>
      </c>
      <c r="XBZ2" s="225" t="s">
        <v>16421</v>
      </c>
      <c r="XCA2" s="225" t="s">
        <v>16422</v>
      </c>
      <c r="XCB2" s="225" t="s">
        <v>16423</v>
      </c>
      <c r="XCC2" s="225" t="s">
        <v>16424</v>
      </c>
      <c r="XCD2" s="225" t="s">
        <v>16425</v>
      </c>
      <c r="XCE2" s="225" t="s">
        <v>16426</v>
      </c>
      <c r="XCF2" s="225" t="s">
        <v>16427</v>
      </c>
      <c r="XCG2" s="225" t="s">
        <v>16428</v>
      </c>
      <c r="XCH2" s="225" t="s">
        <v>16429</v>
      </c>
      <c r="XCI2" s="225" t="s">
        <v>16430</v>
      </c>
      <c r="XCJ2" s="225" t="s">
        <v>16431</v>
      </c>
      <c r="XCK2" s="225" t="s">
        <v>16432</v>
      </c>
      <c r="XCL2" s="225" t="s">
        <v>16433</v>
      </c>
      <c r="XCM2" s="225" t="s">
        <v>16434</v>
      </c>
      <c r="XCN2" s="225" t="s">
        <v>16435</v>
      </c>
      <c r="XCO2" s="225" t="s">
        <v>16436</v>
      </c>
      <c r="XCP2" s="225" t="s">
        <v>16437</v>
      </c>
      <c r="XCQ2" s="225" t="s">
        <v>16438</v>
      </c>
      <c r="XCR2" s="225" t="s">
        <v>16439</v>
      </c>
      <c r="XCS2" s="225" t="s">
        <v>16440</v>
      </c>
      <c r="XCT2" s="225" t="s">
        <v>16441</v>
      </c>
      <c r="XCU2" s="225" t="s">
        <v>16442</v>
      </c>
      <c r="XCV2" s="225" t="s">
        <v>16443</v>
      </c>
      <c r="XCW2" s="225" t="s">
        <v>16444</v>
      </c>
      <c r="XCX2" s="225" t="s">
        <v>16445</v>
      </c>
      <c r="XCY2" s="225" t="s">
        <v>16446</v>
      </c>
      <c r="XCZ2" s="225" t="s">
        <v>16447</v>
      </c>
      <c r="XDA2" s="225" t="s">
        <v>16448</v>
      </c>
      <c r="XDB2" s="225" t="s">
        <v>16449</v>
      </c>
      <c r="XDC2" s="225" t="s">
        <v>16450</v>
      </c>
      <c r="XDD2" s="225" t="s">
        <v>16451</v>
      </c>
      <c r="XDE2" s="225" t="s">
        <v>16452</v>
      </c>
      <c r="XDF2" s="225" t="s">
        <v>16453</v>
      </c>
      <c r="XDG2" s="225" t="s">
        <v>16454</v>
      </c>
      <c r="XDH2" s="225" t="s">
        <v>16455</v>
      </c>
      <c r="XDI2" s="225" t="s">
        <v>16456</v>
      </c>
      <c r="XDJ2" s="225" t="s">
        <v>16457</v>
      </c>
      <c r="XDK2" s="225" t="s">
        <v>16458</v>
      </c>
      <c r="XDL2" s="225" t="s">
        <v>16459</v>
      </c>
      <c r="XDM2" s="225" t="s">
        <v>16460</v>
      </c>
      <c r="XDN2" s="225" t="s">
        <v>16461</v>
      </c>
      <c r="XDO2" s="225" t="s">
        <v>16462</v>
      </c>
      <c r="XDP2" s="225" t="s">
        <v>16463</v>
      </c>
      <c r="XDQ2" s="225" t="s">
        <v>16464</v>
      </c>
      <c r="XDR2" s="225" t="s">
        <v>16465</v>
      </c>
      <c r="XDS2" s="225" t="s">
        <v>16466</v>
      </c>
      <c r="XDT2" s="225" t="s">
        <v>16467</v>
      </c>
      <c r="XDU2" s="225" t="s">
        <v>16468</v>
      </c>
      <c r="XDV2" s="225" t="s">
        <v>16469</v>
      </c>
      <c r="XDW2" s="225" t="s">
        <v>16470</v>
      </c>
      <c r="XDX2" s="225" t="s">
        <v>16471</v>
      </c>
      <c r="XDY2" s="225" t="s">
        <v>16472</v>
      </c>
      <c r="XDZ2" s="225" t="s">
        <v>16473</v>
      </c>
      <c r="XEA2" s="225" t="s">
        <v>16474</v>
      </c>
      <c r="XEB2" s="225" t="s">
        <v>16475</v>
      </c>
      <c r="XEC2" s="225" t="s">
        <v>16476</v>
      </c>
      <c r="XED2" s="225" t="s">
        <v>16477</v>
      </c>
      <c r="XEE2" s="225" t="s">
        <v>16478</v>
      </c>
      <c r="XEF2" s="225" t="s">
        <v>16479</v>
      </c>
      <c r="XEG2" s="225" t="s">
        <v>16480</v>
      </c>
      <c r="XEH2" s="225" t="s">
        <v>16481</v>
      </c>
      <c r="XEI2" s="225" t="s">
        <v>16482</v>
      </c>
      <c r="XEJ2" s="225" t="s">
        <v>16483</v>
      </c>
      <c r="XEK2" s="225" t="s">
        <v>16484</v>
      </c>
      <c r="XEL2" s="225" t="s">
        <v>16485</v>
      </c>
      <c r="XEM2" s="225" t="s">
        <v>16486</v>
      </c>
      <c r="XEN2" s="225" t="s">
        <v>16487</v>
      </c>
      <c r="XEO2" s="225" t="s">
        <v>16488</v>
      </c>
      <c r="XEP2" s="225" t="s">
        <v>16489</v>
      </c>
      <c r="XEQ2" s="225" t="s">
        <v>16490</v>
      </c>
      <c r="XER2" s="225" t="s">
        <v>16491</v>
      </c>
      <c r="XES2" s="225" t="s">
        <v>16492</v>
      </c>
      <c r="XET2" s="225" t="s">
        <v>16493</v>
      </c>
      <c r="XEU2" s="225" t="s">
        <v>16494</v>
      </c>
      <c r="XEV2" s="225" t="s">
        <v>16495</v>
      </c>
      <c r="XEW2" s="225" t="s">
        <v>16496</v>
      </c>
      <c r="XEX2" s="225" t="s">
        <v>16497</v>
      </c>
      <c r="XEY2" s="225" t="s">
        <v>16498</v>
      </c>
      <c r="XEZ2" s="225" t="s">
        <v>16499</v>
      </c>
      <c r="XFA2" s="225" t="s">
        <v>16500</v>
      </c>
      <c r="XFB2" s="225" t="s">
        <v>16501</v>
      </c>
      <c r="XFC2" s="225" t="s">
        <v>16502</v>
      </c>
      <c r="XFD2" s="225" t="s">
        <v>16503</v>
      </c>
    </row>
    <row r="3" spans="1:16384" s="191" customFormat="1" ht="16.5" thickBot="1" x14ac:dyDescent="0.3">
      <c r="A3" s="226" t="s">
        <v>16613</v>
      </c>
      <c r="B3" s="227">
        <v>1</v>
      </c>
      <c r="C3" s="227">
        <v>1</v>
      </c>
      <c r="D3" s="227">
        <v>0</v>
      </c>
      <c r="E3" s="227">
        <v>0</v>
      </c>
      <c r="F3" s="227">
        <v>0</v>
      </c>
      <c r="G3" s="228">
        <v>3</v>
      </c>
      <c r="H3" s="227">
        <v>0</v>
      </c>
      <c r="I3" s="227">
        <v>0</v>
      </c>
      <c r="J3" s="227">
        <v>0</v>
      </c>
      <c r="K3" s="227">
        <v>0</v>
      </c>
      <c r="L3" s="227">
        <v>3</v>
      </c>
      <c r="M3" s="228">
        <v>0</v>
      </c>
      <c r="N3" s="227">
        <v>0</v>
      </c>
      <c r="O3" s="227">
        <v>0</v>
      </c>
      <c r="P3" s="227">
        <v>0</v>
      </c>
      <c r="Q3" s="227">
        <v>0</v>
      </c>
      <c r="R3" s="227">
        <v>0</v>
      </c>
      <c r="S3" s="228">
        <v>0</v>
      </c>
      <c r="T3" s="227">
        <v>0</v>
      </c>
      <c r="U3" s="227">
        <v>0</v>
      </c>
      <c r="V3" s="227">
        <v>0</v>
      </c>
      <c r="W3" s="227">
        <v>11</v>
      </c>
      <c r="X3" s="227">
        <v>7</v>
      </c>
      <c r="Y3" s="228">
        <v>2</v>
      </c>
      <c r="Z3" s="227">
        <v>1</v>
      </c>
      <c r="AA3" s="227">
        <v>1</v>
      </c>
      <c r="AB3" s="227">
        <v>4</v>
      </c>
      <c r="AC3" s="227">
        <v>1</v>
      </c>
      <c r="AD3" s="227">
        <v>0</v>
      </c>
      <c r="AE3" s="228">
        <v>0</v>
      </c>
      <c r="AF3" s="227">
        <v>15</v>
      </c>
      <c r="AG3" s="227">
        <v>7</v>
      </c>
      <c r="AH3" s="227">
        <v>0</v>
      </c>
      <c r="AI3" s="227">
        <v>0</v>
      </c>
      <c r="AJ3" s="227">
        <v>1</v>
      </c>
      <c r="AK3" s="228">
        <v>2</v>
      </c>
      <c r="AL3" s="227">
        <v>20</v>
      </c>
      <c r="AM3" s="227">
        <v>1</v>
      </c>
      <c r="AN3" s="227">
        <v>3</v>
      </c>
      <c r="AO3" s="227">
        <v>1</v>
      </c>
      <c r="AP3" s="227">
        <v>4</v>
      </c>
      <c r="AQ3" s="228">
        <v>1</v>
      </c>
      <c r="AR3" s="227">
        <v>0</v>
      </c>
      <c r="AS3" s="227">
        <v>5</v>
      </c>
      <c r="AT3" s="227">
        <v>0</v>
      </c>
      <c r="AU3" s="227">
        <v>2</v>
      </c>
      <c r="AV3" s="227">
        <v>8</v>
      </c>
      <c r="AW3" s="228">
        <v>0</v>
      </c>
      <c r="AX3" s="227">
        <v>1</v>
      </c>
      <c r="AY3" s="227">
        <v>3</v>
      </c>
      <c r="AZ3" s="227">
        <v>0</v>
      </c>
      <c r="BA3" s="227">
        <v>1</v>
      </c>
      <c r="BB3" s="227">
        <v>0</v>
      </c>
      <c r="BC3" s="228">
        <v>0</v>
      </c>
      <c r="BD3" s="227">
        <v>0</v>
      </c>
      <c r="BE3" s="227">
        <v>0</v>
      </c>
      <c r="BF3" s="227">
        <v>0</v>
      </c>
      <c r="BG3" s="227">
        <v>0</v>
      </c>
      <c r="BH3" s="227">
        <v>0</v>
      </c>
      <c r="BI3" s="228">
        <v>0</v>
      </c>
      <c r="BJ3" s="227">
        <v>110</v>
      </c>
      <c r="BK3" s="227"/>
      <c r="BL3" s="227"/>
      <c r="BM3" s="227"/>
      <c r="BN3" s="227"/>
      <c r="BO3" s="228"/>
      <c r="BP3" s="227"/>
      <c r="BQ3" s="227"/>
      <c r="BR3" s="227"/>
      <c r="BS3" s="227"/>
      <c r="BT3" s="227"/>
      <c r="BU3" s="227"/>
      <c r="BV3" s="250"/>
    </row>
    <row r="4" spans="1:16384" s="252" customFormat="1" ht="15.75" thickBot="1" x14ac:dyDescent="0.25">
      <c r="A4" s="230" t="s">
        <v>16657</v>
      </c>
      <c r="B4" s="231">
        <v>1</v>
      </c>
      <c r="C4" s="231">
        <v>1</v>
      </c>
      <c r="D4" s="231">
        <v>0</v>
      </c>
      <c r="E4" s="231">
        <v>0</v>
      </c>
      <c r="F4" s="231">
        <v>0</v>
      </c>
      <c r="G4" s="232">
        <v>3</v>
      </c>
      <c r="H4" s="231">
        <v>0</v>
      </c>
      <c r="I4" s="231">
        <v>0</v>
      </c>
      <c r="J4" s="231">
        <v>0</v>
      </c>
      <c r="K4" s="231">
        <v>0</v>
      </c>
      <c r="L4" s="231">
        <v>3</v>
      </c>
      <c r="M4" s="232">
        <v>0</v>
      </c>
      <c r="N4" s="231">
        <v>0</v>
      </c>
      <c r="O4" s="231">
        <v>0</v>
      </c>
      <c r="P4" s="231">
        <v>0</v>
      </c>
      <c r="Q4" s="231">
        <v>0</v>
      </c>
      <c r="R4" s="231">
        <v>0</v>
      </c>
      <c r="S4" s="232">
        <v>0</v>
      </c>
      <c r="T4" s="231">
        <v>0</v>
      </c>
      <c r="U4" s="231">
        <v>0</v>
      </c>
      <c r="V4" s="231">
        <v>0</v>
      </c>
      <c r="W4" s="231">
        <v>11</v>
      </c>
      <c r="X4" s="231">
        <v>7</v>
      </c>
      <c r="Y4" s="232">
        <v>2</v>
      </c>
      <c r="Z4" s="231">
        <v>1</v>
      </c>
      <c r="AA4" s="231">
        <v>1</v>
      </c>
      <c r="AB4" s="231">
        <v>4</v>
      </c>
      <c r="AC4" s="231">
        <v>1</v>
      </c>
      <c r="AD4" s="231">
        <v>0</v>
      </c>
      <c r="AE4" s="232">
        <v>0</v>
      </c>
      <c r="AF4" s="231">
        <v>15</v>
      </c>
      <c r="AG4" s="231">
        <v>7</v>
      </c>
      <c r="AH4" s="231">
        <v>0</v>
      </c>
      <c r="AI4" s="231">
        <v>0</v>
      </c>
      <c r="AJ4" s="231">
        <v>1</v>
      </c>
      <c r="AK4" s="232">
        <v>2</v>
      </c>
      <c r="AL4" s="231">
        <v>20</v>
      </c>
      <c r="AM4" s="231">
        <v>1</v>
      </c>
      <c r="AN4" s="231">
        <v>3</v>
      </c>
      <c r="AO4" s="231">
        <v>1</v>
      </c>
      <c r="AP4" s="231">
        <v>4</v>
      </c>
      <c r="AQ4" s="232">
        <v>1</v>
      </c>
      <c r="AR4" s="231">
        <v>0</v>
      </c>
      <c r="AS4" s="231">
        <v>5</v>
      </c>
      <c r="AT4" s="231">
        <v>0</v>
      </c>
      <c r="AU4" s="231">
        <v>2</v>
      </c>
      <c r="AV4" s="231">
        <v>8</v>
      </c>
      <c r="AW4" s="232">
        <v>0</v>
      </c>
      <c r="AX4" s="231">
        <v>1</v>
      </c>
      <c r="AY4" s="231">
        <v>3</v>
      </c>
      <c r="AZ4" s="231">
        <v>0</v>
      </c>
      <c r="BA4" s="231">
        <v>1</v>
      </c>
      <c r="BB4" s="231">
        <v>0</v>
      </c>
      <c r="BC4" s="232">
        <v>0</v>
      </c>
      <c r="BD4" s="231">
        <v>0</v>
      </c>
      <c r="BE4" s="231">
        <v>0</v>
      </c>
      <c r="BF4" s="231">
        <v>0</v>
      </c>
      <c r="BG4" s="231">
        <v>0</v>
      </c>
      <c r="BH4" s="231">
        <v>0</v>
      </c>
      <c r="BI4" s="232">
        <v>0</v>
      </c>
      <c r="BJ4" s="231">
        <v>110</v>
      </c>
      <c r="BK4" s="231"/>
      <c r="BL4" s="231"/>
      <c r="BM4" s="231"/>
      <c r="BN4" s="231"/>
      <c r="BO4" s="232"/>
      <c r="BP4" s="231"/>
      <c r="BQ4" s="231"/>
      <c r="BR4" s="231"/>
      <c r="BS4" s="231"/>
      <c r="BT4" s="231"/>
      <c r="BU4" s="231"/>
      <c r="BV4" s="251"/>
    </row>
    <row r="5" spans="1:16384" s="191" customFormat="1" ht="16.5" thickBot="1" x14ac:dyDescent="0.3">
      <c r="A5" s="226" t="s">
        <v>16526</v>
      </c>
      <c r="B5" s="227">
        <v>2</v>
      </c>
      <c r="C5" s="227">
        <v>2</v>
      </c>
      <c r="D5" s="227">
        <v>8</v>
      </c>
      <c r="E5" s="227">
        <v>0</v>
      </c>
      <c r="F5" s="227">
        <v>0</v>
      </c>
      <c r="G5" s="228">
        <v>8</v>
      </c>
      <c r="H5" s="227">
        <v>0</v>
      </c>
      <c r="I5" s="227">
        <v>1</v>
      </c>
      <c r="J5" s="227">
        <v>0</v>
      </c>
      <c r="K5" s="227">
        <v>0</v>
      </c>
      <c r="L5" s="227">
        <v>16</v>
      </c>
      <c r="M5" s="228">
        <v>3</v>
      </c>
      <c r="N5" s="227">
        <v>3</v>
      </c>
      <c r="O5" s="227">
        <v>0</v>
      </c>
      <c r="P5" s="227">
        <v>0</v>
      </c>
      <c r="Q5" s="227">
        <v>0</v>
      </c>
      <c r="R5" s="227">
        <v>0</v>
      </c>
      <c r="S5" s="228">
        <v>0</v>
      </c>
      <c r="T5" s="227">
        <v>0</v>
      </c>
      <c r="U5" s="227">
        <v>0</v>
      </c>
      <c r="V5" s="227">
        <v>175</v>
      </c>
      <c r="W5" s="227">
        <v>16</v>
      </c>
      <c r="X5" s="227">
        <v>11</v>
      </c>
      <c r="Y5" s="228">
        <v>3</v>
      </c>
      <c r="Z5" s="227">
        <v>13</v>
      </c>
      <c r="AA5" s="227">
        <v>406</v>
      </c>
      <c r="AB5" s="227">
        <v>33</v>
      </c>
      <c r="AC5" s="227">
        <v>6</v>
      </c>
      <c r="AD5" s="227">
        <v>10</v>
      </c>
      <c r="AE5" s="228">
        <v>19</v>
      </c>
      <c r="AF5" s="227">
        <v>11</v>
      </c>
      <c r="AG5" s="227">
        <v>5</v>
      </c>
      <c r="AH5" s="227">
        <v>0</v>
      </c>
      <c r="AI5" s="227">
        <v>1</v>
      </c>
      <c r="AJ5" s="227">
        <v>1</v>
      </c>
      <c r="AK5" s="228">
        <v>41</v>
      </c>
      <c r="AL5" s="227">
        <v>4</v>
      </c>
      <c r="AM5" s="227">
        <v>0</v>
      </c>
      <c r="AN5" s="227">
        <v>4</v>
      </c>
      <c r="AO5" s="227">
        <v>3</v>
      </c>
      <c r="AP5" s="227">
        <v>195</v>
      </c>
      <c r="AQ5" s="228">
        <v>13</v>
      </c>
      <c r="AR5" s="227">
        <v>14</v>
      </c>
      <c r="AS5" s="227">
        <v>2</v>
      </c>
      <c r="AT5" s="227">
        <v>9</v>
      </c>
      <c r="AU5" s="227">
        <v>78</v>
      </c>
      <c r="AV5" s="227">
        <v>11</v>
      </c>
      <c r="AW5" s="228">
        <v>10</v>
      </c>
      <c r="AX5" s="227">
        <v>2</v>
      </c>
      <c r="AY5" s="227">
        <v>6</v>
      </c>
      <c r="AZ5" s="227">
        <v>33</v>
      </c>
      <c r="BA5" s="227">
        <v>5</v>
      </c>
      <c r="BB5" s="227">
        <v>0</v>
      </c>
      <c r="BC5" s="228">
        <v>0</v>
      </c>
      <c r="BD5" s="227">
        <v>5</v>
      </c>
      <c r="BE5" s="227">
        <v>32</v>
      </c>
      <c r="BF5" s="227">
        <v>5</v>
      </c>
      <c r="BG5" s="227">
        <v>4</v>
      </c>
      <c r="BH5" s="227">
        <v>9</v>
      </c>
      <c r="BI5" s="228">
        <v>3</v>
      </c>
      <c r="BJ5" s="227">
        <v>1241</v>
      </c>
      <c r="BK5" s="227"/>
      <c r="BL5" s="227"/>
      <c r="BM5" s="227"/>
      <c r="BN5" s="227"/>
      <c r="BO5" s="228"/>
      <c r="BP5" s="227"/>
      <c r="BQ5" s="227"/>
      <c r="BR5" s="227"/>
      <c r="BS5" s="227"/>
      <c r="BT5" s="227"/>
      <c r="BU5" s="227"/>
      <c r="BV5" s="250"/>
    </row>
    <row r="6" spans="1:16384" s="12" customFormat="1" x14ac:dyDescent="0.2">
      <c r="A6" s="235" t="s">
        <v>16658</v>
      </c>
      <c r="B6" s="210">
        <v>0</v>
      </c>
      <c r="C6" s="210">
        <v>0</v>
      </c>
      <c r="D6" s="210">
        <v>0</v>
      </c>
      <c r="E6" s="210">
        <v>0</v>
      </c>
      <c r="F6" s="210">
        <v>0</v>
      </c>
      <c r="G6" s="236">
        <v>0</v>
      </c>
      <c r="H6" s="210">
        <v>0</v>
      </c>
      <c r="I6" s="210">
        <v>0</v>
      </c>
      <c r="J6" s="210">
        <v>0</v>
      </c>
      <c r="K6" s="210">
        <v>0</v>
      </c>
      <c r="L6" s="210">
        <v>0</v>
      </c>
      <c r="M6" s="236">
        <v>0</v>
      </c>
      <c r="N6" s="210">
        <v>0</v>
      </c>
      <c r="O6" s="210">
        <v>0</v>
      </c>
      <c r="P6" s="210">
        <v>0</v>
      </c>
      <c r="Q6" s="210">
        <v>0</v>
      </c>
      <c r="R6" s="210">
        <v>0</v>
      </c>
      <c r="S6" s="236">
        <v>0</v>
      </c>
      <c r="T6" s="210">
        <v>0</v>
      </c>
      <c r="U6" s="210">
        <v>0</v>
      </c>
      <c r="V6" s="210">
        <v>6</v>
      </c>
      <c r="W6" s="210">
        <v>0</v>
      </c>
      <c r="X6" s="210">
        <v>0</v>
      </c>
      <c r="Y6" s="236">
        <v>0</v>
      </c>
      <c r="Z6" s="210">
        <v>1</v>
      </c>
      <c r="AA6" s="210">
        <v>13</v>
      </c>
      <c r="AB6" s="210">
        <v>0</v>
      </c>
      <c r="AC6" s="210">
        <v>0</v>
      </c>
      <c r="AD6" s="210">
        <v>0</v>
      </c>
      <c r="AE6" s="236">
        <v>0</v>
      </c>
      <c r="AF6" s="210">
        <v>1</v>
      </c>
      <c r="AG6" s="210">
        <v>0</v>
      </c>
      <c r="AH6" s="210">
        <v>0</v>
      </c>
      <c r="AI6" s="210">
        <v>0</v>
      </c>
      <c r="AJ6" s="210">
        <v>1</v>
      </c>
      <c r="AK6" s="236">
        <v>2</v>
      </c>
      <c r="AL6" s="210">
        <v>0</v>
      </c>
      <c r="AM6" s="210">
        <v>0</v>
      </c>
      <c r="AN6" s="210">
        <v>0</v>
      </c>
      <c r="AO6" s="210">
        <v>0</v>
      </c>
      <c r="AP6" s="210">
        <v>20</v>
      </c>
      <c r="AQ6" s="236">
        <v>0</v>
      </c>
      <c r="AR6" s="210">
        <v>0</v>
      </c>
      <c r="AS6" s="210">
        <v>0</v>
      </c>
      <c r="AT6" s="210">
        <v>0</v>
      </c>
      <c r="AU6" s="210">
        <v>4</v>
      </c>
      <c r="AV6" s="210">
        <v>0</v>
      </c>
      <c r="AW6" s="236">
        <v>0</v>
      </c>
      <c r="AX6" s="210">
        <v>0</v>
      </c>
      <c r="AY6" s="210">
        <v>0</v>
      </c>
      <c r="AZ6" s="210">
        <v>0</v>
      </c>
      <c r="BA6" s="210">
        <v>0</v>
      </c>
      <c r="BB6" s="210">
        <v>0</v>
      </c>
      <c r="BC6" s="236">
        <v>0</v>
      </c>
      <c r="BD6" s="210">
        <v>0</v>
      </c>
      <c r="BE6" s="210">
        <v>1</v>
      </c>
      <c r="BF6" s="210">
        <v>0</v>
      </c>
      <c r="BG6" s="210">
        <v>0</v>
      </c>
      <c r="BH6" s="210">
        <v>0</v>
      </c>
      <c r="BI6" s="236">
        <v>0</v>
      </c>
      <c r="BJ6" s="210">
        <v>49</v>
      </c>
      <c r="BK6" s="210"/>
      <c r="BL6" s="210"/>
      <c r="BM6" s="210"/>
      <c r="BN6" s="210"/>
      <c r="BO6" s="236"/>
      <c r="BP6" s="210"/>
      <c r="BQ6" s="210"/>
      <c r="BR6" s="210"/>
      <c r="BS6" s="210"/>
      <c r="BT6" s="210"/>
      <c r="BU6" s="210"/>
      <c r="BV6" s="253"/>
    </row>
    <row r="7" spans="1:16384" s="12" customFormat="1" x14ac:dyDescent="0.2">
      <c r="A7" s="156" t="s">
        <v>16528</v>
      </c>
      <c r="B7" s="212">
        <v>0</v>
      </c>
      <c r="C7" s="212">
        <v>0</v>
      </c>
      <c r="D7" s="212">
        <v>0</v>
      </c>
      <c r="E7" s="212">
        <v>0</v>
      </c>
      <c r="F7" s="212">
        <v>0</v>
      </c>
      <c r="G7" s="237">
        <v>0</v>
      </c>
      <c r="H7" s="212">
        <v>0</v>
      </c>
      <c r="I7" s="212">
        <v>0</v>
      </c>
      <c r="J7" s="212">
        <v>0</v>
      </c>
      <c r="K7" s="212">
        <v>0</v>
      </c>
      <c r="L7" s="212">
        <v>4</v>
      </c>
      <c r="M7" s="237">
        <v>0</v>
      </c>
      <c r="N7" s="212">
        <v>0</v>
      </c>
      <c r="O7" s="212">
        <v>0</v>
      </c>
      <c r="P7" s="212">
        <v>0</v>
      </c>
      <c r="Q7" s="212">
        <v>0</v>
      </c>
      <c r="R7" s="212">
        <v>0</v>
      </c>
      <c r="S7" s="237">
        <v>0</v>
      </c>
      <c r="T7" s="212">
        <v>0</v>
      </c>
      <c r="U7" s="212">
        <v>0</v>
      </c>
      <c r="V7" s="212">
        <v>9</v>
      </c>
      <c r="W7" s="212">
        <v>0</v>
      </c>
      <c r="X7" s="212">
        <v>0</v>
      </c>
      <c r="Y7" s="237">
        <v>0</v>
      </c>
      <c r="Z7" s="212">
        <v>0</v>
      </c>
      <c r="AA7" s="212">
        <v>21</v>
      </c>
      <c r="AB7" s="212">
        <v>4</v>
      </c>
      <c r="AC7" s="212">
        <v>0</v>
      </c>
      <c r="AD7" s="212">
        <v>1</v>
      </c>
      <c r="AE7" s="237">
        <v>0</v>
      </c>
      <c r="AF7" s="212">
        <v>1</v>
      </c>
      <c r="AG7" s="212">
        <v>0</v>
      </c>
      <c r="AH7" s="212">
        <v>0</v>
      </c>
      <c r="AI7" s="212">
        <v>0</v>
      </c>
      <c r="AJ7" s="212">
        <v>0</v>
      </c>
      <c r="AK7" s="237">
        <v>2</v>
      </c>
      <c r="AL7" s="212">
        <v>0</v>
      </c>
      <c r="AM7" s="212">
        <v>0</v>
      </c>
      <c r="AN7" s="212">
        <v>1</v>
      </c>
      <c r="AO7" s="212">
        <v>0</v>
      </c>
      <c r="AP7" s="212">
        <v>11</v>
      </c>
      <c r="AQ7" s="237">
        <v>0</v>
      </c>
      <c r="AR7" s="212">
        <v>0</v>
      </c>
      <c r="AS7" s="212">
        <v>0</v>
      </c>
      <c r="AT7" s="212">
        <v>0</v>
      </c>
      <c r="AU7" s="212">
        <v>6</v>
      </c>
      <c r="AV7" s="212">
        <v>0</v>
      </c>
      <c r="AW7" s="237">
        <v>0</v>
      </c>
      <c r="AX7" s="212">
        <v>0</v>
      </c>
      <c r="AY7" s="212">
        <v>0</v>
      </c>
      <c r="AZ7" s="212">
        <v>0</v>
      </c>
      <c r="BA7" s="212">
        <v>0</v>
      </c>
      <c r="BB7" s="212">
        <v>0</v>
      </c>
      <c r="BC7" s="237">
        <v>0</v>
      </c>
      <c r="BD7" s="212">
        <v>0</v>
      </c>
      <c r="BE7" s="212">
        <v>0</v>
      </c>
      <c r="BF7" s="212">
        <v>0</v>
      </c>
      <c r="BG7" s="212">
        <v>0</v>
      </c>
      <c r="BH7" s="212">
        <v>2</v>
      </c>
      <c r="BI7" s="237">
        <v>0</v>
      </c>
      <c r="BJ7" s="212">
        <v>62</v>
      </c>
      <c r="BK7" s="212"/>
      <c r="BL7" s="212"/>
      <c r="BM7" s="212"/>
      <c r="BN7" s="212"/>
      <c r="BO7" s="237"/>
      <c r="BP7" s="212"/>
      <c r="BQ7" s="212"/>
      <c r="BR7" s="212"/>
      <c r="BS7" s="212"/>
      <c r="BT7" s="212"/>
      <c r="BU7" s="212"/>
      <c r="BV7" s="254"/>
    </row>
    <row r="8" spans="1:16384" s="12" customFormat="1" x14ac:dyDescent="0.2">
      <c r="A8" s="235" t="s">
        <v>16659</v>
      </c>
      <c r="B8" s="210">
        <v>0</v>
      </c>
      <c r="C8" s="210">
        <v>0</v>
      </c>
      <c r="D8" s="210">
        <v>0</v>
      </c>
      <c r="E8" s="210">
        <v>0</v>
      </c>
      <c r="F8" s="210">
        <v>0</v>
      </c>
      <c r="G8" s="236">
        <v>0</v>
      </c>
      <c r="H8" s="210">
        <v>0</v>
      </c>
      <c r="I8" s="210">
        <v>0</v>
      </c>
      <c r="J8" s="210">
        <v>0</v>
      </c>
      <c r="K8" s="210">
        <v>0</v>
      </c>
      <c r="L8" s="210">
        <v>0</v>
      </c>
      <c r="M8" s="236">
        <v>0</v>
      </c>
      <c r="N8" s="210">
        <v>0</v>
      </c>
      <c r="O8" s="210">
        <v>0</v>
      </c>
      <c r="P8" s="210">
        <v>0</v>
      </c>
      <c r="Q8" s="210">
        <v>0</v>
      </c>
      <c r="R8" s="210">
        <v>0</v>
      </c>
      <c r="S8" s="236">
        <v>0</v>
      </c>
      <c r="T8" s="210">
        <v>0</v>
      </c>
      <c r="U8" s="210">
        <v>0</v>
      </c>
      <c r="V8" s="210">
        <v>7</v>
      </c>
      <c r="W8" s="210">
        <v>1</v>
      </c>
      <c r="X8" s="210">
        <v>0</v>
      </c>
      <c r="Y8" s="236">
        <v>1</v>
      </c>
      <c r="Z8" s="210">
        <v>2</v>
      </c>
      <c r="AA8" s="210">
        <v>21</v>
      </c>
      <c r="AB8" s="210">
        <v>1</v>
      </c>
      <c r="AC8" s="210">
        <v>0</v>
      </c>
      <c r="AD8" s="210">
        <v>2</v>
      </c>
      <c r="AE8" s="236">
        <v>5</v>
      </c>
      <c r="AF8" s="210">
        <v>0</v>
      </c>
      <c r="AG8" s="210">
        <v>0</v>
      </c>
      <c r="AH8" s="210">
        <v>0</v>
      </c>
      <c r="AI8" s="210">
        <v>0</v>
      </c>
      <c r="AJ8" s="210">
        <v>0</v>
      </c>
      <c r="AK8" s="236">
        <v>2</v>
      </c>
      <c r="AL8" s="210">
        <v>0</v>
      </c>
      <c r="AM8" s="210">
        <v>0</v>
      </c>
      <c r="AN8" s="210">
        <v>0</v>
      </c>
      <c r="AO8" s="210">
        <v>0</v>
      </c>
      <c r="AP8" s="210">
        <v>1</v>
      </c>
      <c r="AQ8" s="236">
        <v>0</v>
      </c>
      <c r="AR8" s="210">
        <v>0</v>
      </c>
      <c r="AS8" s="210">
        <v>0</v>
      </c>
      <c r="AT8" s="210">
        <v>0</v>
      </c>
      <c r="AU8" s="210">
        <v>2</v>
      </c>
      <c r="AV8" s="210">
        <v>0</v>
      </c>
      <c r="AW8" s="236">
        <v>0</v>
      </c>
      <c r="AX8" s="210">
        <v>0</v>
      </c>
      <c r="AY8" s="210">
        <v>1</v>
      </c>
      <c r="AZ8" s="210">
        <v>0</v>
      </c>
      <c r="BA8" s="210">
        <v>0</v>
      </c>
      <c r="BB8" s="210">
        <v>0</v>
      </c>
      <c r="BC8" s="236">
        <v>0</v>
      </c>
      <c r="BD8" s="210">
        <v>0</v>
      </c>
      <c r="BE8" s="210">
        <v>2</v>
      </c>
      <c r="BF8" s="210">
        <v>0</v>
      </c>
      <c r="BG8" s="210">
        <v>1</v>
      </c>
      <c r="BH8" s="210">
        <v>0</v>
      </c>
      <c r="BI8" s="236">
        <v>0</v>
      </c>
      <c r="BJ8" s="210">
        <v>49</v>
      </c>
      <c r="BK8" s="210"/>
      <c r="BL8" s="210"/>
      <c r="BM8" s="210"/>
      <c r="BN8" s="210"/>
      <c r="BO8" s="236"/>
      <c r="BP8" s="210"/>
      <c r="BQ8" s="210"/>
      <c r="BR8" s="210"/>
      <c r="BS8" s="210"/>
      <c r="BT8" s="210"/>
      <c r="BU8" s="210"/>
      <c r="BV8" s="253"/>
    </row>
    <row r="9" spans="1:16384" s="12" customFormat="1" x14ac:dyDescent="0.2">
      <c r="A9" s="156" t="s">
        <v>16660</v>
      </c>
      <c r="B9" s="212">
        <v>0</v>
      </c>
      <c r="C9" s="212">
        <v>0</v>
      </c>
      <c r="D9" s="212">
        <v>0</v>
      </c>
      <c r="E9" s="212">
        <v>0</v>
      </c>
      <c r="F9" s="212">
        <v>0</v>
      </c>
      <c r="G9" s="237">
        <v>0</v>
      </c>
      <c r="H9" s="212">
        <v>0</v>
      </c>
      <c r="I9" s="212">
        <v>0</v>
      </c>
      <c r="J9" s="212">
        <v>0</v>
      </c>
      <c r="K9" s="212">
        <v>0</v>
      </c>
      <c r="L9" s="212">
        <v>0</v>
      </c>
      <c r="M9" s="237">
        <v>0</v>
      </c>
      <c r="N9" s="212">
        <v>0</v>
      </c>
      <c r="O9" s="212">
        <v>0</v>
      </c>
      <c r="P9" s="212">
        <v>0</v>
      </c>
      <c r="Q9" s="212">
        <v>0</v>
      </c>
      <c r="R9" s="212">
        <v>0</v>
      </c>
      <c r="S9" s="237">
        <v>0</v>
      </c>
      <c r="T9" s="212">
        <v>0</v>
      </c>
      <c r="U9" s="212">
        <v>0</v>
      </c>
      <c r="V9" s="212">
        <v>2</v>
      </c>
      <c r="W9" s="212">
        <v>0</v>
      </c>
      <c r="X9" s="212">
        <v>1</v>
      </c>
      <c r="Y9" s="237">
        <v>0</v>
      </c>
      <c r="Z9" s="212">
        <v>0</v>
      </c>
      <c r="AA9" s="212">
        <v>5</v>
      </c>
      <c r="AB9" s="212">
        <v>1</v>
      </c>
      <c r="AC9" s="212">
        <v>1</v>
      </c>
      <c r="AD9" s="212">
        <v>0</v>
      </c>
      <c r="AE9" s="237">
        <v>0</v>
      </c>
      <c r="AF9" s="212">
        <v>0</v>
      </c>
      <c r="AG9" s="212">
        <v>0</v>
      </c>
      <c r="AH9" s="212">
        <v>0</v>
      </c>
      <c r="AI9" s="212">
        <v>1</v>
      </c>
      <c r="AJ9" s="212">
        <v>0</v>
      </c>
      <c r="AK9" s="237">
        <v>0</v>
      </c>
      <c r="AL9" s="212">
        <v>0</v>
      </c>
      <c r="AM9" s="212">
        <v>0</v>
      </c>
      <c r="AN9" s="212">
        <v>0</v>
      </c>
      <c r="AO9" s="212">
        <v>0</v>
      </c>
      <c r="AP9" s="212">
        <v>6</v>
      </c>
      <c r="AQ9" s="237">
        <v>0</v>
      </c>
      <c r="AR9" s="212">
        <v>0</v>
      </c>
      <c r="AS9" s="212">
        <v>0</v>
      </c>
      <c r="AT9" s="212">
        <v>0</v>
      </c>
      <c r="AU9" s="212">
        <v>2</v>
      </c>
      <c r="AV9" s="212">
        <v>0</v>
      </c>
      <c r="AW9" s="237">
        <v>0</v>
      </c>
      <c r="AX9" s="212">
        <v>0</v>
      </c>
      <c r="AY9" s="212">
        <v>0</v>
      </c>
      <c r="AZ9" s="212">
        <v>2</v>
      </c>
      <c r="BA9" s="212">
        <v>1</v>
      </c>
      <c r="BB9" s="212">
        <v>0</v>
      </c>
      <c r="BC9" s="237">
        <v>0</v>
      </c>
      <c r="BD9" s="212">
        <v>1</v>
      </c>
      <c r="BE9" s="212">
        <v>2</v>
      </c>
      <c r="BF9" s="212">
        <v>0</v>
      </c>
      <c r="BG9" s="212">
        <v>2</v>
      </c>
      <c r="BH9" s="212">
        <v>0</v>
      </c>
      <c r="BI9" s="237">
        <v>1</v>
      </c>
      <c r="BJ9" s="212">
        <v>28</v>
      </c>
      <c r="BK9" s="212"/>
      <c r="BL9" s="212"/>
      <c r="BM9" s="212"/>
      <c r="BN9" s="212"/>
      <c r="BO9" s="237"/>
      <c r="BP9" s="212"/>
      <c r="BQ9" s="212"/>
      <c r="BR9" s="212"/>
      <c r="BS9" s="212"/>
      <c r="BT9" s="212"/>
      <c r="BU9" s="212"/>
      <c r="BV9" s="254"/>
    </row>
    <row r="10" spans="1:16384" s="12" customFormat="1" x14ac:dyDescent="0.2">
      <c r="A10" s="235" t="s">
        <v>16661</v>
      </c>
      <c r="B10" s="210">
        <v>0</v>
      </c>
      <c r="C10" s="210">
        <v>0</v>
      </c>
      <c r="D10" s="210">
        <v>0</v>
      </c>
      <c r="E10" s="210">
        <v>0</v>
      </c>
      <c r="F10" s="210">
        <v>0</v>
      </c>
      <c r="G10" s="236">
        <v>0</v>
      </c>
      <c r="H10" s="210">
        <v>0</v>
      </c>
      <c r="I10" s="210">
        <v>0</v>
      </c>
      <c r="J10" s="210">
        <v>0</v>
      </c>
      <c r="K10" s="210">
        <v>0</v>
      </c>
      <c r="L10" s="210">
        <v>0</v>
      </c>
      <c r="M10" s="236">
        <v>0</v>
      </c>
      <c r="N10" s="210">
        <v>0</v>
      </c>
      <c r="O10" s="210">
        <v>0</v>
      </c>
      <c r="P10" s="210">
        <v>0</v>
      </c>
      <c r="Q10" s="210">
        <v>0</v>
      </c>
      <c r="R10" s="210">
        <v>0</v>
      </c>
      <c r="S10" s="236">
        <v>0</v>
      </c>
      <c r="T10" s="210">
        <v>0</v>
      </c>
      <c r="U10" s="210">
        <v>0</v>
      </c>
      <c r="V10" s="210">
        <v>9</v>
      </c>
      <c r="W10" s="210">
        <v>0</v>
      </c>
      <c r="X10" s="210">
        <v>0</v>
      </c>
      <c r="Y10" s="236">
        <v>0</v>
      </c>
      <c r="Z10" s="210">
        <v>0</v>
      </c>
      <c r="AA10" s="210">
        <v>9</v>
      </c>
      <c r="AB10" s="210">
        <v>0</v>
      </c>
      <c r="AC10" s="210">
        <v>0</v>
      </c>
      <c r="AD10" s="210">
        <v>0</v>
      </c>
      <c r="AE10" s="236">
        <v>0</v>
      </c>
      <c r="AF10" s="210">
        <v>1</v>
      </c>
      <c r="AG10" s="210">
        <v>0</v>
      </c>
      <c r="AH10" s="210">
        <v>0</v>
      </c>
      <c r="AI10" s="210">
        <v>0</v>
      </c>
      <c r="AJ10" s="210">
        <v>0</v>
      </c>
      <c r="AK10" s="236">
        <v>0</v>
      </c>
      <c r="AL10" s="210">
        <v>0</v>
      </c>
      <c r="AM10" s="210">
        <v>0</v>
      </c>
      <c r="AN10" s="210">
        <v>0</v>
      </c>
      <c r="AO10" s="210">
        <v>0</v>
      </c>
      <c r="AP10" s="210">
        <v>17</v>
      </c>
      <c r="AQ10" s="236">
        <v>0</v>
      </c>
      <c r="AR10" s="210">
        <v>0</v>
      </c>
      <c r="AS10" s="210">
        <v>1</v>
      </c>
      <c r="AT10" s="210">
        <v>0</v>
      </c>
      <c r="AU10" s="210">
        <v>4</v>
      </c>
      <c r="AV10" s="210">
        <v>0</v>
      </c>
      <c r="AW10" s="236">
        <v>0</v>
      </c>
      <c r="AX10" s="210">
        <v>0</v>
      </c>
      <c r="AY10" s="210">
        <v>2</v>
      </c>
      <c r="AZ10" s="210">
        <v>0</v>
      </c>
      <c r="BA10" s="210">
        <v>0</v>
      </c>
      <c r="BB10" s="210">
        <v>0</v>
      </c>
      <c r="BC10" s="236">
        <v>0</v>
      </c>
      <c r="BD10" s="210">
        <v>0</v>
      </c>
      <c r="BE10" s="210">
        <v>0</v>
      </c>
      <c r="BF10" s="210">
        <v>1</v>
      </c>
      <c r="BG10" s="210">
        <v>0</v>
      </c>
      <c r="BH10" s="210">
        <v>2</v>
      </c>
      <c r="BI10" s="236">
        <v>1</v>
      </c>
      <c r="BJ10" s="210">
        <v>47</v>
      </c>
      <c r="BK10" s="210"/>
      <c r="BL10" s="210"/>
      <c r="BM10" s="210"/>
      <c r="BN10" s="210"/>
      <c r="BO10" s="236"/>
      <c r="BP10" s="210"/>
      <c r="BQ10" s="210"/>
      <c r="BR10" s="210"/>
      <c r="BS10" s="210"/>
      <c r="BT10" s="210"/>
      <c r="BU10" s="210"/>
      <c r="BV10" s="253"/>
    </row>
    <row r="11" spans="1:16384" s="12" customFormat="1" x14ac:dyDescent="0.2">
      <c r="A11" s="156" t="s">
        <v>16662</v>
      </c>
      <c r="B11" s="212">
        <v>0</v>
      </c>
      <c r="C11" s="212">
        <v>0</v>
      </c>
      <c r="D11" s="212">
        <v>0</v>
      </c>
      <c r="E11" s="212">
        <v>0</v>
      </c>
      <c r="F11" s="212">
        <v>0</v>
      </c>
      <c r="G11" s="237">
        <v>0</v>
      </c>
      <c r="H11" s="212">
        <v>0</v>
      </c>
      <c r="I11" s="212">
        <v>0</v>
      </c>
      <c r="J11" s="212">
        <v>0</v>
      </c>
      <c r="K11" s="212">
        <v>0</v>
      </c>
      <c r="L11" s="212">
        <v>0</v>
      </c>
      <c r="M11" s="237">
        <v>0</v>
      </c>
      <c r="N11" s="212">
        <v>0</v>
      </c>
      <c r="O11" s="212">
        <v>0</v>
      </c>
      <c r="P11" s="212">
        <v>0</v>
      </c>
      <c r="Q11" s="212">
        <v>0</v>
      </c>
      <c r="R11" s="212">
        <v>0</v>
      </c>
      <c r="S11" s="237">
        <v>0</v>
      </c>
      <c r="T11" s="212">
        <v>0</v>
      </c>
      <c r="U11" s="212">
        <v>0</v>
      </c>
      <c r="V11" s="212">
        <v>7</v>
      </c>
      <c r="W11" s="212">
        <v>0</v>
      </c>
      <c r="X11" s="212">
        <v>0</v>
      </c>
      <c r="Y11" s="237">
        <v>0</v>
      </c>
      <c r="Z11" s="212">
        <v>1</v>
      </c>
      <c r="AA11" s="212">
        <v>10</v>
      </c>
      <c r="AB11" s="212">
        <v>1</v>
      </c>
      <c r="AC11" s="212">
        <v>0</v>
      </c>
      <c r="AD11" s="212">
        <v>0</v>
      </c>
      <c r="AE11" s="237">
        <v>0</v>
      </c>
      <c r="AF11" s="212">
        <v>0</v>
      </c>
      <c r="AG11" s="212">
        <v>0</v>
      </c>
      <c r="AH11" s="212">
        <v>0</v>
      </c>
      <c r="AI11" s="212">
        <v>0</v>
      </c>
      <c r="AJ11" s="212">
        <v>0</v>
      </c>
      <c r="AK11" s="237">
        <v>0</v>
      </c>
      <c r="AL11" s="212">
        <v>0</v>
      </c>
      <c r="AM11" s="212">
        <v>0</v>
      </c>
      <c r="AN11" s="212">
        <v>1</v>
      </c>
      <c r="AO11" s="212">
        <v>0</v>
      </c>
      <c r="AP11" s="212">
        <v>5</v>
      </c>
      <c r="AQ11" s="237">
        <v>0</v>
      </c>
      <c r="AR11" s="212">
        <v>0</v>
      </c>
      <c r="AS11" s="212">
        <v>0</v>
      </c>
      <c r="AT11" s="212">
        <v>4</v>
      </c>
      <c r="AU11" s="212">
        <v>0</v>
      </c>
      <c r="AV11" s="212">
        <v>0</v>
      </c>
      <c r="AW11" s="237">
        <v>0</v>
      </c>
      <c r="AX11" s="212">
        <v>0</v>
      </c>
      <c r="AY11" s="212">
        <v>0</v>
      </c>
      <c r="AZ11" s="212">
        <v>2</v>
      </c>
      <c r="BA11" s="212">
        <v>0</v>
      </c>
      <c r="BB11" s="212">
        <v>0</v>
      </c>
      <c r="BC11" s="237">
        <v>0</v>
      </c>
      <c r="BD11" s="212">
        <v>0</v>
      </c>
      <c r="BE11" s="212">
        <v>1</v>
      </c>
      <c r="BF11" s="212">
        <v>0</v>
      </c>
      <c r="BG11" s="212">
        <v>0</v>
      </c>
      <c r="BH11" s="212">
        <v>0</v>
      </c>
      <c r="BI11" s="237">
        <v>0</v>
      </c>
      <c r="BJ11" s="212">
        <v>32</v>
      </c>
      <c r="BK11" s="212"/>
      <c r="BL11" s="212"/>
      <c r="BM11" s="212"/>
      <c r="BN11" s="212"/>
      <c r="BO11" s="237"/>
      <c r="BP11" s="212"/>
      <c r="BQ11" s="212"/>
      <c r="BR11" s="212"/>
      <c r="BS11" s="212"/>
      <c r="BT11" s="212"/>
      <c r="BU11" s="212"/>
      <c r="BV11" s="254"/>
    </row>
    <row r="12" spans="1:16384" s="12" customFormat="1" x14ac:dyDescent="0.2">
      <c r="A12" s="235" t="s">
        <v>16663</v>
      </c>
      <c r="B12" s="210">
        <v>0</v>
      </c>
      <c r="C12" s="210">
        <v>0</v>
      </c>
      <c r="D12" s="210">
        <v>0</v>
      </c>
      <c r="E12" s="210">
        <v>0</v>
      </c>
      <c r="F12" s="210">
        <v>0</v>
      </c>
      <c r="G12" s="236">
        <v>0</v>
      </c>
      <c r="H12" s="210">
        <v>0</v>
      </c>
      <c r="I12" s="210">
        <v>0</v>
      </c>
      <c r="J12" s="210">
        <v>0</v>
      </c>
      <c r="K12" s="210">
        <v>0</v>
      </c>
      <c r="L12" s="210">
        <v>0</v>
      </c>
      <c r="M12" s="236">
        <v>0</v>
      </c>
      <c r="N12" s="210">
        <v>0</v>
      </c>
      <c r="O12" s="210">
        <v>0</v>
      </c>
      <c r="P12" s="210">
        <v>0</v>
      </c>
      <c r="Q12" s="210">
        <v>0</v>
      </c>
      <c r="R12" s="210">
        <v>0</v>
      </c>
      <c r="S12" s="236">
        <v>0</v>
      </c>
      <c r="T12" s="210">
        <v>0</v>
      </c>
      <c r="U12" s="210">
        <v>0</v>
      </c>
      <c r="V12" s="210">
        <v>8</v>
      </c>
      <c r="W12" s="210">
        <v>0</v>
      </c>
      <c r="X12" s="210">
        <v>0</v>
      </c>
      <c r="Y12" s="236">
        <v>0</v>
      </c>
      <c r="Z12" s="210">
        <v>0</v>
      </c>
      <c r="AA12" s="210">
        <v>23</v>
      </c>
      <c r="AB12" s="210">
        <v>0</v>
      </c>
      <c r="AC12" s="210">
        <v>0</v>
      </c>
      <c r="AD12" s="210">
        <v>0</v>
      </c>
      <c r="AE12" s="236">
        <v>0</v>
      </c>
      <c r="AF12" s="210">
        <v>0</v>
      </c>
      <c r="AG12" s="210">
        <v>0</v>
      </c>
      <c r="AH12" s="210">
        <v>0</v>
      </c>
      <c r="AI12" s="210">
        <v>0</v>
      </c>
      <c r="AJ12" s="210">
        <v>0</v>
      </c>
      <c r="AK12" s="236">
        <v>0</v>
      </c>
      <c r="AL12" s="210">
        <v>0</v>
      </c>
      <c r="AM12" s="210">
        <v>0</v>
      </c>
      <c r="AN12" s="210">
        <v>0</v>
      </c>
      <c r="AO12" s="210">
        <v>0</v>
      </c>
      <c r="AP12" s="210">
        <v>6</v>
      </c>
      <c r="AQ12" s="236">
        <v>0</v>
      </c>
      <c r="AR12" s="210">
        <v>0</v>
      </c>
      <c r="AS12" s="210">
        <v>0</v>
      </c>
      <c r="AT12" s="210">
        <v>0</v>
      </c>
      <c r="AU12" s="210">
        <v>1</v>
      </c>
      <c r="AV12" s="210">
        <v>0</v>
      </c>
      <c r="AW12" s="236">
        <v>0</v>
      </c>
      <c r="AX12" s="210">
        <v>0</v>
      </c>
      <c r="AY12" s="210">
        <v>0</v>
      </c>
      <c r="AZ12" s="210">
        <v>3</v>
      </c>
      <c r="BA12" s="210">
        <v>0</v>
      </c>
      <c r="BB12" s="210">
        <v>0</v>
      </c>
      <c r="BC12" s="236">
        <v>0</v>
      </c>
      <c r="BD12" s="210">
        <v>0</v>
      </c>
      <c r="BE12" s="210">
        <v>1</v>
      </c>
      <c r="BF12" s="210">
        <v>0</v>
      </c>
      <c r="BG12" s="210">
        <v>0</v>
      </c>
      <c r="BH12" s="210">
        <v>0</v>
      </c>
      <c r="BI12" s="236">
        <v>0</v>
      </c>
      <c r="BJ12" s="210">
        <v>42</v>
      </c>
      <c r="BK12" s="210"/>
      <c r="BL12" s="210"/>
      <c r="BM12" s="210"/>
      <c r="BN12" s="210"/>
      <c r="BO12" s="236"/>
      <c r="BP12" s="210"/>
      <c r="BQ12" s="210"/>
      <c r="BR12" s="210"/>
      <c r="BS12" s="210"/>
      <c r="BT12" s="210"/>
      <c r="BU12" s="210"/>
      <c r="BV12" s="253"/>
    </row>
    <row r="13" spans="1:16384" s="12" customFormat="1" x14ac:dyDescent="0.2">
      <c r="A13" s="156" t="s">
        <v>16533</v>
      </c>
      <c r="B13" s="212">
        <v>0</v>
      </c>
      <c r="C13" s="212">
        <v>2</v>
      </c>
      <c r="D13" s="212">
        <v>0</v>
      </c>
      <c r="E13" s="212">
        <v>0</v>
      </c>
      <c r="F13" s="212">
        <v>0</v>
      </c>
      <c r="G13" s="237">
        <v>0</v>
      </c>
      <c r="H13" s="212">
        <v>0</v>
      </c>
      <c r="I13" s="212">
        <v>0</v>
      </c>
      <c r="J13" s="212">
        <v>0</v>
      </c>
      <c r="K13" s="212">
        <v>0</v>
      </c>
      <c r="L13" s="212">
        <v>1</v>
      </c>
      <c r="M13" s="237">
        <v>2</v>
      </c>
      <c r="N13" s="212">
        <v>0</v>
      </c>
      <c r="O13" s="212">
        <v>0</v>
      </c>
      <c r="P13" s="212">
        <v>0</v>
      </c>
      <c r="Q13" s="212">
        <v>0</v>
      </c>
      <c r="R13" s="212">
        <v>0</v>
      </c>
      <c r="S13" s="237">
        <v>0</v>
      </c>
      <c r="T13" s="212">
        <v>0</v>
      </c>
      <c r="U13" s="212">
        <v>0</v>
      </c>
      <c r="V13" s="212">
        <v>0</v>
      </c>
      <c r="W13" s="212">
        <v>1</v>
      </c>
      <c r="X13" s="212">
        <v>0</v>
      </c>
      <c r="Y13" s="237">
        <v>0</v>
      </c>
      <c r="Z13" s="212">
        <v>0</v>
      </c>
      <c r="AA13" s="212">
        <v>14</v>
      </c>
      <c r="AB13" s="212">
        <v>0</v>
      </c>
      <c r="AC13" s="212">
        <v>0</v>
      </c>
      <c r="AD13" s="212">
        <v>0</v>
      </c>
      <c r="AE13" s="237">
        <v>0</v>
      </c>
      <c r="AF13" s="212">
        <v>0</v>
      </c>
      <c r="AG13" s="212">
        <v>0</v>
      </c>
      <c r="AH13" s="212">
        <v>0</v>
      </c>
      <c r="AI13" s="212">
        <v>0</v>
      </c>
      <c r="AJ13" s="212">
        <v>0</v>
      </c>
      <c r="AK13" s="237">
        <v>0</v>
      </c>
      <c r="AL13" s="212">
        <v>0</v>
      </c>
      <c r="AM13" s="212">
        <v>0</v>
      </c>
      <c r="AN13" s="212">
        <v>0</v>
      </c>
      <c r="AO13" s="212">
        <v>0</v>
      </c>
      <c r="AP13" s="212">
        <v>12</v>
      </c>
      <c r="AQ13" s="237">
        <v>0</v>
      </c>
      <c r="AR13" s="212">
        <v>0</v>
      </c>
      <c r="AS13" s="212">
        <v>0</v>
      </c>
      <c r="AT13" s="212">
        <v>0</v>
      </c>
      <c r="AU13" s="212">
        <v>6</v>
      </c>
      <c r="AV13" s="212">
        <v>0</v>
      </c>
      <c r="AW13" s="237">
        <v>0</v>
      </c>
      <c r="AX13" s="212">
        <v>0</v>
      </c>
      <c r="AY13" s="212">
        <v>0</v>
      </c>
      <c r="AZ13" s="212">
        <v>5</v>
      </c>
      <c r="BA13" s="212">
        <v>0</v>
      </c>
      <c r="BB13" s="212">
        <v>0</v>
      </c>
      <c r="BC13" s="237">
        <v>0</v>
      </c>
      <c r="BD13" s="212">
        <v>0</v>
      </c>
      <c r="BE13" s="212">
        <v>1</v>
      </c>
      <c r="BF13" s="212">
        <v>1</v>
      </c>
      <c r="BG13" s="212">
        <v>0</v>
      </c>
      <c r="BH13" s="212">
        <v>0</v>
      </c>
      <c r="BI13" s="237">
        <v>0</v>
      </c>
      <c r="BJ13" s="212">
        <v>45</v>
      </c>
      <c r="BK13" s="212"/>
      <c r="BL13" s="212"/>
      <c r="BM13" s="212"/>
      <c r="BN13" s="212"/>
      <c r="BO13" s="237"/>
      <c r="BP13" s="212"/>
      <c r="BQ13" s="212"/>
      <c r="BR13" s="212"/>
      <c r="BS13" s="212"/>
      <c r="BT13" s="212"/>
      <c r="BU13" s="212"/>
      <c r="BV13" s="254"/>
    </row>
    <row r="14" spans="1:16384" s="12" customFormat="1" x14ac:dyDescent="0.2">
      <c r="A14" s="235" t="s">
        <v>16664</v>
      </c>
      <c r="B14" s="210">
        <v>1</v>
      </c>
      <c r="C14" s="210">
        <v>0</v>
      </c>
      <c r="D14" s="210">
        <v>0</v>
      </c>
      <c r="E14" s="210">
        <v>0</v>
      </c>
      <c r="F14" s="210">
        <v>0</v>
      </c>
      <c r="G14" s="236">
        <v>0</v>
      </c>
      <c r="H14" s="210">
        <v>0</v>
      </c>
      <c r="I14" s="210">
        <v>0</v>
      </c>
      <c r="J14" s="210">
        <v>0</v>
      </c>
      <c r="K14" s="210">
        <v>0</v>
      </c>
      <c r="L14" s="210">
        <v>0</v>
      </c>
      <c r="M14" s="236">
        <v>0</v>
      </c>
      <c r="N14" s="210">
        <v>0</v>
      </c>
      <c r="O14" s="210">
        <v>0</v>
      </c>
      <c r="P14" s="210">
        <v>0</v>
      </c>
      <c r="Q14" s="210">
        <v>0</v>
      </c>
      <c r="R14" s="210">
        <v>0</v>
      </c>
      <c r="S14" s="236">
        <v>0</v>
      </c>
      <c r="T14" s="210">
        <v>0</v>
      </c>
      <c r="U14" s="210">
        <v>0</v>
      </c>
      <c r="V14" s="210">
        <v>4</v>
      </c>
      <c r="W14" s="210">
        <v>3</v>
      </c>
      <c r="X14" s="210">
        <v>0</v>
      </c>
      <c r="Y14" s="236">
        <v>0</v>
      </c>
      <c r="Z14" s="210">
        <v>0</v>
      </c>
      <c r="AA14" s="210">
        <v>9</v>
      </c>
      <c r="AB14" s="210">
        <v>6</v>
      </c>
      <c r="AC14" s="210">
        <v>0</v>
      </c>
      <c r="AD14" s="210">
        <v>0</v>
      </c>
      <c r="AE14" s="236">
        <v>0</v>
      </c>
      <c r="AF14" s="210">
        <v>0</v>
      </c>
      <c r="AG14" s="210">
        <v>0</v>
      </c>
      <c r="AH14" s="210">
        <v>0</v>
      </c>
      <c r="AI14" s="210">
        <v>0</v>
      </c>
      <c r="AJ14" s="210">
        <v>0</v>
      </c>
      <c r="AK14" s="236">
        <v>0</v>
      </c>
      <c r="AL14" s="210">
        <v>1</v>
      </c>
      <c r="AM14" s="210">
        <v>0</v>
      </c>
      <c r="AN14" s="210">
        <v>0</v>
      </c>
      <c r="AO14" s="210">
        <v>0</v>
      </c>
      <c r="AP14" s="210">
        <v>15</v>
      </c>
      <c r="AQ14" s="236">
        <v>3</v>
      </c>
      <c r="AR14" s="210">
        <v>0</v>
      </c>
      <c r="AS14" s="210">
        <v>1</v>
      </c>
      <c r="AT14" s="210">
        <v>0</v>
      </c>
      <c r="AU14" s="210">
        <v>3</v>
      </c>
      <c r="AV14" s="210">
        <v>0</v>
      </c>
      <c r="AW14" s="236">
        <v>0</v>
      </c>
      <c r="AX14" s="210">
        <v>2</v>
      </c>
      <c r="AY14" s="210">
        <v>1</v>
      </c>
      <c r="AZ14" s="210">
        <v>1</v>
      </c>
      <c r="BA14" s="210">
        <v>0</v>
      </c>
      <c r="BB14" s="210">
        <v>0</v>
      </c>
      <c r="BC14" s="236">
        <v>0</v>
      </c>
      <c r="BD14" s="210">
        <v>1</v>
      </c>
      <c r="BE14" s="210">
        <v>1</v>
      </c>
      <c r="BF14" s="210">
        <v>0</v>
      </c>
      <c r="BG14" s="210">
        <v>0</v>
      </c>
      <c r="BH14" s="210">
        <v>0</v>
      </c>
      <c r="BI14" s="236">
        <v>0</v>
      </c>
      <c r="BJ14" s="210">
        <v>52</v>
      </c>
      <c r="BK14" s="210"/>
      <c r="BL14" s="210"/>
      <c r="BM14" s="210"/>
      <c r="BN14" s="210"/>
      <c r="BO14" s="236"/>
      <c r="BP14" s="210"/>
      <c r="BQ14" s="210"/>
      <c r="BR14" s="210"/>
      <c r="BS14" s="210"/>
      <c r="BT14" s="210"/>
      <c r="BU14" s="210"/>
      <c r="BV14" s="253"/>
    </row>
    <row r="15" spans="1:16384" s="12" customFormat="1" x14ac:dyDescent="0.2">
      <c r="A15" s="156" t="s">
        <v>16665</v>
      </c>
      <c r="B15" s="212">
        <v>0</v>
      </c>
      <c r="C15" s="212">
        <v>0</v>
      </c>
      <c r="D15" s="212">
        <v>0</v>
      </c>
      <c r="E15" s="212">
        <v>0</v>
      </c>
      <c r="F15" s="212">
        <v>0</v>
      </c>
      <c r="G15" s="237">
        <v>0</v>
      </c>
      <c r="H15" s="212">
        <v>0</v>
      </c>
      <c r="I15" s="212">
        <v>0</v>
      </c>
      <c r="J15" s="212">
        <v>0</v>
      </c>
      <c r="K15" s="212">
        <v>0</v>
      </c>
      <c r="L15" s="212">
        <v>0</v>
      </c>
      <c r="M15" s="237">
        <v>0</v>
      </c>
      <c r="N15" s="212">
        <v>0</v>
      </c>
      <c r="O15" s="212">
        <v>0</v>
      </c>
      <c r="P15" s="212">
        <v>0</v>
      </c>
      <c r="Q15" s="212">
        <v>0</v>
      </c>
      <c r="R15" s="212">
        <v>0</v>
      </c>
      <c r="S15" s="237">
        <v>0</v>
      </c>
      <c r="T15" s="212">
        <v>0</v>
      </c>
      <c r="U15" s="212">
        <v>0</v>
      </c>
      <c r="V15" s="212">
        <v>0</v>
      </c>
      <c r="W15" s="212">
        <v>1</v>
      </c>
      <c r="X15" s="212">
        <v>0</v>
      </c>
      <c r="Y15" s="237">
        <v>0</v>
      </c>
      <c r="Z15" s="212">
        <v>1</v>
      </c>
      <c r="AA15" s="212">
        <v>15</v>
      </c>
      <c r="AB15" s="212">
        <v>2</v>
      </c>
      <c r="AC15" s="212">
        <v>0</v>
      </c>
      <c r="AD15" s="212">
        <v>0</v>
      </c>
      <c r="AE15" s="237">
        <v>1</v>
      </c>
      <c r="AF15" s="212">
        <v>1</v>
      </c>
      <c r="AG15" s="212">
        <v>0</v>
      </c>
      <c r="AH15" s="212">
        <v>0</v>
      </c>
      <c r="AI15" s="212">
        <v>0</v>
      </c>
      <c r="AJ15" s="212">
        <v>0</v>
      </c>
      <c r="AK15" s="237">
        <v>1</v>
      </c>
      <c r="AL15" s="212">
        <v>0</v>
      </c>
      <c r="AM15" s="212">
        <v>0</v>
      </c>
      <c r="AN15" s="212">
        <v>0</v>
      </c>
      <c r="AO15" s="212">
        <v>0</v>
      </c>
      <c r="AP15" s="212">
        <v>1</v>
      </c>
      <c r="AQ15" s="237">
        <v>0</v>
      </c>
      <c r="AR15" s="212">
        <v>0</v>
      </c>
      <c r="AS15" s="212">
        <v>0</v>
      </c>
      <c r="AT15" s="212">
        <v>0</v>
      </c>
      <c r="AU15" s="212">
        <v>0</v>
      </c>
      <c r="AV15" s="212">
        <v>4</v>
      </c>
      <c r="AW15" s="237">
        <v>0</v>
      </c>
      <c r="AX15" s="212">
        <v>0</v>
      </c>
      <c r="AY15" s="212">
        <v>0</v>
      </c>
      <c r="AZ15" s="212">
        <v>0</v>
      </c>
      <c r="BA15" s="212">
        <v>0</v>
      </c>
      <c r="BB15" s="212">
        <v>0</v>
      </c>
      <c r="BC15" s="237">
        <v>0</v>
      </c>
      <c r="BD15" s="212">
        <v>0</v>
      </c>
      <c r="BE15" s="212">
        <v>0</v>
      </c>
      <c r="BF15" s="212">
        <v>1</v>
      </c>
      <c r="BG15" s="212">
        <v>1</v>
      </c>
      <c r="BH15" s="212">
        <v>0</v>
      </c>
      <c r="BI15" s="237">
        <v>0</v>
      </c>
      <c r="BJ15" s="212">
        <v>29</v>
      </c>
      <c r="BK15" s="212"/>
      <c r="BL15" s="212"/>
      <c r="BM15" s="212"/>
      <c r="BN15" s="212"/>
      <c r="BO15" s="237"/>
      <c r="BP15" s="212"/>
      <c r="BQ15" s="212"/>
      <c r="BR15" s="212"/>
      <c r="BS15" s="212"/>
      <c r="BT15" s="212"/>
      <c r="BU15" s="212"/>
      <c r="BV15" s="254"/>
    </row>
    <row r="16" spans="1:16384" s="12" customFormat="1" x14ac:dyDescent="0.2">
      <c r="A16" s="235" t="s">
        <v>16666</v>
      </c>
      <c r="B16" s="210">
        <v>0</v>
      </c>
      <c r="C16" s="210">
        <v>0</v>
      </c>
      <c r="D16" s="210">
        <v>0</v>
      </c>
      <c r="E16" s="210">
        <v>0</v>
      </c>
      <c r="F16" s="210">
        <v>0</v>
      </c>
      <c r="G16" s="236">
        <v>0</v>
      </c>
      <c r="H16" s="210">
        <v>0</v>
      </c>
      <c r="I16" s="210">
        <v>0</v>
      </c>
      <c r="J16" s="210">
        <v>0</v>
      </c>
      <c r="K16" s="210">
        <v>0</v>
      </c>
      <c r="L16" s="210">
        <v>0</v>
      </c>
      <c r="M16" s="236">
        <v>0</v>
      </c>
      <c r="N16" s="210">
        <v>0</v>
      </c>
      <c r="O16" s="210">
        <v>0</v>
      </c>
      <c r="P16" s="210">
        <v>0</v>
      </c>
      <c r="Q16" s="210">
        <v>0</v>
      </c>
      <c r="R16" s="210">
        <v>0</v>
      </c>
      <c r="S16" s="236">
        <v>0</v>
      </c>
      <c r="T16" s="210">
        <v>0</v>
      </c>
      <c r="U16" s="210">
        <v>0</v>
      </c>
      <c r="V16" s="210">
        <v>6</v>
      </c>
      <c r="W16" s="210">
        <v>1</v>
      </c>
      <c r="X16" s="210">
        <v>0</v>
      </c>
      <c r="Y16" s="236">
        <v>0</v>
      </c>
      <c r="Z16" s="210">
        <v>1</v>
      </c>
      <c r="AA16" s="210">
        <v>18</v>
      </c>
      <c r="AB16" s="210">
        <v>1</v>
      </c>
      <c r="AC16" s="210">
        <v>0</v>
      </c>
      <c r="AD16" s="210">
        <v>0</v>
      </c>
      <c r="AE16" s="236">
        <v>2</v>
      </c>
      <c r="AF16" s="210">
        <v>0</v>
      </c>
      <c r="AG16" s="210">
        <v>0</v>
      </c>
      <c r="AH16" s="210">
        <v>0</v>
      </c>
      <c r="AI16" s="210">
        <v>0</v>
      </c>
      <c r="AJ16" s="210">
        <v>0</v>
      </c>
      <c r="AK16" s="236">
        <v>4</v>
      </c>
      <c r="AL16" s="210">
        <v>0</v>
      </c>
      <c r="AM16" s="210">
        <v>0</v>
      </c>
      <c r="AN16" s="210">
        <v>0</v>
      </c>
      <c r="AO16" s="210">
        <v>0</v>
      </c>
      <c r="AP16" s="210">
        <v>22</v>
      </c>
      <c r="AQ16" s="236">
        <v>0</v>
      </c>
      <c r="AR16" s="210">
        <v>2</v>
      </c>
      <c r="AS16" s="210">
        <v>0</v>
      </c>
      <c r="AT16" s="210">
        <v>0</v>
      </c>
      <c r="AU16" s="210">
        <v>9</v>
      </c>
      <c r="AV16" s="210">
        <v>0</v>
      </c>
      <c r="AW16" s="236">
        <v>2</v>
      </c>
      <c r="AX16" s="210">
        <v>0</v>
      </c>
      <c r="AY16" s="210">
        <v>0</v>
      </c>
      <c r="AZ16" s="210">
        <v>2</v>
      </c>
      <c r="BA16" s="210">
        <v>0</v>
      </c>
      <c r="BB16" s="210">
        <v>0</v>
      </c>
      <c r="BC16" s="236">
        <v>0</v>
      </c>
      <c r="BD16" s="210">
        <v>0</v>
      </c>
      <c r="BE16" s="210">
        <v>1</v>
      </c>
      <c r="BF16" s="210">
        <v>0</v>
      </c>
      <c r="BG16" s="210">
        <v>0</v>
      </c>
      <c r="BH16" s="210">
        <v>0</v>
      </c>
      <c r="BI16" s="236">
        <v>0</v>
      </c>
      <c r="BJ16" s="210">
        <v>71</v>
      </c>
      <c r="BK16" s="210"/>
      <c r="BL16" s="210"/>
      <c r="BM16" s="210"/>
      <c r="BN16" s="210"/>
      <c r="BO16" s="236"/>
      <c r="BP16" s="210"/>
      <c r="BQ16" s="210"/>
      <c r="BR16" s="210"/>
      <c r="BS16" s="210"/>
      <c r="BT16" s="210"/>
      <c r="BU16" s="210"/>
      <c r="BV16" s="253"/>
    </row>
    <row r="17" spans="1:74" s="12" customFormat="1" x14ac:dyDescent="0.2">
      <c r="A17" s="156" t="s">
        <v>16667</v>
      </c>
      <c r="B17" s="212">
        <v>0</v>
      </c>
      <c r="C17" s="212">
        <v>0</v>
      </c>
      <c r="D17" s="212">
        <v>0</v>
      </c>
      <c r="E17" s="212">
        <v>0</v>
      </c>
      <c r="F17" s="212">
        <v>0</v>
      </c>
      <c r="G17" s="237">
        <v>0</v>
      </c>
      <c r="H17" s="212">
        <v>0</v>
      </c>
      <c r="I17" s="212">
        <v>0</v>
      </c>
      <c r="J17" s="212">
        <v>0</v>
      </c>
      <c r="K17" s="212">
        <v>0</v>
      </c>
      <c r="L17" s="212">
        <v>0</v>
      </c>
      <c r="M17" s="237">
        <v>0</v>
      </c>
      <c r="N17" s="212">
        <v>0</v>
      </c>
      <c r="O17" s="212">
        <v>0</v>
      </c>
      <c r="P17" s="212">
        <v>0</v>
      </c>
      <c r="Q17" s="212">
        <v>0</v>
      </c>
      <c r="R17" s="212">
        <v>0</v>
      </c>
      <c r="S17" s="237">
        <v>0</v>
      </c>
      <c r="T17" s="212">
        <v>0</v>
      </c>
      <c r="U17" s="212">
        <v>0</v>
      </c>
      <c r="V17" s="212">
        <v>1</v>
      </c>
      <c r="W17" s="212">
        <v>1</v>
      </c>
      <c r="X17" s="212">
        <v>4</v>
      </c>
      <c r="Y17" s="237">
        <v>0</v>
      </c>
      <c r="Z17" s="212">
        <v>0</v>
      </c>
      <c r="AA17" s="212">
        <v>15</v>
      </c>
      <c r="AB17" s="212">
        <v>1</v>
      </c>
      <c r="AC17" s="212">
        <v>0</v>
      </c>
      <c r="AD17" s="212">
        <v>0</v>
      </c>
      <c r="AE17" s="237">
        <v>0</v>
      </c>
      <c r="AF17" s="212">
        <v>0</v>
      </c>
      <c r="AG17" s="212">
        <v>0</v>
      </c>
      <c r="AH17" s="212">
        <v>0</v>
      </c>
      <c r="AI17" s="212">
        <v>0</v>
      </c>
      <c r="AJ17" s="212">
        <v>0</v>
      </c>
      <c r="AK17" s="237">
        <v>1</v>
      </c>
      <c r="AL17" s="212">
        <v>0</v>
      </c>
      <c r="AM17" s="212">
        <v>0</v>
      </c>
      <c r="AN17" s="212">
        <v>0</v>
      </c>
      <c r="AO17" s="212">
        <v>0</v>
      </c>
      <c r="AP17" s="212">
        <v>9</v>
      </c>
      <c r="AQ17" s="237">
        <v>1</v>
      </c>
      <c r="AR17" s="212">
        <v>1</v>
      </c>
      <c r="AS17" s="212">
        <v>0</v>
      </c>
      <c r="AT17" s="212">
        <v>0</v>
      </c>
      <c r="AU17" s="212">
        <v>3</v>
      </c>
      <c r="AV17" s="212">
        <v>0</v>
      </c>
      <c r="AW17" s="237">
        <v>0</v>
      </c>
      <c r="AX17" s="212">
        <v>0</v>
      </c>
      <c r="AY17" s="212">
        <v>0</v>
      </c>
      <c r="AZ17" s="212">
        <v>2</v>
      </c>
      <c r="BA17" s="212">
        <v>0</v>
      </c>
      <c r="BB17" s="212">
        <v>0</v>
      </c>
      <c r="BC17" s="237">
        <v>0</v>
      </c>
      <c r="BD17" s="212">
        <v>0</v>
      </c>
      <c r="BE17" s="212">
        <v>0</v>
      </c>
      <c r="BF17" s="212">
        <v>1</v>
      </c>
      <c r="BG17" s="212">
        <v>0</v>
      </c>
      <c r="BH17" s="212">
        <v>0</v>
      </c>
      <c r="BI17" s="237">
        <v>0</v>
      </c>
      <c r="BJ17" s="212">
        <v>40</v>
      </c>
      <c r="BK17" s="212"/>
      <c r="BL17" s="212"/>
      <c r="BM17" s="212"/>
      <c r="BN17" s="212"/>
      <c r="BO17" s="237"/>
      <c r="BP17" s="212"/>
      <c r="BQ17" s="212"/>
      <c r="BR17" s="212"/>
      <c r="BS17" s="212"/>
      <c r="BT17" s="212"/>
      <c r="BU17" s="212"/>
      <c r="BV17" s="254"/>
    </row>
    <row r="18" spans="1:74" s="12" customFormat="1" x14ac:dyDescent="0.2">
      <c r="A18" s="235" t="s">
        <v>16668</v>
      </c>
      <c r="B18" s="210">
        <v>0</v>
      </c>
      <c r="C18" s="210">
        <v>0</v>
      </c>
      <c r="D18" s="210">
        <v>0</v>
      </c>
      <c r="E18" s="210">
        <v>0</v>
      </c>
      <c r="F18" s="210">
        <v>0</v>
      </c>
      <c r="G18" s="236">
        <v>0</v>
      </c>
      <c r="H18" s="210">
        <v>0</v>
      </c>
      <c r="I18" s="210">
        <v>0</v>
      </c>
      <c r="J18" s="210">
        <v>0</v>
      </c>
      <c r="K18" s="210">
        <v>0</v>
      </c>
      <c r="L18" s="210">
        <v>0</v>
      </c>
      <c r="M18" s="236">
        <v>0</v>
      </c>
      <c r="N18" s="210">
        <v>0</v>
      </c>
      <c r="O18" s="210">
        <v>0</v>
      </c>
      <c r="P18" s="210">
        <v>0</v>
      </c>
      <c r="Q18" s="210">
        <v>0</v>
      </c>
      <c r="R18" s="210">
        <v>0</v>
      </c>
      <c r="S18" s="236">
        <v>0</v>
      </c>
      <c r="T18" s="210">
        <v>0</v>
      </c>
      <c r="U18" s="210">
        <v>0</v>
      </c>
      <c r="V18" s="210">
        <v>8</v>
      </c>
      <c r="W18" s="210">
        <v>1</v>
      </c>
      <c r="X18" s="210">
        <v>0</v>
      </c>
      <c r="Y18" s="236">
        <v>0</v>
      </c>
      <c r="Z18" s="210">
        <v>0</v>
      </c>
      <c r="AA18" s="210">
        <v>7</v>
      </c>
      <c r="AB18" s="210">
        <v>0</v>
      </c>
      <c r="AC18" s="210">
        <v>1</v>
      </c>
      <c r="AD18" s="210">
        <v>0</v>
      </c>
      <c r="AE18" s="236">
        <v>0</v>
      </c>
      <c r="AF18" s="210">
        <v>0</v>
      </c>
      <c r="AG18" s="210">
        <v>0</v>
      </c>
      <c r="AH18" s="210">
        <v>0</v>
      </c>
      <c r="AI18" s="210">
        <v>0</v>
      </c>
      <c r="AJ18" s="210">
        <v>0</v>
      </c>
      <c r="AK18" s="236">
        <v>1</v>
      </c>
      <c r="AL18" s="210">
        <v>0</v>
      </c>
      <c r="AM18" s="210">
        <v>0</v>
      </c>
      <c r="AN18" s="210">
        <v>0</v>
      </c>
      <c r="AO18" s="210">
        <v>0</v>
      </c>
      <c r="AP18" s="210">
        <v>2</v>
      </c>
      <c r="AQ18" s="236">
        <v>0</v>
      </c>
      <c r="AR18" s="210">
        <v>0</v>
      </c>
      <c r="AS18" s="210">
        <v>0</v>
      </c>
      <c r="AT18" s="210">
        <v>0</v>
      </c>
      <c r="AU18" s="210">
        <v>2</v>
      </c>
      <c r="AV18" s="210">
        <v>0</v>
      </c>
      <c r="AW18" s="236">
        <v>0</v>
      </c>
      <c r="AX18" s="210">
        <v>0</v>
      </c>
      <c r="AY18" s="210">
        <v>0</v>
      </c>
      <c r="AZ18" s="210">
        <v>0</v>
      </c>
      <c r="BA18" s="210">
        <v>0</v>
      </c>
      <c r="BB18" s="210">
        <v>0</v>
      </c>
      <c r="BC18" s="236">
        <v>0</v>
      </c>
      <c r="BD18" s="210">
        <v>0</v>
      </c>
      <c r="BE18" s="210">
        <v>1</v>
      </c>
      <c r="BF18" s="210">
        <v>0</v>
      </c>
      <c r="BG18" s="210">
        <v>0</v>
      </c>
      <c r="BH18" s="210">
        <v>0</v>
      </c>
      <c r="BI18" s="236">
        <v>0</v>
      </c>
      <c r="BJ18" s="210">
        <v>23</v>
      </c>
      <c r="BK18" s="210"/>
      <c r="BL18" s="210"/>
      <c r="BM18" s="210"/>
      <c r="BN18" s="210"/>
      <c r="BO18" s="236"/>
      <c r="BP18" s="210"/>
      <c r="BQ18" s="210"/>
      <c r="BR18" s="210"/>
      <c r="BS18" s="210"/>
      <c r="BT18" s="210"/>
      <c r="BU18" s="210"/>
      <c r="BV18" s="253"/>
    </row>
    <row r="19" spans="1:74" s="12" customFormat="1" x14ac:dyDescent="0.2">
      <c r="A19" s="156" t="s">
        <v>16669</v>
      </c>
      <c r="B19" s="212">
        <v>0</v>
      </c>
      <c r="C19" s="212">
        <v>0</v>
      </c>
      <c r="D19" s="212">
        <v>0</v>
      </c>
      <c r="E19" s="212">
        <v>0</v>
      </c>
      <c r="F19" s="212">
        <v>0</v>
      </c>
      <c r="G19" s="237">
        <v>0</v>
      </c>
      <c r="H19" s="212">
        <v>0</v>
      </c>
      <c r="I19" s="212">
        <v>0</v>
      </c>
      <c r="J19" s="212">
        <v>0</v>
      </c>
      <c r="K19" s="212">
        <v>0</v>
      </c>
      <c r="L19" s="212">
        <v>0</v>
      </c>
      <c r="M19" s="237">
        <v>0</v>
      </c>
      <c r="N19" s="212">
        <v>0</v>
      </c>
      <c r="O19" s="212">
        <v>0</v>
      </c>
      <c r="P19" s="212">
        <v>0</v>
      </c>
      <c r="Q19" s="212">
        <v>0</v>
      </c>
      <c r="R19" s="212">
        <v>0</v>
      </c>
      <c r="S19" s="237">
        <v>0</v>
      </c>
      <c r="T19" s="212">
        <v>0</v>
      </c>
      <c r="U19" s="212">
        <v>0</v>
      </c>
      <c r="V19" s="212">
        <v>1</v>
      </c>
      <c r="W19" s="212">
        <v>0</v>
      </c>
      <c r="X19" s="212">
        <v>0</v>
      </c>
      <c r="Y19" s="237">
        <v>0</v>
      </c>
      <c r="Z19" s="212">
        <v>0</v>
      </c>
      <c r="AA19" s="212">
        <v>7</v>
      </c>
      <c r="AB19" s="212">
        <v>2</v>
      </c>
      <c r="AC19" s="212">
        <v>0</v>
      </c>
      <c r="AD19" s="212">
        <v>0</v>
      </c>
      <c r="AE19" s="237">
        <v>0</v>
      </c>
      <c r="AF19" s="212">
        <v>0</v>
      </c>
      <c r="AG19" s="212">
        <v>1</v>
      </c>
      <c r="AH19" s="212">
        <v>0</v>
      </c>
      <c r="AI19" s="212">
        <v>0</v>
      </c>
      <c r="AJ19" s="212">
        <v>0</v>
      </c>
      <c r="AK19" s="237">
        <v>0</v>
      </c>
      <c r="AL19" s="212">
        <v>0</v>
      </c>
      <c r="AM19" s="212">
        <v>0</v>
      </c>
      <c r="AN19" s="212">
        <v>0</v>
      </c>
      <c r="AO19" s="212">
        <v>0</v>
      </c>
      <c r="AP19" s="212">
        <v>0</v>
      </c>
      <c r="AQ19" s="237">
        <v>0</v>
      </c>
      <c r="AR19" s="212">
        <v>0</v>
      </c>
      <c r="AS19" s="212">
        <v>0</v>
      </c>
      <c r="AT19" s="212">
        <v>0</v>
      </c>
      <c r="AU19" s="212">
        <v>0</v>
      </c>
      <c r="AV19" s="212">
        <v>0</v>
      </c>
      <c r="AW19" s="237">
        <v>0</v>
      </c>
      <c r="AX19" s="212">
        <v>0</v>
      </c>
      <c r="AY19" s="212">
        <v>0</v>
      </c>
      <c r="AZ19" s="212">
        <v>0</v>
      </c>
      <c r="BA19" s="212">
        <v>0</v>
      </c>
      <c r="BB19" s="212">
        <v>0</v>
      </c>
      <c r="BC19" s="237">
        <v>0</v>
      </c>
      <c r="BD19" s="212">
        <v>0</v>
      </c>
      <c r="BE19" s="212">
        <v>0</v>
      </c>
      <c r="BF19" s="212">
        <v>0</v>
      </c>
      <c r="BG19" s="212">
        <v>0</v>
      </c>
      <c r="BH19" s="212">
        <v>0</v>
      </c>
      <c r="BI19" s="237">
        <v>0</v>
      </c>
      <c r="BJ19" s="212">
        <v>11</v>
      </c>
      <c r="BK19" s="212"/>
      <c r="BL19" s="212"/>
      <c r="BM19" s="212"/>
      <c r="BN19" s="212"/>
      <c r="BO19" s="237"/>
      <c r="BP19" s="212"/>
      <c r="BQ19" s="212"/>
      <c r="BR19" s="212"/>
      <c r="BS19" s="212"/>
      <c r="BT19" s="212"/>
      <c r="BU19" s="212"/>
      <c r="BV19" s="254"/>
    </row>
    <row r="20" spans="1:74" s="12" customFormat="1" x14ac:dyDescent="0.2">
      <c r="A20" s="235" t="s">
        <v>16670</v>
      </c>
      <c r="B20" s="210">
        <v>0</v>
      </c>
      <c r="C20" s="210">
        <v>0</v>
      </c>
      <c r="D20" s="210">
        <v>0</v>
      </c>
      <c r="E20" s="210">
        <v>0</v>
      </c>
      <c r="F20" s="210">
        <v>0</v>
      </c>
      <c r="G20" s="236">
        <v>0</v>
      </c>
      <c r="H20" s="210">
        <v>0</v>
      </c>
      <c r="I20" s="210">
        <v>0</v>
      </c>
      <c r="J20" s="210">
        <v>0</v>
      </c>
      <c r="K20" s="210">
        <v>0</v>
      </c>
      <c r="L20" s="210">
        <v>0</v>
      </c>
      <c r="M20" s="236">
        <v>0</v>
      </c>
      <c r="N20" s="210">
        <v>0</v>
      </c>
      <c r="O20" s="210">
        <v>0</v>
      </c>
      <c r="P20" s="210">
        <v>0</v>
      </c>
      <c r="Q20" s="210">
        <v>0</v>
      </c>
      <c r="R20" s="210">
        <v>0</v>
      </c>
      <c r="S20" s="236">
        <v>0</v>
      </c>
      <c r="T20" s="210">
        <v>0</v>
      </c>
      <c r="U20" s="210">
        <v>0</v>
      </c>
      <c r="V20" s="210">
        <v>12</v>
      </c>
      <c r="W20" s="210">
        <v>1</v>
      </c>
      <c r="X20" s="210">
        <v>0</v>
      </c>
      <c r="Y20" s="236">
        <v>1</v>
      </c>
      <c r="Z20" s="210">
        <v>3</v>
      </c>
      <c r="AA20" s="210">
        <v>11</v>
      </c>
      <c r="AB20" s="210">
        <v>6</v>
      </c>
      <c r="AC20" s="210">
        <v>1</v>
      </c>
      <c r="AD20" s="210">
        <v>0</v>
      </c>
      <c r="AE20" s="236">
        <v>0</v>
      </c>
      <c r="AF20" s="210">
        <v>1</v>
      </c>
      <c r="AG20" s="210">
        <v>2</v>
      </c>
      <c r="AH20" s="210">
        <v>0</v>
      </c>
      <c r="AI20" s="210">
        <v>0</v>
      </c>
      <c r="AJ20" s="210">
        <v>0</v>
      </c>
      <c r="AK20" s="236">
        <v>2</v>
      </c>
      <c r="AL20" s="210">
        <v>0</v>
      </c>
      <c r="AM20" s="210">
        <v>0</v>
      </c>
      <c r="AN20" s="210">
        <v>0</v>
      </c>
      <c r="AO20" s="210">
        <v>0</v>
      </c>
      <c r="AP20" s="210">
        <v>0</v>
      </c>
      <c r="AQ20" s="236">
        <v>0</v>
      </c>
      <c r="AR20" s="210">
        <v>0</v>
      </c>
      <c r="AS20" s="210">
        <v>0</v>
      </c>
      <c r="AT20" s="210">
        <v>0</v>
      </c>
      <c r="AU20" s="210">
        <v>1</v>
      </c>
      <c r="AV20" s="210">
        <v>0</v>
      </c>
      <c r="AW20" s="236">
        <v>0</v>
      </c>
      <c r="AX20" s="210">
        <v>0</v>
      </c>
      <c r="AY20" s="210">
        <v>0</v>
      </c>
      <c r="AZ20" s="210">
        <v>0</v>
      </c>
      <c r="BA20" s="210">
        <v>0</v>
      </c>
      <c r="BB20" s="210">
        <v>0</v>
      </c>
      <c r="BC20" s="236">
        <v>0</v>
      </c>
      <c r="BD20" s="210">
        <v>0</v>
      </c>
      <c r="BE20" s="210">
        <v>5</v>
      </c>
      <c r="BF20" s="210">
        <v>1</v>
      </c>
      <c r="BG20" s="210">
        <v>0</v>
      </c>
      <c r="BH20" s="210">
        <v>0</v>
      </c>
      <c r="BI20" s="236">
        <v>0</v>
      </c>
      <c r="BJ20" s="210">
        <v>47</v>
      </c>
      <c r="BK20" s="210"/>
      <c r="BL20" s="210"/>
      <c r="BM20" s="210"/>
      <c r="BN20" s="210"/>
      <c r="BO20" s="236"/>
      <c r="BP20" s="210"/>
      <c r="BQ20" s="210"/>
      <c r="BR20" s="210"/>
      <c r="BS20" s="210"/>
      <c r="BT20" s="210"/>
      <c r="BU20" s="210"/>
      <c r="BV20" s="253"/>
    </row>
    <row r="21" spans="1:74" s="12" customFormat="1" x14ac:dyDescent="0.2">
      <c r="A21" s="156" t="s">
        <v>16671</v>
      </c>
      <c r="B21" s="212">
        <v>0</v>
      </c>
      <c r="C21" s="212">
        <v>0</v>
      </c>
      <c r="D21" s="212">
        <v>0</v>
      </c>
      <c r="E21" s="212">
        <v>0</v>
      </c>
      <c r="F21" s="212">
        <v>0</v>
      </c>
      <c r="G21" s="237">
        <v>0</v>
      </c>
      <c r="H21" s="212">
        <v>0</v>
      </c>
      <c r="I21" s="212">
        <v>0</v>
      </c>
      <c r="J21" s="212">
        <v>0</v>
      </c>
      <c r="K21" s="212">
        <v>0</v>
      </c>
      <c r="L21" s="212">
        <v>0</v>
      </c>
      <c r="M21" s="237">
        <v>1</v>
      </c>
      <c r="N21" s="212">
        <v>0</v>
      </c>
      <c r="O21" s="212">
        <v>0</v>
      </c>
      <c r="P21" s="212">
        <v>0</v>
      </c>
      <c r="Q21" s="212">
        <v>0</v>
      </c>
      <c r="R21" s="212">
        <v>0</v>
      </c>
      <c r="S21" s="237">
        <v>0</v>
      </c>
      <c r="T21" s="212">
        <v>0</v>
      </c>
      <c r="U21" s="212">
        <v>0</v>
      </c>
      <c r="V21" s="212">
        <v>13</v>
      </c>
      <c r="W21" s="212">
        <v>1</v>
      </c>
      <c r="X21" s="212">
        <v>1</v>
      </c>
      <c r="Y21" s="237">
        <v>0</v>
      </c>
      <c r="Z21" s="212">
        <v>0</v>
      </c>
      <c r="AA21" s="212">
        <v>22</v>
      </c>
      <c r="AB21" s="212">
        <v>0</v>
      </c>
      <c r="AC21" s="212">
        <v>1</v>
      </c>
      <c r="AD21" s="212">
        <v>1</v>
      </c>
      <c r="AE21" s="237">
        <v>6</v>
      </c>
      <c r="AF21" s="212">
        <v>1</v>
      </c>
      <c r="AG21" s="212">
        <v>0</v>
      </c>
      <c r="AH21" s="212">
        <v>0</v>
      </c>
      <c r="AI21" s="212">
        <v>0</v>
      </c>
      <c r="AJ21" s="212">
        <v>0</v>
      </c>
      <c r="AK21" s="237">
        <v>4</v>
      </c>
      <c r="AL21" s="212">
        <v>0</v>
      </c>
      <c r="AM21" s="212">
        <v>0</v>
      </c>
      <c r="AN21" s="212">
        <v>0</v>
      </c>
      <c r="AO21" s="212">
        <v>0</v>
      </c>
      <c r="AP21" s="212">
        <v>5</v>
      </c>
      <c r="AQ21" s="237">
        <v>0</v>
      </c>
      <c r="AR21" s="212">
        <v>0</v>
      </c>
      <c r="AS21" s="212">
        <v>0</v>
      </c>
      <c r="AT21" s="212">
        <v>0</v>
      </c>
      <c r="AU21" s="212">
        <v>2</v>
      </c>
      <c r="AV21" s="212">
        <v>0</v>
      </c>
      <c r="AW21" s="237">
        <v>0</v>
      </c>
      <c r="AX21" s="212">
        <v>0</v>
      </c>
      <c r="AY21" s="212">
        <v>0</v>
      </c>
      <c r="AZ21" s="212">
        <v>5</v>
      </c>
      <c r="BA21" s="212">
        <v>0</v>
      </c>
      <c r="BB21" s="212">
        <v>0</v>
      </c>
      <c r="BC21" s="237">
        <v>0</v>
      </c>
      <c r="BD21" s="212">
        <v>0</v>
      </c>
      <c r="BE21" s="212">
        <v>4</v>
      </c>
      <c r="BF21" s="212">
        <v>0</v>
      </c>
      <c r="BG21" s="212">
        <v>0</v>
      </c>
      <c r="BH21" s="212">
        <v>0</v>
      </c>
      <c r="BI21" s="237">
        <v>0</v>
      </c>
      <c r="BJ21" s="212">
        <v>67</v>
      </c>
      <c r="BK21" s="212"/>
      <c r="BL21" s="212"/>
      <c r="BM21" s="212"/>
      <c r="BN21" s="212"/>
      <c r="BO21" s="237"/>
      <c r="BP21" s="212"/>
      <c r="BQ21" s="212"/>
      <c r="BR21" s="212"/>
      <c r="BS21" s="212"/>
      <c r="BT21" s="212"/>
      <c r="BU21" s="212"/>
      <c r="BV21" s="254"/>
    </row>
    <row r="22" spans="1:74" s="12" customFormat="1" x14ac:dyDescent="0.2">
      <c r="A22" s="235" t="s">
        <v>16672</v>
      </c>
      <c r="B22" s="210">
        <v>0</v>
      </c>
      <c r="C22" s="210">
        <v>0</v>
      </c>
      <c r="D22" s="210">
        <v>0</v>
      </c>
      <c r="E22" s="210">
        <v>0</v>
      </c>
      <c r="F22" s="210">
        <v>0</v>
      </c>
      <c r="G22" s="236">
        <v>0</v>
      </c>
      <c r="H22" s="210">
        <v>0</v>
      </c>
      <c r="I22" s="210">
        <v>0</v>
      </c>
      <c r="J22" s="210">
        <v>0</v>
      </c>
      <c r="K22" s="210">
        <v>0</v>
      </c>
      <c r="L22" s="210">
        <v>0</v>
      </c>
      <c r="M22" s="236">
        <v>0</v>
      </c>
      <c r="N22" s="210">
        <v>0</v>
      </c>
      <c r="O22" s="210">
        <v>0</v>
      </c>
      <c r="P22" s="210">
        <v>0</v>
      </c>
      <c r="Q22" s="210">
        <v>0</v>
      </c>
      <c r="R22" s="210">
        <v>0</v>
      </c>
      <c r="S22" s="236">
        <v>0</v>
      </c>
      <c r="T22" s="210">
        <v>0</v>
      </c>
      <c r="U22" s="210">
        <v>0</v>
      </c>
      <c r="V22" s="210">
        <v>3</v>
      </c>
      <c r="W22" s="210">
        <v>0</v>
      </c>
      <c r="X22" s="210">
        <v>0</v>
      </c>
      <c r="Y22" s="236">
        <v>0</v>
      </c>
      <c r="Z22" s="210">
        <v>0</v>
      </c>
      <c r="AA22" s="210">
        <v>6</v>
      </c>
      <c r="AB22" s="210">
        <v>1</v>
      </c>
      <c r="AC22" s="210">
        <v>0</v>
      </c>
      <c r="AD22" s="210">
        <v>1</v>
      </c>
      <c r="AE22" s="236">
        <v>0</v>
      </c>
      <c r="AF22" s="210">
        <v>1</v>
      </c>
      <c r="AG22" s="210">
        <v>0</v>
      </c>
      <c r="AH22" s="210">
        <v>0</v>
      </c>
      <c r="AI22" s="210">
        <v>0</v>
      </c>
      <c r="AJ22" s="210">
        <v>0</v>
      </c>
      <c r="AK22" s="236">
        <v>0</v>
      </c>
      <c r="AL22" s="210">
        <v>0</v>
      </c>
      <c r="AM22" s="210">
        <v>0</v>
      </c>
      <c r="AN22" s="210">
        <v>0</v>
      </c>
      <c r="AO22" s="210">
        <v>0</v>
      </c>
      <c r="AP22" s="210">
        <v>1</v>
      </c>
      <c r="AQ22" s="236">
        <v>0</v>
      </c>
      <c r="AR22" s="210">
        <v>0</v>
      </c>
      <c r="AS22" s="210">
        <v>0</v>
      </c>
      <c r="AT22" s="210">
        <v>0</v>
      </c>
      <c r="AU22" s="210">
        <v>2</v>
      </c>
      <c r="AV22" s="210">
        <v>0</v>
      </c>
      <c r="AW22" s="236">
        <v>0</v>
      </c>
      <c r="AX22" s="210">
        <v>0</v>
      </c>
      <c r="AY22" s="210">
        <v>0</v>
      </c>
      <c r="AZ22" s="210">
        <v>0</v>
      </c>
      <c r="BA22" s="210">
        <v>0</v>
      </c>
      <c r="BB22" s="210">
        <v>0</v>
      </c>
      <c r="BC22" s="236">
        <v>0</v>
      </c>
      <c r="BD22" s="210">
        <v>0</v>
      </c>
      <c r="BE22" s="210">
        <v>2</v>
      </c>
      <c r="BF22" s="210">
        <v>0</v>
      </c>
      <c r="BG22" s="210">
        <v>0</v>
      </c>
      <c r="BH22" s="210">
        <v>1</v>
      </c>
      <c r="BI22" s="236">
        <v>0</v>
      </c>
      <c r="BJ22" s="210">
        <v>18</v>
      </c>
      <c r="BK22" s="210"/>
      <c r="BL22" s="210"/>
      <c r="BM22" s="210"/>
      <c r="BN22" s="210"/>
      <c r="BO22" s="236"/>
      <c r="BP22" s="210"/>
      <c r="BQ22" s="210"/>
      <c r="BR22" s="210"/>
      <c r="BS22" s="210"/>
      <c r="BT22" s="210"/>
      <c r="BU22" s="210"/>
      <c r="BV22" s="253"/>
    </row>
    <row r="23" spans="1:74" s="12" customFormat="1" x14ac:dyDescent="0.2">
      <c r="A23" s="156" t="s">
        <v>16673</v>
      </c>
      <c r="B23" s="212">
        <v>0</v>
      </c>
      <c r="C23" s="212">
        <v>0</v>
      </c>
      <c r="D23" s="212">
        <v>0</v>
      </c>
      <c r="E23" s="212">
        <v>0</v>
      </c>
      <c r="F23" s="212">
        <v>0</v>
      </c>
      <c r="G23" s="237">
        <v>0</v>
      </c>
      <c r="H23" s="212">
        <v>0</v>
      </c>
      <c r="I23" s="212">
        <v>0</v>
      </c>
      <c r="J23" s="212">
        <v>0</v>
      </c>
      <c r="K23" s="212">
        <v>0</v>
      </c>
      <c r="L23" s="212">
        <v>0</v>
      </c>
      <c r="M23" s="237">
        <v>0</v>
      </c>
      <c r="N23" s="212">
        <v>0</v>
      </c>
      <c r="O23" s="212">
        <v>0</v>
      </c>
      <c r="P23" s="212">
        <v>0</v>
      </c>
      <c r="Q23" s="212">
        <v>0</v>
      </c>
      <c r="R23" s="212">
        <v>0</v>
      </c>
      <c r="S23" s="237">
        <v>0</v>
      </c>
      <c r="T23" s="212">
        <v>0</v>
      </c>
      <c r="U23" s="212">
        <v>0</v>
      </c>
      <c r="V23" s="212">
        <v>4</v>
      </c>
      <c r="W23" s="212">
        <v>0</v>
      </c>
      <c r="X23" s="212">
        <v>0</v>
      </c>
      <c r="Y23" s="237">
        <v>0</v>
      </c>
      <c r="Z23" s="212">
        <v>0</v>
      </c>
      <c r="AA23" s="212">
        <v>6</v>
      </c>
      <c r="AB23" s="212">
        <v>0</v>
      </c>
      <c r="AC23" s="212">
        <v>0</v>
      </c>
      <c r="AD23" s="212">
        <v>0</v>
      </c>
      <c r="AE23" s="237">
        <v>0</v>
      </c>
      <c r="AF23" s="212">
        <v>0</v>
      </c>
      <c r="AG23" s="212">
        <v>0</v>
      </c>
      <c r="AH23" s="212">
        <v>0</v>
      </c>
      <c r="AI23" s="212">
        <v>0</v>
      </c>
      <c r="AJ23" s="212">
        <v>0</v>
      </c>
      <c r="AK23" s="237">
        <v>0</v>
      </c>
      <c r="AL23" s="212">
        <v>0</v>
      </c>
      <c r="AM23" s="212">
        <v>0</v>
      </c>
      <c r="AN23" s="212">
        <v>0</v>
      </c>
      <c r="AO23" s="212">
        <v>0</v>
      </c>
      <c r="AP23" s="212">
        <v>0</v>
      </c>
      <c r="AQ23" s="237">
        <v>0</v>
      </c>
      <c r="AR23" s="212">
        <v>0</v>
      </c>
      <c r="AS23" s="212">
        <v>0</v>
      </c>
      <c r="AT23" s="212">
        <v>0</v>
      </c>
      <c r="AU23" s="212">
        <v>0</v>
      </c>
      <c r="AV23" s="212">
        <v>0</v>
      </c>
      <c r="AW23" s="237">
        <v>0</v>
      </c>
      <c r="AX23" s="212">
        <v>0</v>
      </c>
      <c r="AY23" s="212">
        <v>0</v>
      </c>
      <c r="AZ23" s="212">
        <v>0</v>
      </c>
      <c r="BA23" s="212">
        <v>0</v>
      </c>
      <c r="BB23" s="212">
        <v>0</v>
      </c>
      <c r="BC23" s="237">
        <v>0</v>
      </c>
      <c r="BD23" s="212">
        <v>0</v>
      </c>
      <c r="BE23" s="212">
        <v>0</v>
      </c>
      <c r="BF23" s="212">
        <v>0</v>
      </c>
      <c r="BG23" s="212">
        <v>0</v>
      </c>
      <c r="BH23" s="212">
        <v>1</v>
      </c>
      <c r="BI23" s="237">
        <v>0</v>
      </c>
      <c r="BJ23" s="212">
        <v>11</v>
      </c>
      <c r="BK23" s="212"/>
      <c r="BL23" s="212"/>
      <c r="BM23" s="212"/>
      <c r="BN23" s="212"/>
      <c r="BO23" s="237"/>
      <c r="BP23" s="212"/>
      <c r="BQ23" s="212"/>
      <c r="BR23" s="212"/>
      <c r="BS23" s="212"/>
      <c r="BT23" s="212"/>
      <c r="BU23" s="212"/>
      <c r="BV23" s="254"/>
    </row>
    <row r="24" spans="1:74" s="12" customFormat="1" x14ac:dyDescent="0.2">
      <c r="A24" s="235" t="s">
        <v>16674</v>
      </c>
      <c r="B24" s="210">
        <v>0</v>
      </c>
      <c r="C24" s="210">
        <v>0</v>
      </c>
      <c r="D24" s="210">
        <v>0</v>
      </c>
      <c r="E24" s="210">
        <v>0</v>
      </c>
      <c r="F24" s="210">
        <v>0</v>
      </c>
      <c r="G24" s="236">
        <v>0</v>
      </c>
      <c r="H24" s="210">
        <v>0</v>
      </c>
      <c r="I24" s="210">
        <v>0</v>
      </c>
      <c r="J24" s="210">
        <v>0</v>
      </c>
      <c r="K24" s="210">
        <v>0</v>
      </c>
      <c r="L24" s="210">
        <v>0</v>
      </c>
      <c r="M24" s="236">
        <v>0</v>
      </c>
      <c r="N24" s="210">
        <v>0</v>
      </c>
      <c r="O24" s="210">
        <v>0</v>
      </c>
      <c r="P24" s="210">
        <v>0</v>
      </c>
      <c r="Q24" s="210">
        <v>0</v>
      </c>
      <c r="R24" s="210">
        <v>0</v>
      </c>
      <c r="S24" s="236">
        <v>0</v>
      </c>
      <c r="T24" s="210">
        <v>0</v>
      </c>
      <c r="U24" s="210">
        <v>0</v>
      </c>
      <c r="V24" s="210">
        <v>10</v>
      </c>
      <c r="W24" s="210">
        <v>0</v>
      </c>
      <c r="X24" s="210">
        <v>0</v>
      </c>
      <c r="Y24" s="236">
        <v>0</v>
      </c>
      <c r="Z24" s="210">
        <v>1</v>
      </c>
      <c r="AA24" s="210">
        <v>34</v>
      </c>
      <c r="AB24" s="210">
        <v>1</v>
      </c>
      <c r="AC24" s="210">
        <v>0</v>
      </c>
      <c r="AD24" s="210">
        <v>0</v>
      </c>
      <c r="AE24" s="236">
        <v>1</v>
      </c>
      <c r="AF24" s="210">
        <v>1</v>
      </c>
      <c r="AG24" s="210">
        <v>0</v>
      </c>
      <c r="AH24" s="210">
        <v>0</v>
      </c>
      <c r="AI24" s="210">
        <v>0</v>
      </c>
      <c r="AJ24" s="210">
        <v>0</v>
      </c>
      <c r="AK24" s="236">
        <v>2</v>
      </c>
      <c r="AL24" s="210">
        <v>1</v>
      </c>
      <c r="AM24" s="210">
        <v>0</v>
      </c>
      <c r="AN24" s="210">
        <v>0</v>
      </c>
      <c r="AO24" s="210">
        <v>0</v>
      </c>
      <c r="AP24" s="210">
        <v>14</v>
      </c>
      <c r="AQ24" s="236">
        <v>0</v>
      </c>
      <c r="AR24" s="210">
        <v>0</v>
      </c>
      <c r="AS24" s="210">
        <v>0</v>
      </c>
      <c r="AT24" s="210">
        <v>0</v>
      </c>
      <c r="AU24" s="210">
        <v>6</v>
      </c>
      <c r="AV24" s="210">
        <v>0</v>
      </c>
      <c r="AW24" s="236">
        <v>0</v>
      </c>
      <c r="AX24" s="210">
        <v>0</v>
      </c>
      <c r="AY24" s="210">
        <v>0</v>
      </c>
      <c r="AZ24" s="210">
        <v>1</v>
      </c>
      <c r="BA24" s="210">
        <v>0</v>
      </c>
      <c r="BB24" s="210">
        <v>0</v>
      </c>
      <c r="BC24" s="236">
        <v>0</v>
      </c>
      <c r="BD24" s="210">
        <v>0</v>
      </c>
      <c r="BE24" s="210">
        <v>1</v>
      </c>
      <c r="BF24" s="210">
        <v>0</v>
      </c>
      <c r="BG24" s="210">
        <v>0</v>
      </c>
      <c r="BH24" s="210">
        <v>0</v>
      </c>
      <c r="BI24" s="236">
        <v>1</v>
      </c>
      <c r="BJ24" s="210">
        <v>74</v>
      </c>
      <c r="BK24" s="210"/>
      <c r="BL24" s="210"/>
      <c r="BM24" s="210"/>
      <c r="BN24" s="210"/>
      <c r="BO24" s="236"/>
      <c r="BP24" s="210"/>
      <c r="BQ24" s="210"/>
      <c r="BR24" s="210"/>
      <c r="BS24" s="210"/>
      <c r="BT24" s="210"/>
      <c r="BU24" s="210"/>
      <c r="BV24" s="253"/>
    </row>
    <row r="25" spans="1:74" s="12" customFormat="1" x14ac:dyDescent="0.2">
      <c r="A25" s="156" t="s">
        <v>16675</v>
      </c>
      <c r="B25" s="212">
        <v>0</v>
      </c>
      <c r="C25" s="212">
        <v>0</v>
      </c>
      <c r="D25" s="212">
        <v>0</v>
      </c>
      <c r="E25" s="212">
        <v>0</v>
      </c>
      <c r="F25" s="212">
        <v>0</v>
      </c>
      <c r="G25" s="237">
        <v>0</v>
      </c>
      <c r="H25" s="212">
        <v>0</v>
      </c>
      <c r="I25" s="212">
        <v>0</v>
      </c>
      <c r="J25" s="212">
        <v>0</v>
      </c>
      <c r="K25" s="212">
        <v>0</v>
      </c>
      <c r="L25" s="212">
        <v>0</v>
      </c>
      <c r="M25" s="237">
        <v>0</v>
      </c>
      <c r="N25" s="212">
        <v>0</v>
      </c>
      <c r="O25" s="212">
        <v>0</v>
      </c>
      <c r="P25" s="212">
        <v>0</v>
      </c>
      <c r="Q25" s="212">
        <v>0</v>
      </c>
      <c r="R25" s="212">
        <v>0</v>
      </c>
      <c r="S25" s="237">
        <v>0</v>
      </c>
      <c r="T25" s="212">
        <v>0</v>
      </c>
      <c r="U25" s="212">
        <v>0</v>
      </c>
      <c r="V25" s="212">
        <v>2</v>
      </c>
      <c r="W25" s="212">
        <v>0</v>
      </c>
      <c r="X25" s="212">
        <v>1</v>
      </c>
      <c r="Y25" s="237">
        <v>1</v>
      </c>
      <c r="Z25" s="212">
        <v>0</v>
      </c>
      <c r="AA25" s="212">
        <v>9</v>
      </c>
      <c r="AB25" s="212">
        <v>0</v>
      </c>
      <c r="AC25" s="212">
        <v>0</v>
      </c>
      <c r="AD25" s="212">
        <v>0</v>
      </c>
      <c r="AE25" s="237">
        <v>0</v>
      </c>
      <c r="AF25" s="212">
        <v>1</v>
      </c>
      <c r="AG25" s="212">
        <v>0</v>
      </c>
      <c r="AH25" s="212">
        <v>0</v>
      </c>
      <c r="AI25" s="212">
        <v>0</v>
      </c>
      <c r="AJ25" s="212">
        <v>0</v>
      </c>
      <c r="AK25" s="237">
        <v>3</v>
      </c>
      <c r="AL25" s="212">
        <v>0</v>
      </c>
      <c r="AM25" s="212">
        <v>0</v>
      </c>
      <c r="AN25" s="212">
        <v>0</v>
      </c>
      <c r="AO25" s="212">
        <v>0</v>
      </c>
      <c r="AP25" s="212">
        <v>0</v>
      </c>
      <c r="AQ25" s="237">
        <v>0</v>
      </c>
      <c r="AR25" s="212">
        <v>0</v>
      </c>
      <c r="AS25" s="212">
        <v>0</v>
      </c>
      <c r="AT25" s="212">
        <v>0</v>
      </c>
      <c r="AU25" s="212">
        <v>0</v>
      </c>
      <c r="AV25" s="212">
        <v>0</v>
      </c>
      <c r="AW25" s="237">
        <v>0</v>
      </c>
      <c r="AX25" s="212">
        <v>0</v>
      </c>
      <c r="AY25" s="212">
        <v>0</v>
      </c>
      <c r="AZ25" s="212">
        <v>0</v>
      </c>
      <c r="BA25" s="212">
        <v>0</v>
      </c>
      <c r="BB25" s="212">
        <v>0</v>
      </c>
      <c r="BC25" s="237">
        <v>0</v>
      </c>
      <c r="BD25" s="212">
        <v>0</v>
      </c>
      <c r="BE25" s="212">
        <v>1</v>
      </c>
      <c r="BF25" s="212">
        <v>0</v>
      </c>
      <c r="BG25" s="212">
        <v>0</v>
      </c>
      <c r="BH25" s="212">
        <v>0</v>
      </c>
      <c r="BI25" s="237">
        <v>0</v>
      </c>
      <c r="BJ25" s="212">
        <v>18</v>
      </c>
      <c r="BK25" s="212"/>
      <c r="BL25" s="212"/>
      <c r="BM25" s="212"/>
      <c r="BN25" s="212"/>
      <c r="BO25" s="237"/>
      <c r="BP25" s="212"/>
      <c r="BQ25" s="212"/>
      <c r="BR25" s="212"/>
      <c r="BS25" s="212"/>
      <c r="BT25" s="212"/>
      <c r="BU25" s="212"/>
      <c r="BV25" s="254"/>
    </row>
    <row r="26" spans="1:74" s="12" customFormat="1" x14ac:dyDescent="0.2">
      <c r="A26" s="235" t="s">
        <v>16676</v>
      </c>
      <c r="B26" s="210">
        <v>0</v>
      </c>
      <c r="C26" s="210">
        <v>0</v>
      </c>
      <c r="D26" s="210">
        <v>0</v>
      </c>
      <c r="E26" s="210">
        <v>0</v>
      </c>
      <c r="F26" s="210">
        <v>0</v>
      </c>
      <c r="G26" s="236">
        <v>1</v>
      </c>
      <c r="H26" s="210">
        <v>0</v>
      </c>
      <c r="I26" s="210">
        <v>0</v>
      </c>
      <c r="J26" s="210">
        <v>0</v>
      </c>
      <c r="K26" s="210">
        <v>0</v>
      </c>
      <c r="L26" s="210">
        <v>0</v>
      </c>
      <c r="M26" s="236">
        <v>0</v>
      </c>
      <c r="N26" s="210">
        <v>0</v>
      </c>
      <c r="O26" s="210">
        <v>0</v>
      </c>
      <c r="P26" s="210">
        <v>0</v>
      </c>
      <c r="Q26" s="210">
        <v>0</v>
      </c>
      <c r="R26" s="210">
        <v>0</v>
      </c>
      <c r="S26" s="236">
        <v>0</v>
      </c>
      <c r="T26" s="210">
        <v>0</v>
      </c>
      <c r="U26" s="210">
        <v>0</v>
      </c>
      <c r="V26" s="210">
        <v>6</v>
      </c>
      <c r="W26" s="210">
        <v>0</v>
      </c>
      <c r="X26" s="210">
        <v>0</v>
      </c>
      <c r="Y26" s="236">
        <v>0</v>
      </c>
      <c r="Z26" s="210">
        <v>0</v>
      </c>
      <c r="AA26" s="210">
        <v>10</v>
      </c>
      <c r="AB26" s="210">
        <v>0</v>
      </c>
      <c r="AC26" s="210">
        <v>0</v>
      </c>
      <c r="AD26" s="210">
        <v>0</v>
      </c>
      <c r="AE26" s="236">
        <v>0</v>
      </c>
      <c r="AF26" s="210">
        <v>0</v>
      </c>
      <c r="AG26" s="210">
        <v>0</v>
      </c>
      <c r="AH26" s="210">
        <v>0</v>
      </c>
      <c r="AI26" s="210">
        <v>0</v>
      </c>
      <c r="AJ26" s="210">
        <v>0</v>
      </c>
      <c r="AK26" s="236">
        <v>1</v>
      </c>
      <c r="AL26" s="210">
        <v>0</v>
      </c>
      <c r="AM26" s="210">
        <v>0</v>
      </c>
      <c r="AN26" s="210">
        <v>0</v>
      </c>
      <c r="AO26" s="210">
        <v>0</v>
      </c>
      <c r="AP26" s="210">
        <v>0</v>
      </c>
      <c r="AQ26" s="236">
        <v>1</v>
      </c>
      <c r="AR26" s="210">
        <v>0</v>
      </c>
      <c r="AS26" s="210">
        <v>0</v>
      </c>
      <c r="AT26" s="210">
        <v>0</v>
      </c>
      <c r="AU26" s="210">
        <v>0</v>
      </c>
      <c r="AV26" s="210">
        <v>1</v>
      </c>
      <c r="AW26" s="236">
        <v>0</v>
      </c>
      <c r="AX26" s="210">
        <v>0</v>
      </c>
      <c r="AY26" s="210">
        <v>0</v>
      </c>
      <c r="AZ26" s="210">
        <v>0</v>
      </c>
      <c r="BA26" s="210">
        <v>0</v>
      </c>
      <c r="BB26" s="210">
        <v>0</v>
      </c>
      <c r="BC26" s="236">
        <v>0</v>
      </c>
      <c r="BD26" s="210">
        <v>0</v>
      </c>
      <c r="BE26" s="210">
        <v>1</v>
      </c>
      <c r="BF26" s="210">
        <v>0</v>
      </c>
      <c r="BG26" s="210">
        <v>0</v>
      </c>
      <c r="BH26" s="210">
        <v>0</v>
      </c>
      <c r="BI26" s="236">
        <v>0</v>
      </c>
      <c r="BJ26" s="210">
        <v>21</v>
      </c>
      <c r="BK26" s="210"/>
      <c r="BL26" s="210"/>
      <c r="BM26" s="210"/>
      <c r="BN26" s="210"/>
      <c r="BO26" s="236"/>
      <c r="BP26" s="210"/>
      <c r="BQ26" s="210"/>
      <c r="BR26" s="210"/>
      <c r="BS26" s="210"/>
      <c r="BT26" s="210"/>
      <c r="BU26" s="210"/>
      <c r="BV26" s="253"/>
    </row>
    <row r="27" spans="1:74" s="12" customFormat="1" x14ac:dyDescent="0.2">
      <c r="A27" s="156" t="s">
        <v>16677</v>
      </c>
      <c r="B27" s="212">
        <v>0</v>
      </c>
      <c r="C27" s="212">
        <v>0</v>
      </c>
      <c r="D27" s="212">
        <v>0</v>
      </c>
      <c r="E27" s="212">
        <v>0</v>
      </c>
      <c r="F27" s="212">
        <v>0</v>
      </c>
      <c r="G27" s="237">
        <v>0</v>
      </c>
      <c r="H27" s="212">
        <v>0</v>
      </c>
      <c r="I27" s="212">
        <v>0</v>
      </c>
      <c r="J27" s="212">
        <v>0</v>
      </c>
      <c r="K27" s="212">
        <v>0</v>
      </c>
      <c r="L27" s="212">
        <v>0</v>
      </c>
      <c r="M27" s="237">
        <v>0</v>
      </c>
      <c r="N27" s="212">
        <v>0</v>
      </c>
      <c r="O27" s="212">
        <v>0</v>
      </c>
      <c r="P27" s="212">
        <v>0</v>
      </c>
      <c r="Q27" s="212">
        <v>0</v>
      </c>
      <c r="R27" s="212">
        <v>0</v>
      </c>
      <c r="S27" s="237">
        <v>0</v>
      </c>
      <c r="T27" s="212">
        <v>0</v>
      </c>
      <c r="U27" s="212">
        <v>0</v>
      </c>
      <c r="V27" s="212">
        <v>7</v>
      </c>
      <c r="W27" s="212">
        <v>1</v>
      </c>
      <c r="X27" s="212">
        <v>0</v>
      </c>
      <c r="Y27" s="237">
        <v>0</v>
      </c>
      <c r="Z27" s="212">
        <v>0</v>
      </c>
      <c r="AA27" s="212">
        <v>15</v>
      </c>
      <c r="AB27" s="212">
        <v>0</v>
      </c>
      <c r="AC27" s="212">
        <v>0</v>
      </c>
      <c r="AD27" s="212">
        <v>0</v>
      </c>
      <c r="AE27" s="237">
        <v>1</v>
      </c>
      <c r="AF27" s="212">
        <v>0</v>
      </c>
      <c r="AG27" s="212">
        <v>0</v>
      </c>
      <c r="AH27" s="212">
        <v>0</v>
      </c>
      <c r="AI27" s="212">
        <v>0</v>
      </c>
      <c r="AJ27" s="212">
        <v>0</v>
      </c>
      <c r="AK27" s="237">
        <v>1</v>
      </c>
      <c r="AL27" s="212">
        <v>0</v>
      </c>
      <c r="AM27" s="212">
        <v>0</v>
      </c>
      <c r="AN27" s="212">
        <v>0</v>
      </c>
      <c r="AO27" s="212">
        <v>0</v>
      </c>
      <c r="AP27" s="212">
        <v>1</v>
      </c>
      <c r="AQ27" s="237">
        <v>0</v>
      </c>
      <c r="AR27" s="212">
        <v>0</v>
      </c>
      <c r="AS27" s="212">
        <v>0</v>
      </c>
      <c r="AT27" s="212">
        <v>0</v>
      </c>
      <c r="AU27" s="212">
        <v>2</v>
      </c>
      <c r="AV27" s="212">
        <v>0</v>
      </c>
      <c r="AW27" s="237">
        <v>0</v>
      </c>
      <c r="AX27" s="212">
        <v>0</v>
      </c>
      <c r="AY27" s="212">
        <v>0</v>
      </c>
      <c r="AZ27" s="212">
        <v>0</v>
      </c>
      <c r="BA27" s="212">
        <v>0</v>
      </c>
      <c r="BB27" s="212">
        <v>0</v>
      </c>
      <c r="BC27" s="237">
        <v>0</v>
      </c>
      <c r="BD27" s="212">
        <v>0</v>
      </c>
      <c r="BE27" s="212">
        <v>1</v>
      </c>
      <c r="BF27" s="212">
        <v>0</v>
      </c>
      <c r="BG27" s="212">
        <v>0</v>
      </c>
      <c r="BH27" s="212">
        <v>0</v>
      </c>
      <c r="BI27" s="237">
        <v>0</v>
      </c>
      <c r="BJ27" s="212">
        <v>29</v>
      </c>
      <c r="BK27" s="212"/>
      <c r="BL27" s="212"/>
      <c r="BM27" s="212"/>
      <c r="BN27" s="212"/>
      <c r="BO27" s="237"/>
      <c r="BP27" s="212"/>
      <c r="BQ27" s="212"/>
      <c r="BR27" s="212"/>
      <c r="BS27" s="212"/>
      <c r="BT27" s="212"/>
      <c r="BU27" s="212"/>
      <c r="BV27" s="254"/>
    </row>
    <row r="28" spans="1:74" s="12" customFormat="1" x14ac:dyDescent="0.2">
      <c r="A28" s="235" t="s">
        <v>16678</v>
      </c>
      <c r="B28" s="210">
        <v>0</v>
      </c>
      <c r="C28" s="210">
        <v>0</v>
      </c>
      <c r="D28" s="210">
        <v>0</v>
      </c>
      <c r="E28" s="210">
        <v>0</v>
      </c>
      <c r="F28" s="210">
        <v>0</v>
      </c>
      <c r="G28" s="236">
        <v>0</v>
      </c>
      <c r="H28" s="210">
        <v>0</v>
      </c>
      <c r="I28" s="210">
        <v>0</v>
      </c>
      <c r="J28" s="210">
        <v>0</v>
      </c>
      <c r="K28" s="210">
        <v>0</v>
      </c>
      <c r="L28" s="210">
        <v>0</v>
      </c>
      <c r="M28" s="236">
        <v>0</v>
      </c>
      <c r="N28" s="210">
        <v>0</v>
      </c>
      <c r="O28" s="210">
        <v>0</v>
      </c>
      <c r="P28" s="210">
        <v>0</v>
      </c>
      <c r="Q28" s="210">
        <v>0</v>
      </c>
      <c r="R28" s="210">
        <v>0</v>
      </c>
      <c r="S28" s="236">
        <v>0</v>
      </c>
      <c r="T28" s="210">
        <v>0</v>
      </c>
      <c r="U28" s="210">
        <v>0</v>
      </c>
      <c r="V28" s="210">
        <v>7</v>
      </c>
      <c r="W28" s="210">
        <v>0</v>
      </c>
      <c r="X28" s="210">
        <v>4</v>
      </c>
      <c r="Y28" s="236">
        <v>0</v>
      </c>
      <c r="Z28" s="210">
        <v>1</v>
      </c>
      <c r="AA28" s="210">
        <v>10</v>
      </c>
      <c r="AB28" s="210">
        <v>1</v>
      </c>
      <c r="AC28" s="210">
        <v>0</v>
      </c>
      <c r="AD28" s="210">
        <v>0</v>
      </c>
      <c r="AE28" s="236">
        <v>0</v>
      </c>
      <c r="AF28" s="210">
        <v>0</v>
      </c>
      <c r="AG28" s="210">
        <v>0</v>
      </c>
      <c r="AH28" s="210">
        <v>0</v>
      </c>
      <c r="AI28" s="210">
        <v>0</v>
      </c>
      <c r="AJ28" s="210">
        <v>0</v>
      </c>
      <c r="AK28" s="236">
        <v>0</v>
      </c>
      <c r="AL28" s="210">
        <v>0</v>
      </c>
      <c r="AM28" s="210">
        <v>0</v>
      </c>
      <c r="AN28" s="210">
        <v>0</v>
      </c>
      <c r="AO28" s="210">
        <v>0</v>
      </c>
      <c r="AP28" s="210">
        <v>5</v>
      </c>
      <c r="AQ28" s="236">
        <v>0</v>
      </c>
      <c r="AR28" s="210">
        <v>0</v>
      </c>
      <c r="AS28" s="210">
        <v>0</v>
      </c>
      <c r="AT28" s="210">
        <v>0</v>
      </c>
      <c r="AU28" s="210">
        <v>6</v>
      </c>
      <c r="AV28" s="210">
        <v>0</v>
      </c>
      <c r="AW28" s="236">
        <v>0</v>
      </c>
      <c r="AX28" s="210">
        <v>0</v>
      </c>
      <c r="AY28" s="210">
        <v>0</v>
      </c>
      <c r="AZ28" s="210">
        <v>4</v>
      </c>
      <c r="BA28" s="210">
        <v>0</v>
      </c>
      <c r="BB28" s="210">
        <v>0</v>
      </c>
      <c r="BC28" s="236">
        <v>0</v>
      </c>
      <c r="BD28" s="210">
        <v>0</v>
      </c>
      <c r="BE28" s="210">
        <v>0</v>
      </c>
      <c r="BF28" s="210">
        <v>0</v>
      </c>
      <c r="BG28" s="210">
        <v>0</v>
      </c>
      <c r="BH28" s="210">
        <v>0</v>
      </c>
      <c r="BI28" s="236">
        <v>0</v>
      </c>
      <c r="BJ28" s="210">
        <v>38</v>
      </c>
      <c r="BK28" s="210"/>
      <c r="BL28" s="210"/>
      <c r="BM28" s="210"/>
      <c r="BN28" s="210"/>
      <c r="BO28" s="236"/>
      <c r="BP28" s="210"/>
      <c r="BQ28" s="210"/>
      <c r="BR28" s="210"/>
      <c r="BS28" s="210"/>
      <c r="BT28" s="210"/>
      <c r="BU28" s="210"/>
      <c r="BV28" s="253"/>
    </row>
    <row r="29" spans="1:74" s="12" customFormat="1" x14ac:dyDescent="0.2">
      <c r="A29" s="156" t="s">
        <v>16679</v>
      </c>
      <c r="B29" s="212">
        <v>0</v>
      </c>
      <c r="C29" s="212">
        <v>0</v>
      </c>
      <c r="D29" s="212">
        <v>0</v>
      </c>
      <c r="E29" s="212">
        <v>0</v>
      </c>
      <c r="F29" s="212">
        <v>0</v>
      </c>
      <c r="G29" s="237">
        <v>0</v>
      </c>
      <c r="H29" s="212">
        <v>0</v>
      </c>
      <c r="I29" s="212">
        <v>0</v>
      </c>
      <c r="J29" s="212">
        <v>0</v>
      </c>
      <c r="K29" s="212">
        <v>0</v>
      </c>
      <c r="L29" s="212">
        <v>0</v>
      </c>
      <c r="M29" s="237">
        <v>0</v>
      </c>
      <c r="N29" s="212">
        <v>0</v>
      </c>
      <c r="O29" s="212">
        <v>0</v>
      </c>
      <c r="P29" s="212">
        <v>0</v>
      </c>
      <c r="Q29" s="212">
        <v>0</v>
      </c>
      <c r="R29" s="212">
        <v>0</v>
      </c>
      <c r="S29" s="237">
        <v>0</v>
      </c>
      <c r="T29" s="212">
        <v>0</v>
      </c>
      <c r="U29" s="212">
        <v>0</v>
      </c>
      <c r="V29" s="212">
        <v>13</v>
      </c>
      <c r="W29" s="212">
        <v>2</v>
      </c>
      <c r="X29" s="212">
        <v>0</v>
      </c>
      <c r="Y29" s="237">
        <v>0</v>
      </c>
      <c r="Z29" s="212">
        <v>0</v>
      </c>
      <c r="AA29" s="212">
        <v>19</v>
      </c>
      <c r="AB29" s="212">
        <v>0</v>
      </c>
      <c r="AC29" s="212">
        <v>0</v>
      </c>
      <c r="AD29" s="212">
        <v>5</v>
      </c>
      <c r="AE29" s="237">
        <v>3</v>
      </c>
      <c r="AF29" s="212">
        <v>0</v>
      </c>
      <c r="AG29" s="212">
        <v>2</v>
      </c>
      <c r="AH29" s="212">
        <v>0</v>
      </c>
      <c r="AI29" s="212">
        <v>0</v>
      </c>
      <c r="AJ29" s="212">
        <v>0</v>
      </c>
      <c r="AK29" s="237">
        <v>3</v>
      </c>
      <c r="AL29" s="212">
        <v>2</v>
      </c>
      <c r="AM29" s="212">
        <v>0</v>
      </c>
      <c r="AN29" s="212">
        <v>2</v>
      </c>
      <c r="AO29" s="212">
        <v>0</v>
      </c>
      <c r="AP29" s="212">
        <v>9</v>
      </c>
      <c r="AQ29" s="237">
        <v>0</v>
      </c>
      <c r="AR29" s="212">
        <v>0</v>
      </c>
      <c r="AS29" s="212">
        <v>0</v>
      </c>
      <c r="AT29" s="212">
        <v>0</v>
      </c>
      <c r="AU29" s="212">
        <v>7</v>
      </c>
      <c r="AV29" s="212">
        <v>0</v>
      </c>
      <c r="AW29" s="237">
        <v>0</v>
      </c>
      <c r="AX29" s="212">
        <v>0</v>
      </c>
      <c r="AY29" s="212">
        <v>2</v>
      </c>
      <c r="AZ29" s="212">
        <v>4</v>
      </c>
      <c r="BA29" s="212">
        <v>0</v>
      </c>
      <c r="BB29" s="212">
        <v>0</v>
      </c>
      <c r="BC29" s="237">
        <v>0</v>
      </c>
      <c r="BD29" s="212">
        <v>3</v>
      </c>
      <c r="BE29" s="212">
        <v>1</v>
      </c>
      <c r="BF29" s="212">
        <v>0</v>
      </c>
      <c r="BG29" s="212">
        <v>0</v>
      </c>
      <c r="BH29" s="212">
        <v>2</v>
      </c>
      <c r="BI29" s="237">
        <v>0</v>
      </c>
      <c r="BJ29" s="212">
        <v>79</v>
      </c>
      <c r="BK29" s="212"/>
      <c r="BL29" s="212"/>
      <c r="BM29" s="212"/>
      <c r="BN29" s="212"/>
      <c r="BO29" s="237"/>
      <c r="BP29" s="212"/>
      <c r="BQ29" s="212"/>
      <c r="BR29" s="212"/>
      <c r="BS29" s="212"/>
      <c r="BT29" s="212"/>
      <c r="BU29" s="212"/>
      <c r="BV29" s="254"/>
    </row>
    <row r="30" spans="1:74" s="12" customFormat="1" x14ac:dyDescent="0.2">
      <c r="A30" s="235" t="s">
        <v>16680</v>
      </c>
      <c r="B30" s="210">
        <v>0</v>
      </c>
      <c r="C30" s="210">
        <v>0</v>
      </c>
      <c r="D30" s="210">
        <v>0</v>
      </c>
      <c r="E30" s="210">
        <v>0</v>
      </c>
      <c r="F30" s="210">
        <v>0</v>
      </c>
      <c r="G30" s="236">
        <v>0</v>
      </c>
      <c r="H30" s="210">
        <v>0</v>
      </c>
      <c r="I30" s="210">
        <v>0</v>
      </c>
      <c r="J30" s="210">
        <v>0</v>
      </c>
      <c r="K30" s="210">
        <v>0</v>
      </c>
      <c r="L30" s="210">
        <v>2</v>
      </c>
      <c r="M30" s="236">
        <v>0</v>
      </c>
      <c r="N30" s="210">
        <v>0</v>
      </c>
      <c r="O30" s="210">
        <v>0</v>
      </c>
      <c r="P30" s="210">
        <v>0</v>
      </c>
      <c r="Q30" s="210">
        <v>0</v>
      </c>
      <c r="R30" s="210">
        <v>0</v>
      </c>
      <c r="S30" s="236">
        <v>0</v>
      </c>
      <c r="T30" s="210">
        <v>0</v>
      </c>
      <c r="U30" s="210">
        <v>0</v>
      </c>
      <c r="V30" s="210">
        <v>11</v>
      </c>
      <c r="W30" s="210">
        <v>0</v>
      </c>
      <c r="X30" s="210">
        <v>0</v>
      </c>
      <c r="Y30" s="236">
        <v>0</v>
      </c>
      <c r="Z30" s="210">
        <v>0</v>
      </c>
      <c r="AA30" s="210">
        <v>27</v>
      </c>
      <c r="AB30" s="210">
        <v>5</v>
      </c>
      <c r="AC30" s="210">
        <v>0</v>
      </c>
      <c r="AD30" s="210">
        <v>0</v>
      </c>
      <c r="AE30" s="236">
        <v>0</v>
      </c>
      <c r="AF30" s="210">
        <v>1</v>
      </c>
      <c r="AG30" s="210">
        <v>0</v>
      </c>
      <c r="AH30" s="210">
        <v>0</v>
      </c>
      <c r="AI30" s="210">
        <v>0</v>
      </c>
      <c r="AJ30" s="210">
        <v>0</v>
      </c>
      <c r="AK30" s="236">
        <v>6</v>
      </c>
      <c r="AL30" s="210">
        <v>0</v>
      </c>
      <c r="AM30" s="210">
        <v>0</v>
      </c>
      <c r="AN30" s="210">
        <v>0</v>
      </c>
      <c r="AO30" s="210">
        <v>1</v>
      </c>
      <c r="AP30" s="210">
        <v>24</v>
      </c>
      <c r="AQ30" s="236">
        <v>4</v>
      </c>
      <c r="AR30" s="210">
        <v>3</v>
      </c>
      <c r="AS30" s="210">
        <v>0</v>
      </c>
      <c r="AT30" s="210">
        <v>5</v>
      </c>
      <c r="AU30" s="210">
        <v>3</v>
      </c>
      <c r="AV30" s="210">
        <v>0</v>
      </c>
      <c r="AW30" s="236">
        <v>2</v>
      </c>
      <c r="AX30" s="210">
        <v>0</v>
      </c>
      <c r="AY30" s="210">
        <v>0</v>
      </c>
      <c r="AZ30" s="210">
        <v>0</v>
      </c>
      <c r="BA30" s="210">
        <v>2</v>
      </c>
      <c r="BB30" s="210">
        <v>0</v>
      </c>
      <c r="BC30" s="236">
        <v>0</v>
      </c>
      <c r="BD30" s="210">
        <v>0</v>
      </c>
      <c r="BE30" s="210">
        <v>0</v>
      </c>
      <c r="BF30" s="210">
        <v>0</v>
      </c>
      <c r="BG30" s="210">
        <v>0</v>
      </c>
      <c r="BH30" s="210">
        <v>0</v>
      </c>
      <c r="BI30" s="236">
        <v>0</v>
      </c>
      <c r="BJ30" s="210">
        <v>96</v>
      </c>
      <c r="BK30" s="210"/>
      <c r="BL30" s="210"/>
      <c r="BM30" s="210"/>
      <c r="BN30" s="210"/>
      <c r="BO30" s="236"/>
      <c r="BP30" s="210"/>
      <c r="BQ30" s="210"/>
      <c r="BR30" s="210"/>
      <c r="BS30" s="210"/>
      <c r="BT30" s="210"/>
      <c r="BU30" s="210"/>
      <c r="BV30" s="253"/>
    </row>
    <row r="31" spans="1:74" s="12" customFormat="1" x14ac:dyDescent="0.2">
      <c r="A31" s="156" t="s">
        <v>16681</v>
      </c>
      <c r="B31" s="212">
        <v>0</v>
      </c>
      <c r="C31" s="212">
        <v>0</v>
      </c>
      <c r="D31" s="212">
        <v>8</v>
      </c>
      <c r="E31" s="212">
        <v>0</v>
      </c>
      <c r="F31" s="212">
        <v>0</v>
      </c>
      <c r="G31" s="237">
        <v>0</v>
      </c>
      <c r="H31" s="212">
        <v>0</v>
      </c>
      <c r="I31" s="212">
        <v>1</v>
      </c>
      <c r="J31" s="212">
        <v>0</v>
      </c>
      <c r="K31" s="212">
        <v>0</v>
      </c>
      <c r="L31" s="212">
        <v>0</v>
      </c>
      <c r="M31" s="237">
        <v>0</v>
      </c>
      <c r="N31" s="212">
        <v>3</v>
      </c>
      <c r="O31" s="212">
        <v>0</v>
      </c>
      <c r="P31" s="212">
        <v>0</v>
      </c>
      <c r="Q31" s="212">
        <v>0</v>
      </c>
      <c r="R31" s="212">
        <v>0</v>
      </c>
      <c r="S31" s="237">
        <v>0</v>
      </c>
      <c r="T31" s="212">
        <v>0</v>
      </c>
      <c r="U31" s="212">
        <v>0</v>
      </c>
      <c r="V31" s="212">
        <v>7</v>
      </c>
      <c r="W31" s="212">
        <v>2</v>
      </c>
      <c r="X31" s="212">
        <v>0</v>
      </c>
      <c r="Y31" s="237">
        <v>0</v>
      </c>
      <c r="Z31" s="212">
        <v>0</v>
      </c>
      <c r="AA31" s="212">
        <v>19</v>
      </c>
      <c r="AB31" s="212">
        <v>0</v>
      </c>
      <c r="AC31" s="212">
        <v>1</v>
      </c>
      <c r="AD31" s="212">
        <v>0</v>
      </c>
      <c r="AE31" s="237">
        <v>0</v>
      </c>
      <c r="AF31" s="212">
        <v>1</v>
      </c>
      <c r="AG31" s="212">
        <v>0</v>
      </c>
      <c r="AH31" s="212">
        <v>0</v>
      </c>
      <c r="AI31" s="212">
        <v>0</v>
      </c>
      <c r="AJ31" s="212">
        <v>0</v>
      </c>
      <c r="AK31" s="237">
        <v>2</v>
      </c>
      <c r="AL31" s="212">
        <v>0</v>
      </c>
      <c r="AM31" s="212">
        <v>0</v>
      </c>
      <c r="AN31" s="212">
        <v>0</v>
      </c>
      <c r="AO31" s="212">
        <v>2</v>
      </c>
      <c r="AP31" s="212">
        <v>4</v>
      </c>
      <c r="AQ31" s="237">
        <v>0</v>
      </c>
      <c r="AR31" s="212">
        <v>8</v>
      </c>
      <c r="AS31" s="212">
        <v>0</v>
      </c>
      <c r="AT31" s="212">
        <v>0</v>
      </c>
      <c r="AU31" s="212">
        <v>2</v>
      </c>
      <c r="AV31" s="212">
        <v>0</v>
      </c>
      <c r="AW31" s="237">
        <v>6</v>
      </c>
      <c r="AX31" s="212">
        <v>0</v>
      </c>
      <c r="AY31" s="212">
        <v>0</v>
      </c>
      <c r="AZ31" s="212">
        <v>0</v>
      </c>
      <c r="BA31" s="212">
        <v>0</v>
      </c>
      <c r="BB31" s="212">
        <v>0</v>
      </c>
      <c r="BC31" s="237">
        <v>0</v>
      </c>
      <c r="BD31" s="212">
        <v>0</v>
      </c>
      <c r="BE31" s="212">
        <v>0</v>
      </c>
      <c r="BF31" s="212">
        <v>0</v>
      </c>
      <c r="BG31" s="212">
        <v>0</v>
      </c>
      <c r="BH31" s="212">
        <v>1</v>
      </c>
      <c r="BI31" s="237">
        <v>0</v>
      </c>
      <c r="BJ31" s="212">
        <v>67</v>
      </c>
      <c r="BK31" s="212"/>
      <c r="BL31" s="212"/>
      <c r="BM31" s="212"/>
      <c r="BN31" s="212"/>
      <c r="BO31" s="237"/>
      <c r="BP31" s="212"/>
      <c r="BQ31" s="212"/>
      <c r="BR31" s="212"/>
      <c r="BS31" s="212"/>
      <c r="BT31" s="212"/>
      <c r="BU31" s="212"/>
      <c r="BV31" s="254"/>
    </row>
    <row r="32" spans="1:74" s="12" customFormat="1" x14ac:dyDescent="0.2">
      <c r="A32" s="235" t="s">
        <v>16682</v>
      </c>
      <c r="B32" s="210">
        <v>0</v>
      </c>
      <c r="C32" s="210">
        <v>0</v>
      </c>
      <c r="D32" s="210">
        <v>0</v>
      </c>
      <c r="E32" s="210">
        <v>0</v>
      </c>
      <c r="F32" s="210">
        <v>0</v>
      </c>
      <c r="G32" s="236">
        <v>0</v>
      </c>
      <c r="H32" s="210">
        <v>0</v>
      </c>
      <c r="I32" s="210">
        <v>0</v>
      </c>
      <c r="J32" s="210">
        <v>0</v>
      </c>
      <c r="K32" s="210">
        <v>0</v>
      </c>
      <c r="L32" s="210">
        <v>0</v>
      </c>
      <c r="M32" s="236">
        <v>0</v>
      </c>
      <c r="N32" s="210">
        <v>0</v>
      </c>
      <c r="O32" s="210">
        <v>0</v>
      </c>
      <c r="P32" s="210">
        <v>0</v>
      </c>
      <c r="Q32" s="210">
        <v>0</v>
      </c>
      <c r="R32" s="210">
        <v>0</v>
      </c>
      <c r="S32" s="236">
        <v>0</v>
      </c>
      <c r="T32" s="210">
        <v>0</v>
      </c>
      <c r="U32" s="210">
        <v>0</v>
      </c>
      <c r="V32" s="210">
        <v>4</v>
      </c>
      <c r="W32" s="210">
        <v>0</v>
      </c>
      <c r="X32" s="210">
        <v>0</v>
      </c>
      <c r="Y32" s="236">
        <v>0</v>
      </c>
      <c r="Z32" s="210">
        <v>1</v>
      </c>
      <c r="AA32" s="210">
        <v>16</v>
      </c>
      <c r="AB32" s="210">
        <v>0</v>
      </c>
      <c r="AC32" s="210">
        <v>1</v>
      </c>
      <c r="AD32" s="210">
        <v>0</v>
      </c>
      <c r="AE32" s="236">
        <v>0</v>
      </c>
      <c r="AF32" s="210">
        <v>0</v>
      </c>
      <c r="AG32" s="210">
        <v>0</v>
      </c>
      <c r="AH32" s="210">
        <v>0</v>
      </c>
      <c r="AI32" s="210">
        <v>0</v>
      </c>
      <c r="AJ32" s="210">
        <v>0</v>
      </c>
      <c r="AK32" s="236">
        <v>2</v>
      </c>
      <c r="AL32" s="210">
        <v>0</v>
      </c>
      <c r="AM32" s="210">
        <v>0</v>
      </c>
      <c r="AN32" s="210">
        <v>0</v>
      </c>
      <c r="AO32" s="210">
        <v>0</v>
      </c>
      <c r="AP32" s="210">
        <v>5</v>
      </c>
      <c r="AQ32" s="236">
        <v>0</v>
      </c>
      <c r="AR32" s="210">
        <v>0</v>
      </c>
      <c r="AS32" s="210">
        <v>0</v>
      </c>
      <c r="AT32" s="210">
        <v>0</v>
      </c>
      <c r="AU32" s="210">
        <v>3</v>
      </c>
      <c r="AV32" s="210">
        <v>6</v>
      </c>
      <c r="AW32" s="236">
        <v>0</v>
      </c>
      <c r="AX32" s="210">
        <v>0</v>
      </c>
      <c r="AY32" s="210">
        <v>0</v>
      </c>
      <c r="AZ32" s="210">
        <v>0</v>
      </c>
      <c r="BA32" s="210">
        <v>0</v>
      </c>
      <c r="BB32" s="210">
        <v>0</v>
      </c>
      <c r="BC32" s="236">
        <v>0</v>
      </c>
      <c r="BD32" s="210">
        <v>0</v>
      </c>
      <c r="BE32" s="210">
        <v>1</v>
      </c>
      <c r="BF32" s="210">
        <v>0</v>
      </c>
      <c r="BG32" s="210">
        <v>0</v>
      </c>
      <c r="BH32" s="210">
        <v>0</v>
      </c>
      <c r="BI32" s="236">
        <v>0</v>
      </c>
      <c r="BJ32" s="210">
        <v>39</v>
      </c>
      <c r="BK32" s="210"/>
      <c r="BL32" s="210"/>
      <c r="BM32" s="210"/>
      <c r="BN32" s="210"/>
      <c r="BO32" s="236"/>
      <c r="BP32" s="210"/>
      <c r="BQ32" s="210"/>
      <c r="BR32" s="210"/>
      <c r="BS32" s="210"/>
      <c r="BT32" s="210"/>
      <c r="BU32" s="210"/>
      <c r="BV32" s="253"/>
    </row>
    <row r="33" spans="1:74" s="12" customFormat="1" ht="15.75" thickBot="1" x14ac:dyDescent="0.25">
      <c r="A33" s="156" t="s">
        <v>16683</v>
      </c>
      <c r="B33" s="212">
        <v>1</v>
      </c>
      <c r="C33" s="212">
        <v>0</v>
      </c>
      <c r="D33" s="212">
        <v>0</v>
      </c>
      <c r="E33" s="212">
        <v>0</v>
      </c>
      <c r="F33" s="212">
        <v>0</v>
      </c>
      <c r="G33" s="237">
        <v>7</v>
      </c>
      <c r="H33" s="212">
        <v>0</v>
      </c>
      <c r="I33" s="212">
        <v>0</v>
      </c>
      <c r="J33" s="212">
        <v>0</v>
      </c>
      <c r="K33" s="212">
        <v>0</v>
      </c>
      <c r="L33" s="212">
        <v>9</v>
      </c>
      <c r="M33" s="237">
        <v>0</v>
      </c>
      <c r="N33" s="212">
        <v>0</v>
      </c>
      <c r="O33" s="212">
        <v>0</v>
      </c>
      <c r="P33" s="212">
        <v>0</v>
      </c>
      <c r="Q33" s="212">
        <v>0</v>
      </c>
      <c r="R33" s="212">
        <v>0</v>
      </c>
      <c r="S33" s="237">
        <v>0</v>
      </c>
      <c r="T33" s="212">
        <v>0</v>
      </c>
      <c r="U33" s="212">
        <v>0</v>
      </c>
      <c r="V33" s="212">
        <v>8</v>
      </c>
      <c r="W33" s="212">
        <v>0</v>
      </c>
      <c r="X33" s="212">
        <v>0</v>
      </c>
      <c r="Y33" s="237">
        <v>0</v>
      </c>
      <c r="Z33" s="212">
        <v>1</v>
      </c>
      <c r="AA33" s="212">
        <v>15</v>
      </c>
      <c r="AB33" s="212">
        <v>0</v>
      </c>
      <c r="AC33" s="212">
        <v>0</v>
      </c>
      <c r="AD33" s="212">
        <v>0</v>
      </c>
      <c r="AE33" s="237">
        <v>0</v>
      </c>
      <c r="AF33" s="212">
        <v>0</v>
      </c>
      <c r="AG33" s="212">
        <v>0</v>
      </c>
      <c r="AH33" s="212">
        <v>0</v>
      </c>
      <c r="AI33" s="212">
        <v>0</v>
      </c>
      <c r="AJ33" s="212">
        <v>0</v>
      </c>
      <c r="AK33" s="237">
        <v>2</v>
      </c>
      <c r="AL33" s="212">
        <v>0</v>
      </c>
      <c r="AM33" s="212">
        <v>0</v>
      </c>
      <c r="AN33" s="212">
        <v>0</v>
      </c>
      <c r="AO33" s="212">
        <v>0</v>
      </c>
      <c r="AP33" s="212">
        <v>0</v>
      </c>
      <c r="AQ33" s="237">
        <v>4</v>
      </c>
      <c r="AR33" s="212">
        <v>0</v>
      </c>
      <c r="AS33" s="212">
        <v>0</v>
      </c>
      <c r="AT33" s="212">
        <v>0</v>
      </c>
      <c r="AU33" s="212">
        <v>2</v>
      </c>
      <c r="AV33" s="212">
        <v>0</v>
      </c>
      <c r="AW33" s="237">
        <v>0</v>
      </c>
      <c r="AX33" s="212">
        <v>0</v>
      </c>
      <c r="AY33" s="212">
        <v>0</v>
      </c>
      <c r="AZ33" s="212">
        <v>2</v>
      </c>
      <c r="BA33" s="212">
        <v>2</v>
      </c>
      <c r="BB33" s="212">
        <v>0</v>
      </c>
      <c r="BC33" s="237">
        <v>0</v>
      </c>
      <c r="BD33" s="212">
        <v>0</v>
      </c>
      <c r="BE33" s="212">
        <v>4</v>
      </c>
      <c r="BF33" s="212">
        <v>0</v>
      </c>
      <c r="BG33" s="212">
        <v>0</v>
      </c>
      <c r="BH33" s="212">
        <v>0</v>
      </c>
      <c r="BI33" s="237">
        <v>0</v>
      </c>
      <c r="BJ33" s="212">
        <v>57</v>
      </c>
      <c r="BK33" s="212"/>
      <c r="BL33" s="212"/>
      <c r="BM33" s="212"/>
      <c r="BN33" s="212"/>
      <c r="BO33" s="237"/>
      <c r="BP33" s="212"/>
      <c r="BQ33" s="212"/>
      <c r="BR33" s="212"/>
      <c r="BS33" s="212"/>
      <c r="BT33" s="212"/>
      <c r="BU33" s="212"/>
      <c r="BV33" s="254"/>
    </row>
    <row r="34" spans="1:74" s="191" customFormat="1" ht="16.5" thickBot="1" x14ac:dyDescent="0.3">
      <c r="A34" s="238" t="s">
        <v>16615</v>
      </c>
      <c r="B34" s="215">
        <v>0</v>
      </c>
      <c r="C34" s="215">
        <v>0</v>
      </c>
      <c r="D34" s="215">
        <v>0</v>
      </c>
      <c r="E34" s="215">
        <v>0</v>
      </c>
      <c r="F34" s="215">
        <v>0</v>
      </c>
      <c r="G34" s="239">
        <v>0</v>
      </c>
      <c r="H34" s="215">
        <v>0</v>
      </c>
      <c r="I34" s="215">
        <v>0</v>
      </c>
      <c r="J34" s="215">
        <v>0</v>
      </c>
      <c r="K34" s="215">
        <v>0</v>
      </c>
      <c r="L34" s="215">
        <v>0</v>
      </c>
      <c r="M34" s="239">
        <v>0</v>
      </c>
      <c r="N34" s="215">
        <v>0</v>
      </c>
      <c r="O34" s="215">
        <v>0</v>
      </c>
      <c r="P34" s="215">
        <v>0</v>
      </c>
      <c r="Q34" s="215">
        <v>0</v>
      </c>
      <c r="R34" s="215">
        <v>0</v>
      </c>
      <c r="S34" s="239">
        <v>0</v>
      </c>
      <c r="T34" s="215">
        <v>0</v>
      </c>
      <c r="U34" s="215">
        <v>0</v>
      </c>
      <c r="V34" s="215">
        <v>0</v>
      </c>
      <c r="W34" s="215">
        <v>3</v>
      </c>
      <c r="X34" s="215">
        <v>0</v>
      </c>
      <c r="Y34" s="239">
        <v>0</v>
      </c>
      <c r="Z34" s="215">
        <v>0</v>
      </c>
      <c r="AA34" s="215">
        <v>1</v>
      </c>
      <c r="AB34" s="215">
        <v>0</v>
      </c>
      <c r="AC34" s="215">
        <v>0</v>
      </c>
      <c r="AD34" s="215">
        <v>0</v>
      </c>
      <c r="AE34" s="239">
        <v>6</v>
      </c>
      <c r="AF34" s="215">
        <v>4</v>
      </c>
      <c r="AG34" s="215">
        <v>0</v>
      </c>
      <c r="AH34" s="215">
        <v>0</v>
      </c>
      <c r="AI34" s="215">
        <v>0</v>
      </c>
      <c r="AJ34" s="215">
        <v>0</v>
      </c>
      <c r="AK34" s="239">
        <v>0</v>
      </c>
      <c r="AL34" s="215">
        <v>0</v>
      </c>
      <c r="AM34" s="215">
        <v>0</v>
      </c>
      <c r="AN34" s="215">
        <v>0</v>
      </c>
      <c r="AO34" s="215">
        <v>1</v>
      </c>
      <c r="AP34" s="215">
        <v>0</v>
      </c>
      <c r="AQ34" s="239">
        <v>0</v>
      </c>
      <c r="AR34" s="215">
        <v>0</v>
      </c>
      <c r="AS34" s="215">
        <v>0</v>
      </c>
      <c r="AT34" s="215">
        <v>0</v>
      </c>
      <c r="AU34" s="215">
        <v>0</v>
      </c>
      <c r="AV34" s="215">
        <v>0</v>
      </c>
      <c r="AW34" s="239">
        <v>0</v>
      </c>
      <c r="AX34" s="215">
        <v>0</v>
      </c>
      <c r="AY34" s="215">
        <v>0</v>
      </c>
      <c r="AZ34" s="215">
        <v>0</v>
      </c>
      <c r="BA34" s="215">
        <v>0</v>
      </c>
      <c r="BB34" s="215">
        <v>0</v>
      </c>
      <c r="BC34" s="239">
        <v>0</v>
      </c>
      <c r="BD34" s="215">
        <v>0</v>
      </c>
      <c r="BE34" s="215">
        <v>0</v>
      </c>
      <c r="BF34" s="215">
        <v>0</v>
      </c>
      <c r="BG34" s="215">
        <v>0</v>
      </c>
      <c r="BH34" s="215">
        <v>0</v>
      </c>
      <c r="BI34" s="239">
        <v>0</v>
      </c>
      <c r="BJ34" s="215">
        <v>15</v>
      </c>
      <c r="BK34" s="215"/>
      <c r="BL34" s="215"/>
      <c r="BM34" s="215"/>
      <c r="BN34" s="215"/>
      <c r="BO34" s="239"/>
      <c r="BP34" s="215"/>
      <c r="BQ34" s="215"/>
      <c r="BR34" s="215"/>
      <c r="BS34" s="215"/>
      <c r="BT34" s="215"/>
      <c r="BU34" s="215"/>
      <c r="BV34" s="255"/>
    </row>
    <row r="35" spans="1:74" s="12" customFormat="1" x14ac:dyDescent="0.2">
      <c r="A35" s="156" t="s">
        <v>16684</v>
      </c>
      <c r="B35" s="212">
        <v>0</v>
      </c>
      <c r="C35" s="212">
        <v>0</v>
      </c>
      <c r="D35" s="212">
        <v>0</v>
      </c>
      <c r="E35" s="212">
        <v>0</v>
      </c>
      <c r="F35" s="212">
        <v>0</v>
      </c>
      <c r="G35" s="237">
        <v>0</v>
      </c>
      <c r="H35" s="212">
        <v>0</v>
      </c>
      <c r="I35" s="212">
        <v>0</v>
      </c>
      <c r="J35" s="212">
        <v>0</v>
      </c>
      <c r="K35" s="212">
        <v>0</v>
      </c>
      <c r="L35" s="212">
        <v>0</v>
      </c>
      <c r="M35" s="237">
        <v>0</v>
      </c>
      <c r="N35" s="212">
        <v>0</v>
      </c>
      <c r="O35" s="212">
        <v>0</v>
      </c>
      <c r="P35" s="212">
        <v>0</v>
      </c>
      <c r="Q35" s="212">
        <v>0</v>
      </c>
      <c r="R35" s="212">
        <v>0</v>
      </c>
      <c r="S35" s="237">
        <v>0</v>
      </c>
      <c r="T35" s="212">
        <v>0</v>
      </c>
      <c r="U35" s="212">
        <v>0</v>
      </c>
      <c r="V35" s="212">
        <v>0</v>
      </c>
      <c r="W35" s="212">
        <v>2</v>
      </c>
      <c r="X35" s="212">
        <v>0</v>
      </c>
      <c r="Y35" s="237">
        <v>0</v>
      </c>
      <c r="Z35" s="212">
        <v>0</v>
      </c>
      <c r="AA35" s="212">
        <v>1</v>
      </c>
      <c r="AB35" s="212">
        <v>0</v>
      </c>
      <c r="AC35" s="212">
        <v>0</v>
      </c>
      <c r="AD35" s="212">
        <v>0</v>
      </c>
      <c r="AE35" s="237">
        <v>5</v>
      </c>
      <c r="AF35" s="212">
        <v>2</v>
      </c>
      <c r="AG35" s="212">
        <v>0</v>
      </c>
      <c r="AH35" s="212">
        <v>0</v>
      </c>
      <c r="AI35" s="212">
        <v>0</v>
      </c>
      <c r="AJ35" s="212">
        <v>0</v>
      </c>
      <c r="AK35" s="237">
        <v>0</v>
      </c>
      <c r="AL35" s="212">
        <v>0</v>
      </c>
      <c r="AM35" s="212">
        <v>0</v>
      </c>
      <c r="AN35" s="212">
        <v>0</v>
      </c>
      <c r="AO35" s="212">
        <v>0</v>
      </c>
      <c r="AP35" s="212">
        <v>0</v>
      </c>
      <c r="AQ35" s="237">
        <v>0</v>
      </c>
      <c r="AR35" s="212">
        <v>0</v>
      </c>
      <c r="AS35" s="212">
        <v>0</v>
      </c>
      <c r="AT35" s="212">
        <v>0</v>
      </c>
      <c r="AU35" s="212">
        <v>0</v>
      </c>
      <c r="AV35" s="212">
        <v>0</v>
      </c>
      <c r="AW35" s="237">
        <v>0</v>
      </c>
      <c r="AX35" s="212">
        <v>0</v>
      </c>
      <c r="AY35" s="212">
        <v>0</v>
      </c>
      <c r="AZ35" s="212">
        <v>0</v>
      </c>
      <c r="BA35" s="212">
        <v>0</v>
      </c>
      <c r="BB35" s="212">
        <v>0</v>
      </c>
      <c r="BC35" s="237">
        <v>0</v>
      </c>
      <c r="BD35" s="212">
        <v>0</v>
      </c>
      <c r="BE35" s="212">
        <v>0</v>
      </c>
      <c r="BF35" s="212">
        <v>0</v>
      </c>
      <c r="BG35" s="212">
        <v>0</v>
      </c>
      <c r="BH35" s="212">
        <v>0</v>
      </c>
      <c r="BI35" s="237">
        <v>0</v>
      </c>
      <c r="BJ35" s="212">
        <v>10</v>
      </c>
      <c r="BK35" s="212"/>
      <c r="BL35" s="212"/>
      <c r="BM35" s="212"/>
      <c r="BN35" s="212"/>
      <c r="BO35" s="237"/>
      <c r="BP35" s="212"/>
      <c r="BQ35" s="212"/>
      <c r="BR35" s="212"/>
      <c r="BS35" s="212"/>
      <c r="BT35" s="212"/>
      <c r="BU35" s="212"/>
      <c r="BV35" s="254"/>
    </row>
    <row r="36" spans="1:74" s="12" customFormat="1" ht="15.75" thickBot="1" x14ac:dyDescent="0.25">
      <c r="A36" s="235" t="s">
        <v>16685</v>
      </c>
      <c r="B36" s="210">
        <v>0</v>
      </c>
      <c r="C36" s="210">
        <v>0</v>
      </c>
      <c r="D36" s="210">
        <v>0</v>
      </c>
      <c r="E36" s="210">
        <v>0</v>
      </c>
      <c r="F36" s="210">
        <v>0</v>
      </c>
      <c r="G36" s="236">
        <v>0</v>
      </c>
      <c r="H36" s="210">
        <v>0</v>
      </c>
      <c r="I36" s="210">
        <v>0</v>
      </c>
      <c r="J36" s="210">
        <v>0</v>
      </c>
      <c r="K36" s="210">
        <v>0</v>
      </c>
      <c r="L36" s="210">
        <v>0</v>
      </c>
      <c r="M36" s="236">
        <v>0</v>
      </c>
      <c r="N36" s="210">
        <v>0</v>
      </c>
      <c r="O36" s="210">
        <v>0</v>
      </c>
      <c r="P36" s="210">
        <v>0</v>
      </c>
      <c r="Q36" s="210">
        <v>0</v>
      </c>
      <c r="R36" s="210">
        <v>0</v>
      </c>
      <c r="S36" s="236">
        <v>0</v>
      </c>
      <c r="T36" s="210">
        <v>0</v>
      </c>
      <c r="U36" s="210">
        <v>0</v>
      </c>
      <c r="V36" s="210">
        <v>0</v>
      </c>
      <c r="W36" s="210">
        <v>1</v>
      </c>
      <c r="X36" s="210">
        <v>0</v>
      </c>
      <c r="Y36" s="236">
        <v>0</v>
      </c>
      <c r="Z36" s="210">
        <v>0</v>
      </c>
      <c r="AA36" s="210">
        <v>0</v>
      </c>
      <c r="AB36" s="210">
        <v>0</v>
      </c>
      <c r="AC36" s="210">
        <v>0</v>
      </c>
      <c r="AD36" s="210">
        <v>0</v>
      </c>
      <c r="AE36" s="236">
        <v>1</v>
      </c>
      <c r="AF36" s="210">
        <v>2</v>
      </c>
      <c r="AG36" s="210">
        <v>0</v>
      </c>
      <c r="AH36" s="210">
        <v>0</v>
      </c>
      <c r="AI36" s="210">
        <v>0</v>
      </c>
      <c r="AJ36" s="210">
        <v>0</v>
      </c>
      <c r="AK36" s="236">
        <v>0</v>
      </c>
      <c r="AL36" s="210">
        <v>0</v>
      </c>
      <c r="AM36" s="210">
        <v>0</v>
      </c>
      <c r="AN36" s="210">
        <v>0</v>
      </c>
      <c r="AO36" s="210">
        <v>1</v>
      </c>
      <c r="AP36" s="210">
        <v>0</v>
      </c>
      <c r="AQ36" s="236">
        <v>0</v>
      </c>
      <c r="AR36" s="210">
        <v>0</v>
      </c>
      <c r="AS36" s="210">
        <v>0</v>
      </c>
      <c r="AT36" s="210">
        <v>0</v>
      </c>
      <c r="AU36" s="210">
        <v>0</v>
      </c>
      <c r="AV36" s="210">
        <v>0</v>
      </c>
      <c r="AW36" s="236">
        <v>0</v>
      </c>
      <c r="AX36" s="210">
        <v>0</v>
      </c>
      <c r="AY36" s="210">
        <v>0</v>
      </c>
      <c r="AZ36" s="210">
        <v>0</v>
      </c>
      <c r="BA36" s="210">
        <v>0</v>
      </c>
      <c r="BB36" s="210">
        <v>0</v>
      </c>
      <c r="BC36" s="236">
        <v>0</v>
      </c>
      <c r="BD36" s="210">
        <v>0</v>
      </c>
      <c r="BE36" s="210">
        <v>0</v>
      </c>
      <c r="BF36" s="210">
        <v>0</v>
      </c>
      <c r="BG36" s="210">
        <v>0</v>
      </c>
      <c r="BH36" s="210">
        <v>0</v>
      </c>
      <c r="BI36" s="236">
        <v>0</v>
      </c>
      <c r="BJ36" s="210">
        <v>5</v>
      </c>
      <c r="BK36" s="210"/>
      <c r="BL36" s="210"/>
      <c r="BM36" s="210"/>
      <c r="BN36" s="210"/>
      <c r="BO36" s="236"/>
      <c r="BP36" s="210"/>
      <c r="BQ36" s="210"/>
      <c r="BR36" s="210"/>
      <c r="BS36" s="210"/>
      <c r="BT36" s="210"/>
      <c r="BU36" s="210"/>
      <c r="BV36" s="253"/>
    </row>
    <row r="37" spans="1:74" s="191" customFormat="1" ht="16.5" thickBot="1" x14ac:dyDescent="0.3">
      <c r="A37" s="226" t="s">
        <v>16564</v>
      </c>
      <c r="B37" s="227">
        <v>2</v>
      </c>
      <c r="C37" s="227">
        <v>15</v>
      </c>
      <c r="D37" s="227">
        <v>12</v>
      </c>
      <c r="E37" s="227">
        <v>0</v>
      </c>
      <c r="F37" s="227">
        <v>0</v>
      </c>
      <c r="G37" s="228">
        <v>1</v>
      </c>
      <c r="H37" s="227">
        <v>1</v>
      </c>
      <c r="I37" s="227">
        <v>1</v>
      </c>
      <c r="J37" s="227">
        <v>0</v>
      </c>
      <c r="K37" s="227">
        <v>1</v>
      </c>
      <c r="L37" s="227">
        <v>2</v>
      </c>
      <c r="M37" s="228">
        <v>6</v>
      </c>
      <c r="N37" s="227">
        <v>1</v>
      </c>
      <c r="O37" s="227">
        <v>0</v>
      </c>
      <c r="P37" s="227">
        <v>1</v>
      </c>
      <c r="Q37" s="227">
        <v>1</v>
      </c>
      <c r="R37" s="227">
        <v>0</v>
      </c>
      <c r="S37" s="228">
        <v>0</v>
      </c>
      <c r="T37" s="227">
        <v>0</v>
      </c>
      <c r="U37" s="227">
        <v>0</v>
      </c>
      <c r="V37" s="227">
        <v>16</v>
      </c>
      <c r="W37" s="227">
        <v>18</v>
      </c>
      <c r="X37" s="227">
        <v>7</v>
      </c>
      <c r="Y37" s="228">
        <v>3</v>
      </c>
      <c r="Z37" s="227">
        <v>23</v>
      </c>
      <c r="AA37" s="227">
        <v>5</v>
      </c>
      <c r="AB37" s="227">
        <v>13</v>
      </c>
      <c r="AC37" s="227">
        <v>3</v>
      </c>
      <c r="AD37" s="227">
        <v>4</v>
      </c>
      <c r="AE37" s="228">
        <v>5</v>
      </c>
      <c r="AF37" s="227">
        <v>7</v>
      </c>
      <c r="AG37" s="227">
        <v>2</v>
      </c>
      <c r="AH37" s="227">
        <v>0</v>
      </c>
      <c r="AI37" s="227">
        <v>0</v>
      </c>
      <c r="AJ37" s="227">
        <v>3</v>
      </c>
      <c r="AK37" s="228">
        <v>20</v>
      </c>
      <c r="AL37" s="227">
        <v>16</v>
      </c>
      <c r="AM37" s="227">
        <v>2</v>
      </c>
      <c r="AN37" s="227">
        <v>4</v>
      </c>
      <c r="AO37" s="227">
        <v>14</v>
      </c>
      <c r="AP37" s="227">
        <v>32</v>
      </c>
      <c r="AQ37" s="228">
        <v>11</v>
      </c>
      <c r="AR37" s="227">
        <v>7</v>
      </c>
      <c r="AS37" s="227">
        <v>18</v>
      </c>
      <c r="AT37" s="227">
        <v>9</v>
      </c>
      <c r="AU37" s="227">
        <v>17</v>
      </c>
      <c r="AV37" s="227">
        <v>10</v>
      </c>
      <c r="AW37" s="228">
        <v>12</v>
      </c>
      <c r="AX37" s="227">
        <v>2</v>
      </c>
      <c r="AY37" s="227">
        <v>8</v>
      </c>
      <c r="AZ37" s="227">
        <v>7</v>
      </c>
      <c r="BA37" s="227">
        <v>4</v>
      </c>
      <c r="BB37" s="227">
        <v>0</v>
      </c>
      <c r="BC37" s="228">
        <v>0</v>
      </c>
      <c r="BD37" s="227">
        <v>1</v>
      </c>
      <c r="BE37" s="227">
        <v>3</v>
      </c>
      <c r="BF37" s="227">
        <v>19</v>
      </c>
      <c r="BG37" s="227">
        <v>0</v>
      </c>
      <c r="BH37" s="227">
        <v>0</v>
      </c>
      <c r="BI37" s="228">
        <v>0</v>
      </c>
      <c r="BJ37" s="227">
        <v>369</v>
      </c>
      <c r="BK37" s="227"/>
      <c r="BL37" s="227"/>
      <c r="BM37" s="227"/>
      <c r="BN37" s="227"/>
      <c r="BO37" s="228"/>
      <c r="BP37" s="227"/>
      <c r="BQ37" s="227"/>
      <c r="BR37" s="227"/>
      <c r="BS37" s="227"/>
      <c r="BT37" s="227"/>
      <c r="BU37" s="227"/>
      <c r="BV37" s="250"/>
    </row>
    <row r="38" spans="1:74" s="12" customFormat="1" x14ac:dyDescent="0.2">
      <c r="A38" s="235" t="s">
        <v>16686</v>
      </c>
      <c r="B38" s="210">
        <v>0</v>
      </c>
      <c r="C38" s="210">
        <v>0</v>
      </c>
      <c r="D38" s="210">
        <v>0</v>
      </c>
      <c r="E38" s="210">
        <v>0</v>
      </c>
      <c r="F38" s="210">
        <v>0</v>
      </c>
      <c r="G38" s="236">
        <v>0</v>
      </c>
      <c r="H38" s="210">
        <v>0</v>
      </c>
      <c r="I38" s="210">
        <v>0</v>
      </c>
      <c r="J38" s="210">
        <v>0</v>
      </c>
      <c r="K38" s="210">
        <v>0</v>
      </c>
      <c r="L38" s="210">
        <v>0</v>
      </c>
      <c r="M38" s="236">
        <v>0</v>
      </c>
      <c r="N38" s="210">
        <v>0</v>
      </c>
      <c r="O38" s="210">
        <v>0</v>
      </c>
      <c r="P38" s="210">
        <v>0</v>
      </c>
      <c r="Q38" s="210">
        <v>0</v>
      </c>
      <c r="R38" s="210">
        <v>0</v>
      </c>
      <c r="S38" s="236">
        <v>0</v>
      </c>
      <c r="T38" s="210">
        <v>0</v>
      </c>
      <c r="U38" s="210">
        <v>0</v>
      </c>
      <c r="V38" s="210">
        <v>1</v>
      </c>
      <c r="W38" s="210">
        <v>0</v>
      </c>
      <c r="X38" s="210">
        <v>0</v>
      </c>
      <c r="Y38" s="236">
        <v>0</v>
      </c>
      <c r="Z38" s="210">
        <v>0</v>
      </c>
      <c r="AA38" s="210">
        <v>0</v>
      </c>
      <c r="AB38" s="210">
        <v>1</v>
      </c>
      <c r="AC38" s="210">
        <v>0</v>
      </c>
      <c r="AD38" s="210">
        <v>0</v>
      </c>
      <c r="AE38" s="236">
        <v>0</v>
      </c>
      <c r="AF38" s="210">
        <v>0</v>
      </c>
      <c r="AG38" s="210">
        <v>0</v>
      </c>
      <c r="AH38" s="210">
        <v>0</v>
      </c>
      <c r="AI38" s="210">
        <v>0</v>
      </c>
      <c r="AJ38" s="210">
        <v>0</v>
      </c>
      <c r="AK38" s="236">
        <v>1</v>
      </c>
      <c r="AL38" s="210">
        <v>1</v>
      </c>
      <c r="AM38" s="210">
        <v>0</v>
      </c>
      <c r="AN38" s="210">
        <v>0</v>
      </c>
      <c r="AO38" s="210">
        <v>1</v>
      </c>
      <c r="AP38" s="210">
        <v>0</v>
      </c>
      <c r="AQ38" s="236">
        <v>0</v>
      </c>
      <c r="AR38" s="210">
        <v>0</v>
      </c>
      <c r="AS38" s="210">
        <v>2</v>
      </c>
      <c r="AT38" s="210">
        <v>0</v>
      </c>
      <c r="AU38" s="210">
        <v>2</v>
      </c>
      <c r="AV38" s="210">
        <v>1</v>
      </c>
      <c r="AW38" s="236">
        <v>0</v>
      </c>
      <c r="AX38" s="210">
        <v>0</v>
      </c>
      <c r="AY38" s="210">
        <v>0</v>
      </c>
      <c r="AZ38" s="210">
        <v>0</v>
      </c>
      <c r="BA38" s="210">
        <v>1</v>
      </c>
      <c r="BB38" s="210">
        <v>0</v>
      </c>
      <c r="BC38" s="236">
        <v>0</v>
      </c>
      <c r="BD38" s="210">
        <v>0</v>
      </c>
      <c r="BE38" s="210">
        <v>0</v>
      </c>
      <c r="BF38" s="210">
        <v>0</v>
      </c>
      <c r="BG38" s="210">
        <v>0</v>
      </c>
      <c r="BH38" s="210">
        <v>0</v>
      </c>
      <c r="BI38" s="236">
        <v>0</v>
      </c>
      <c r="BJ38" s="210">
        <v>11</v>
      </c>
      <c r="BK38" s="210"/>
      <c r="BL38" s="210"/>
      <c r="BM38" s="210"/>
      <c r="BN38" s="210"/>
      <c r="BO38" s="236"/>
      <c r="BP38" s="210"/>
      <c r="BQ38" s="210"/>
      <c r="BR38" s="210"/>
      <c r="BS38" s="210"/>
      <c r="BT38" s="210"/>
      <c r="BU38" s="210"/>
      <c r="BV38" s="253"/>
    </row>
    <row r="39" spans="1:74" s="12" customFormat="1" x14ac:dyDescent="0.2">
      <c r="A39" s="156" t="s">
        <v>16687</v>
      </c>
      <c r="B39" s="212">
        <v>0</v>
      </c>
      <c r="C39" s="212">
        <v>0</v>
      </c>
      <c r="D39" s="212">
        <v>0</v>
      </c>
      <c r="E39" s="212">
        <v>0</v>
      </c>
      <c r="F39" s="212">
        <v>0</v>
      </c>
      <c r="G39" s="237">
        <v>1</v>
      </c>
      <c r="H39" s="212">
        <v>0</v>
      </c>
      <c r="I39" s="212">
        <v>0</v>
      </c>
      <c r="J39" s="212">
        <v>0</v>
      </c>
      <c r="K39" s="212">
        <v>0</v>
      </c>
      <c r="L39" s="212">
        <v>2</v>
      </c>
      <c r="M39" s="237">
        <v>0</v>
      </c>
      <c r="N39" s="212">
        <v>0</v>
      </c>
      <c r="O39" s="212">
        <v>0</v>
      </c>
      <c r="P39" s="212">
        <v>0</v>
      </c>
      <c r="Q39" s="212">
        <v>1</v>
      </c>
      <c r="R39" s="212">
        <v>0</v>
      </c>
      <c r="S39" s="237">
        <v>0</v>
      </c>
      <c r="T39" s="212">
        <v>0</v>
      </c>
      <c r="U39" s="212">
        <v>0</v>
      </c>
      <c r="V39" s="212">
        <v>1</v>
      </c>
      <c r="W39" s="212">
        <v>1</v>
      </c>
      <c r="X39" s="212">
        <v>0</v>
      </c>
      <c r="Y39" s="237">
        <v>0</v>
      </c>
      <c r="Z39" s="212">
        <v>0</v>
      </c>
      <c r="AA39" s="212">
        <v>1</v>
      </c>
      <c r="AB39" s="212">
        <v>2</v>
      </c>
      <c r="AC39" s="212">
        <v>1</v>
      </c>
      <c r="AD39" s="212">
        <v>0</v>
      </c>
      <c r="AE39" s="237">
        <v>0</v>
      </c>
      <c r="AF39" s="212">
        <v>0</v>
      </c>
      <c r="AG39" s="212">
        <v>0</v>
      </c>
      <c r="AH39" s="212">
        <v>0</v>
      </c>
      <c r="AI39" s="212">
        <v>0</v>
      </c>
      <c r="AJ39" s="212">
        <v>1</v>
      </c>
      <c r="AK39" s="237">
        <v>2</v>
      </c>
      <c r="AL39" s="212">
        <v>1</v>
      </c>
      <c r="AM39" s="212">
        <v>2</v>
      </c>
      <c r="AN39" s="212">
        <v>0</v>
      </c>
      <c r="AO39" s="212">
        <v>0</v>
      </c>
      <c r="AP39" s="212">
        <v>1</v>
      </c>
      <c r="AQ39" s="237">
        <v>0</v>
      </c>
      <c r="AR39" s="212">
        <v>0</v>
      </c>
      <c r="AS39" s="212">
        <v>0</v>
      </c>
      <c r="AT39" s="212">
        <v>0</v>
      </c>
      <c r="AU39" s="212">
        <v>1</v>
      </c>
      <c r="AV39" s="212">
        <v>0</v>
      </c>
      <c r="AW39" s="237">
        <v>0</v>
      </c>
      <c r="AX39" s="212">
        <v>0</v>
      </c>
      <c r="AY39" s="212">
        <v>0</v>
      </c>
      <c r="AZ39" s="212">
        <v>3</v>
      </c>
      <c r="BA39" s="212">
        <v>0</v>
      </c>
      <c r="BB39" s="212">
        <v>0</v>
      </c>
      <c r="BC39" s="237">
        <v>0</v>
      </c>
      <c r="BD39" s="212">
        <v>0</v>
      </c>
      <c r="BE39" s="212">
        <v>0</v>
      </c>
      <c r="BF39" s="212">
        <v>0</v>
      </c>
      <c r="BG39" s="212">
        <v>0</v>
      </c>
      <c r="BH39" s="212">
        <v>0</v>
      </c>
      <c r="BI39" s="237">
        <v>0</v>
      </c>
      <c r="BJ39" s="212">
        <v>21</v>
      </c>
      <c r="BK39" s="212"/>
      <c r="BL39" s="212"/>
      <c r="BM39" s="212"/>
      <c r="BN39" s="212"/>
      <c r="BO39" s="237"/>
      <c r="BP39" s="212"/>
      <c r="BQ39" s="212"/>
      <c r="BR39" s="212"/>
      <c r="BS39" s="212"/>
      <c r="BT39" s="212"/>
      <c r="BU39" s="212"/>
      <c r="BV39" s="254"/>
    </row>
    <row r="40" spans="1:74" s="12" customFormat="1" x14ac:dyDescent="0.2">
      <c r="A40" s="235" t="s">
        <v>16688</v>
      </c>
      <c r="B40" s="210">
        <v>0</v>
      </c>
      <c r="C40" s="210">
        <v>0</v>
      </c>
      <c r="D40" s="210">
        <v>0</v>
      </c>
      <c r="E40" s="210">
        <v>0</v>
      </c>
      <c r="F40" s="210">
        <v>0</v>
      </c>
      <c r="G40" s="236">
        <v>0</v>
      </c>
      <c r="H40" s="210">
        <v>0</v>
      </c>
      <c r="I40" s="210">
        <v>0</v>
      </c>
      <c r="J40" s="210">
        <v>0</v>
      </c>
      <c r="K40" s="210">
        <v>0</v>
      </c>
      <c r="L40" s="210">
        <v>0</v>
      </c>
      <c r="M40" s="236">
        <v>0</v>
      </c>
      <c r="N40" s="210">
        <v>0</v>
      </c>
      <c r="O40" s="210">
        <v>0</v>
      </c>
      <c r="P40" s="210">
        <v>0</v>
      </c>
      <c r="Q40" s="210">
        <v>0</v>
      </c>
      <c r="R40" s="210">
        <v>0</v>
      </c>
      <c r="S40" s="236">
        <v>0</v>
      </c>
      <c r="T40" s="210">
        <v>0</v>
      </c>
      <c r="U40" s="210">
        <v>0</v>
      </c>
      <c r="V40" s="210">
        <v>0</v>
      </c>
      <c r="W40" s="210">
        <v>1</v>
      </c>
      <c r="X40" s="210">
        <v>0</v>
      </c>
      <c r="Y40" s="236">
        <v>0</v>
      </c>
      <c r="Z40" s="210">
        <v>0</v>
      </c>
      <c r="AA40" s="210">
        <v>0</v>
      </c>
      <c r="AB40" s="210">
        <v>1</v>
      </c>
      <c r="AC40" s="210">
        <v>0</v>
      </c>
      <c r="AD40" s="210">
        <v>0</v>
      </c>
      <c r="AE40" s="236">
        <v>1</v>
      </c>
      <c r="AF40" s="210">
        <v>0</v>
      </c>
      <c r="AG40" s="210">
        <v>1</v>
      </c>
      <c r="AH40" s="210">
        <v>0</v>
      </c>
      <c r="AI40" s="210">
        <v>0</v>
      </c>
      <c r="AJ40" s="210">
        <v>0</v>
      </c>
      <c r="AK40" s="236">
        <v>1</v>
      </c>
      <c r="AL40" s="210">
        <v>0</v>
      </c>
      <c r="AM40" s="210">
        <v>0</v>
      </c>
      <c r="AN40" s="210">
        <v>0</v>
      </c>
      <c r="AO40" s="210">
        <v>0</v>
      </c>
      <c r="AP40" s="210">
        <v>8</v>
      </c>
      <c r="AQ40" s="236">
        <v>0</v>
      </c>
      <c r="AR40" s="210">
        <v>0</v>
      </c>
      <c r="AS40" s="210">
        <v>0</v>
      </c>
      <c r="AT40" s="210">
        <v>0</v>
      </c>
      <c r="AU40" s="210">
        <v>0</v>
      </c>
      <c r="AV40" s="210">
        <v>0</v>
      </c>
      <c r="AW40" s="236">
        <v>0</v>
      </c>
      <c r="AX40" s="210">
        <v>0</v>
      </c>
      <c r="AY40" s="210">
        <v>0</v>
      </c>
      <c r="AZ40" s="210">
        <v>0</v>
      </c>
      <c r="BA40" s="210">
        <v>0</v>
      </c>
      <c r="BB40" s="210">
        <v>0</v>
      </c>
      <c r="BC40" s="236">
        <v>0</v>
      </c>
      <c r="BD40" s="210">
        <v>0</v>
      </c>
      <c r="BE40" s="210">
        <v>0</v>
      </c>
      <c r="BF40" s="210">
        <v>2</v>
      </c>
      <c r="BG40" s="210">
        <v>0</v>
      </c>
      <c r="BH40" s="210">
        <v>0</v>
      </c>
      <c r="BI40" s="236">
        <v>0</v>
      </c>
      <c r="BJ40" s="210">
        <v>15</v>
      </c>
      <c r="BK40" s="210"/>
      <c r="BL40" s="210"/>
      <c r="BM40" s="210"/>
      <c r="BN40" s="210"/>
      <c r="BO40" s="236"/>
      <c r="BP40" s="210"/>
      <c r="BQ40" s="210"/>
      <c r="BR40" s="210"/>
      <c r="BS40" s="210"/>
      <c r="BT40" s="210"/>
      <c r="BU40" s="210"/>
      <c r="BV40" s="253"/>
    </row>
    <row r="41" spans="1:74" s="12" customFormat="1" x14ac:dyDescent="0.2">
      <c r="A41" s="156" t="s">
        <v>16689</v>
      </c>
      <c r="B41" s="212">
        <v>0</v>
      </c>
      <c r="C41" s="212">
        <v>14</v>
      </c>
      <c r="D41" s="212">
        <v>12</v>
      </c>
      <c r="E41" s="212">
        <v>0</v>
      </c>
      <c r="F41" s="212">
        <v>0</v>
      </c>
      <c r="G41" s="237">
        <v>0</v>
      </c>
      <c r="H41" s="212">
        <v>0</v>
      </c>
      <c r="I41" s="212">
        <v>1</v>
      </c>
      <c r="J41" s="212">
        <v>0</v>
      </c>
      <c r="K41" s="212">
        <v>0</v>
      </c>
      <c r="L41" s="212">
        <v>0</v>
      </c>
      <c r="M41" s="237">
        <v>0</v>
      </c>
      <c r="N41" s="212">
        <v>1</v>
      </c>
      <c r="O41" s="212">
        <v>0</v>
      </c>
      <c r="P41" s="212">
        <v>0</v>
      </c>
      <c r="Q41" s="212">
        <v>0</v>
      </c>
      <c r="R41" s="212">
        <v>0</v>
      </c>
      <c r="S41" s="237">
        <v>0</v>
      </c>
      <c r="T41" s="212">
        <v>0</v>
      </c>
      <c r="U41" s="212">
        <v>0</v>
      </c>
      <c r="V41" s="212">
        <v>0</v>
      </c>
      <c r="W41" s="212">
        <v>0</v>
      </c>
      <c r="X41" s="212">
        <v>0</v>
      </c>
      <c r="Y41" s="237">
        <v>0</v>
      </c>
      <c r="Z41" s="212">
        <v>0</v>
      </c>
      <c r="AA41" s="212">
        <v>0</v>
      </c>
      <c r="AB41" s="212">
        <v>1</v>
      </c>
      <c r="AC41" s="212">
        <v>0</v>
      </c>
      <c r="AD41" s="212">
        <v>0</v>
      </c>
      <c r="AE41" s="237">
        <v>0</v>
      </c>
      <c r="AF41" s="212">
        <v>1</v>
      </c>
      <c r="AG41" s="212">
        <v>0</v>
      </c>
      <c r="AH41" s="212">
        <v>0</v>
      </c>
      <c r="AI41" s="212">
        <v>0</v>
      </c>
      <c r="AJ41" s="212">
        <v>0</v>
      </c>
      <c r="AK41" s="237">
        <v>0</v>
      </c>
      <c r="AL41" s="212">
        <v>1</v>
      </c>
      <c r="AM41" s="212">
        <v>0</v>
      </c>
      <c r="AN41" s="212">
        <v>0</v>
      </c>
      <c r="AO41" s="212">
        <v>0</v>
      </c>
      <c r="AP41" s="212">
        <v>0</v>
      </c>
      <c r="AQ41" s="237">
        <v>0</v>
      </c>
      <c r="AR41" s="212">
        <v>0</v>
      </c>
      <c r="AS41" s="212">
        <v>0</v>
      </c>
      <c r="AT41" s="212">
        <v>0</v>
      </c>
      <c r="AU41" s="212">
        <v>0</v>
      </c>
      <c r="AV41" s="212">
        <v>0</v>
      </c>
      <c r="AW41" s="237">
        <v>12</v>
      </c>
      <c r="AX41" s="212">
        <v>0</v>
      </c>
      <c r="AY41" s="212">
        <v>0</v>
      </c>
      <c r="AZ41" s="212">
        <v>0</v>
      </c>
      <c r="BA41" s="212">
        <v>0</v>
      </c>
      <c r="BB41" s="212">
        <v>0</v>
      </c>
      <c r="BC41" s="237">
        <v>0</v>
      </c>
      <c r="BD41" s="212">
        <v>0</v>
      </c>
      <c r="BE41" s="212">
        <v>0</v>
      </c>
      <c r="BF41" s="212">
        <v>2</v>
      </c>
      <c r="BG41" s="212">
        <v>0</v>
      </c>
      <c r="BH41" s="212">
        <v>0</v>
      </c>
      <c r="BI41" s="237">
        <v>0</v>
      </c>
      <c r="BJ41" s="212">
        <v>45</v>
      </c>
      <c r="BK41" s="212"/>
      <c r="BL41" s="212"/>
      <c r="BM41" s="212"/>
      <c r="BN41" s="212"/>
      <c r="BO41" s="237"/>
      <c r="BP41" s="212"/>
      <c r="BQ41" s="212"/>
      <c r="BR41" s="212"/>
      <c r="BS41" s="212"/>
      <c r="BT41" s="212"/>
      <c r="BU41" s="212"/>
      <c r="BV41" s="254"/>
    </row>
    <row r="42" spans="1:74" s="12" customFormat="1" x14ac:dyDescent="0.2">
      <c r="A42" s="235" t="s">
        <v>16690</v>
      </c>
      <c r="B42" s="210">
        <v>2</v>
      </c>
      <c r="C42" s="210">
        <v>1</v>
      </c>
      <c r="D42" s="210">
        <v>0</v>
      </c>
      <c r="E42" s="210">
        <v>0</v>
      </c>
      <c r="F42" s="210">
        <v>0</v>
      </c>
      <c r="G42" s="236">
        <v>0</v>
      </c>
      <c r="H42" s="210">
        <v>1</v>
      </c>
      <c r="I42" s="210">
        <v>0</v>
      </c>
      <c r="J42" s="210">
        <v>0</v>
      </c>
      <c r="K42" s="210">
        <v>0</v>
      </c>
      <c r="L42" s="210">
        <v>0</v>
      </c>
      <c r="M42" s="236">
        <v>0</v>
      </c>
      <c r="N42" s="210">
        <v>0</v>
      </c>
      <c r="O42" s="210">
        <v>0</v>
      </c>
      <c r="P42" s="210">
        <v>0</v>
      </c>
      <c r="Q42" s="210">
        <v>0</v>
      </c>
      <c r="R42" s="210">
        <v>0</v>
      </c>
      <c r="S42" s="236">
        <v>0</v>
      </c>
      <c r="T42" s="210">
        <v>0</v>
      </c>
      <c r="U42" s="210">
        <v>0</v>
      </c>
      <c r="V42" s="210">
        <v>0</v>
      </c>
      <c r="W42" s="210">
        <v>0</v>
      </c>
      <c r="X42" s="210">
        <v>1</v>
      </c>
      <c r="Y42" s="236">
        <v>0</v>
      </c>
      <c r="Z42" s="210">
        <v>0</v>
      </c>
      <c r="AA42" s="210">
        <v>0</v>
      </c>
      <c r="AB42" s="210">
        <v>0</v>
      </c>
      <c r="AC42" s="210">
        <v>0</v>
      </c>
      <c r="AD42" s="210">
        <v>0</v>
      </c>
      <c r="AE42" s="236">
        <v>0</v>
      </c>
      <c r="AF42" s="210">
        <v>0</v>
      </c>
      <c r="AG42" s="210">
        <v>0</v>
      </c>
      <c r="AH42" s="210">
        <v>0</v>
      </c>
      <c r="AI42" s="210">
        <v>0</v>
      </c>
      <c r="AJ42" s="210">
        <v>0</v>
      </c>
      <c r="AK42" s="236">
        <v>0</v>
      </c>
      <c r="AL42" s="210">
        <v>0</v>
      </c>
      <c r="AM42" s="210">
        <v>0</v>
      </c>
      <c r="AN42" s="210">
        <v>0</v>
      </c>
      <c r="AO42" s="210">
        <v>0</v>
      </c>
      <c r="AP42" s="210">
        <v>0</v>
      </c>
      <c r="AQ42" s="236">
        <v>0</v>
      </c>
      <c r="AR42" s="210">
        <v>0</v>
      </c>
      <c r="AS42" s="210">
        <v>0</v>
      </c>
      <c r="AT42" s="210">
        <v>0</v>
      </c>
      <c r="AU42" s="210">
        <v>0</v>
      </c>
      <c r="AV42" s="210">
        <v>0</v>
      </c>
      <c r="AW42" s="236">
        <v>0</v>
      </c>
      <c r="AX42" s="210">
        <v>0</v>
      </c>
      <c r="AY42" s="210">
        <v>0</v>
      </c>
      <c r="AZ42" s="210">
        <v>0</v>
      </c>
      <c r="BA42" s="210">
        <v>0</v>
      </c>
      <c r="BB42" s="210">
        <v>0</v>
      </c>
      <c r="BC42" s="236">
        <v>0</v>
      </c>
      <c r="BD42" s="210">
        <v>0</v>
      </c>
      <c r="BE42" s="210">
        <v>0</v>
      </c>
      <c r="BF42" s="210">
        <v>0</v>
      </c>
      <c r="BG42" s="210">
        <v>0</v>
      </c>
      <c r="BH42" s="210">
        <v>0</v>
      </c>
      <c r="BI42" s="236">
        <v>0</v>
      </c>
      <c r="BJ42" s="210">
        <v>5</v>
      </c>
      <c r="BK42" s="210"/>
      <c r="BL42" s="210"/>
      <c r="BM42" s="210"/>
      <c r="BN42" s="210"/>
      <c r="BO42" s="236"/>
      <c r="BP42" s="210"/>
      <c r="BQ42" s="210"/>
      <c r="BR42" s="210"/>
      <c r="BS42" s="210"/>
      <c r="BT42" s="210"/>
      <c r="BU42" s="210"/>
      <c r="BV42" s="253"/>
    </row>
    <row r="43" spans="1:74" s="12" customFormat="1" x14ac:dyDescent="0.2">
      <c r="A43" s="156" t="s">
        <v>16573</v>
      </c>
      <c r="B43" s="212">
        <v>0</v>
      </c>
      <c r="C43" s="212">
        <v>0</v>
      </c>
      <c r="D43" s="212">
        <v>0</v>
      </c>
      <c r="E43" s="212">
        <v>0</v>
      </c>
      <c r="F43" s="212">
        <v>0</v>
      </c>
      <c r="G43" s="237">
        <v>0</v>
      </c>
      <c r="H43" s="212">
        <v>0</v>
      </c>
      <c r="I43" s="212">
        <v>0</v>
      </c>
      <c r="J43" s="212">
        <v>0</v>
      </c>
      <c r="K43" s="212">
        <v>0</v>
      </c>
      <c r="L43" s="212">
        <v>0</v>
      </c>
      <c r="M43" s="237">
        <v>0</v>
      </c>
      <c r="N43" s="212">
        <v>0</v>
      </c>
      <c r="O43" s="212">
        <v>0</v>
      </c>
      <c r="P43" s="212">
        <v>0</v>
      </c>
      <c r="Q43" s="212">
        <v>0</v>
      </c>
      <c r="R43" s="212">
        <v>0</v>
      </c>
      <c r="S43" s="237">
        <v>0</v>
      </c>
      <c r="T43" s="212">
        <v>0</v>
      </c>
      <c r="U43" s="212">
        <v>0</v>
      </c>
      <c r="V43" s="212">
        <v>0</v>
      </c>
      <c r="W43" s="212">
        <v>0</v>
      </c>
      <c r="X43" s="212">
        <v>0</v>
      </c>
      <c r="Y43" s="237">
        <v>0</v>
      </c>
      <c r="Z43" s="212">
        <v>5</v>
      </c>
      <c r="AA43" s="212">
        <v>0</v>
      </c>
      <c r="AB43" s="212">
        <v>0</v>
      </c>
      <c r="AC43" s="212">
        <v>0</v>
      </c>
      <c r="AD43" s="212">
        <v>0</v>
      </c>
      <c r="AE43" s="237">
        <v>0</v>
      </c>
      <c r="AF43" s="212">
        <v>0</v>
      </c>
      <c r="AG43" s="212">
        <v>0</v>
      </c>
      <c r="AH43" s="212">
        <v>0</v>
      </c>
      <c r="AI43" s="212">
        <v>0</v>
      </c>
      <c r="AJ43" s="212">
        <v>0</v>
      </c>
      <c r="AK43" s="237">
        <v>1</v>
      </c>
      <c r="AL43" s="212">
        <v>0</v>
      </c>
      <c r="AM43" s="212">
        <v>0</v>
      </c>
      <c r="AN43" s="212">
        <v>0</v>
      </c>
      <c r="AO43" s="212">
        <v>1</v>
      </c>
      <c r="AP43" s="212">
        <v>0</v>
      </c>
      <c r="AQ43" s="237">
        <v>0</v>
      </c>
      <c r="AR43" s="212">
        <v>0</v>
      </c>
      <c r="AS43" s="212">
        <v>0</v>
      </c>
      <c r="AT43" s="212">
        <v>2</v>
      </c>
      <c r="AU43" s="212">
        <v>0</v>
      </c>
      <c r="AV43" s="212">
        <v>0</v>
      </c>
      <c r="AW43" s="237">
        <v>0</v>
      </c>
      <c r="AX43" s="212">
        <v>0</v>
      </c>
      <c r="AY43" s="212">
        <v>0</v>
      </c>
      <c r="AZ43" s="212">
        <v>0</v>
      </c>
      <c r="BA43" s="212">
        <v>0</v>
      </c>
      <c r="BB43" s="212">
        <v>0</v>
      </c>
      <c r="BC43" s="237">
        <v>0</v>
      </c>
      <c r="BD43" s="212">
        <v>0</v>
      </c>
      <c r="BE43" s="212">
        <v>0</v>
      </c>
      <c r="BF43" s="212">
        <v>1</v>
      </c>
      <c r="BG43" s="212">
        <v>0</v>
      </c>
      <c r="BH43" s="212">
        <v>0</v>
      </c>
      <c r="BI43" s="237">
        <v>0</v>
      </c>
      <c r="BJ43" s="212">
        <v>10</v>
      </c>
      <c r="BK43" s="212"/>
      <c r="BL43" s="212"/>
      <c r="BM43" s="212"/>
      <c r="BN43" s="212"/>
      <c r="BO43" s="237"/>
      <c r="BP43" s="212"/>
      <c r="BQ43" s="212"/>
      <c r="BR43" s="212"/>
      <c r="BS43" s="212"/>
      <c r="BT43" s="212"/>
      <c r="BU43" s="212"/>
      <c r="BV43" s="254"/>
    </row>
    <row r="44" spans="1:74" s="12" customFormat="1" x14ac:dyDescent="0.2">
      <c r="A44" s="235" t="s">
        <v>16691</v>
      </c>
      <c r="B44" s="210">
        <v>0</v>
      </c>
      <c r="C44" s="210">
        <v>0</v>
      </c>
      <c r="D44" s="210">
        <v>0</v>
      </c>
      <c r="E44" s="210">
        <v>0</v>
      </c>
      <c r="F44" s="210">
        <v>0</v>
      </c>
      <c r="G44" s="236">
        <v>0</v>
      </c>
      <c r="H44" s="210">
        <v>0</v>
      </c>
      <c r="I44" s="210">
        <v>0</v>
      </c>
      <c r="J44" s="210">
        <v>0</v>
      </c>
      <c r="K44" s="210">
        <v>0</v>
      </c>
      <c r="L44" s="210">
        <v>0</v>
      </c>
      <c r="M44" s="236">
        <v>0</v>
      </c>
      <c r="N44" s="210">
        <v>0</v>
      </c>
      <c r="O44" s="210">
        <v>0</v>
      </c>
      <c r="P44" s="210">
        <v>0</v>
      </c>
      <c r="Q44" s="210">
        <v>0</v>
      </c>
      <c r="R44" s="210">
        <v>0</v>
      </c>
      <c r="S44" s="236">
        <v>0</v>
      </c>
      <c r="T44" s="210">
        <v>0</v>
      </c>
      <c r="U44" s="210">
        <v>0</v>
      </c>
      <c r="V44" s="210">
        <v>2</v>
      </c>
      <c r="W44" s="210">
        <v>2</v>
      </c>
      <c r="X44" s="210">
        <v>0</v>
      </c>
      <c r="Y44" s="236">
        <v>0</v>
      </c>
      <c r="Z44" s="210">
        <v>5</v>
      </c>
      <c r="AA44" s="210">
        <v>0</v>
      </c>
      <c r="AB44" s="210">
        <v>0</v>
      </c>
      <c r="AC44" s="210">
        <v>0</v>
      </c>
      <c r="AD44" s="210">
        <v>0</v>
      </c>
      <c r="AE44" s="236">
        <v>0</v>
      </c>
      <c r="AF44" s="210">
        <v>1</v>
      </c>
      <c r="AG44" s="210">
        <v>1</v>
      </c>
      <c r="AH44" s="210">
        <v>0</v>
      </c>
      <c r="AI44" s="210">
        <v>0</v>
      </c>
      <c r="AJ44" s="210">
        <v>0</v>
      </c>
      <c r="AK44" s="236">
        <v>2</v>
      </c>
      <c r="AL44" s="210">
        <v>1</v>
      </c>
      <c r="AM44" s="210">
        <v>0</v>
      </c>
      <c r="AN44" s="210">
        <v>0</v>
      </c>
      <c r="AO44" s="210">
        <v>0</v>
      </c>
      <c r="AP44" s="210">
        <v>4</v>
      </c>
      <c r="AQ44" s="236">
        <v>0</v>
      </c>
      <c r="AR44" s="210">
        <v>0</v>
      </c>
      <c r="AS44" s="210">
        <v>0</v>
      </c>
      <c r="AT44" s="210">
        <v>2</v>
      </c>
      <c r="AU44" s="210">
        <v>0</v>
      </c>
      <c r="AV44" s="210">
        <v>3</v>
      </c>
      <c r="AW44" s="236">
        <v>0</v>
      </c>
      <c r="AX44" s="210">
        <v>0</v>
      </c>
      <c r="AY44" s="210">
        <v>2</v>
      </c>
      <c r="AZ44" s="210">
        <v>0</v>
      </c>
      <c r="BA44" s="210">
        <v>0</v>
      </c>
      <c r="BB44" s="210">
        <v>0</v>
      </c>
      <c r="BC44" s="236">
        <v>0</v>
      </c>
      <c r="BD44" s="210">
        <v>0</v>
      </c>
      <c r="BE44" s="210">
        <v>0</v>
      </c>
      <c r="BF44" s="210">
        <v>2</v>
      </c>
      <c r="BG44" s="210">
        <v>0</v>
      </c>
      <c r="BH44" s="210">
        <v>0</v>
      </c>
      <c r="BI44" s="236">
        <v>0</v>
      </c>
      <c r="BJ44" s="210">
        <v>27</v>
      </c>
      <c r="BK44" s="210"/>
      <c r="BL44" s="210"/>
      <c r="BM44" s="210"/>
      <c r="BN44" s="210"/>
      <c r="BO44" s="236"/>
      <c r="BP44" s="210"/>
      <c r="BQ44" s="210"/>
      <c r="BR44" s="210"/>
      <c r="BS44" s="210"/>
      <c r="BT44" s="210"/>
      <c r="BU44" s="210"/>
      <c r="BV44" s="253"/>
    </row>
    <row r="45" spans="1:74" s="12" customFormat="1" x14ac:dyDescent="0.2">
      <c r="A45" s="156" t="s">
        <v>16692</v>
      </c>
      <c r="B45" s="212">
        <v>0</v>
      </c>
      <c r="C45" s="212">
        <v>0</v>
      </c>
      <c r="D45" s="212">
        <v>0</v>
      </c>
      <c r="E45" s="212">
        <v>0</v>
      </c>
      <c r="F45" s="212">
        <v>0</v>
      </c>
      <c r="G45" s="237">
        <v>0</v>
      </c>
      <c r="H45" s="212">
        <v>0</v>
      </c>
      <c r="I45" s="212">
        <v>0</v>
      </c>
      <c r="J45" s="212">
        <v>0</v>
      </c>
      <c r="K45" s="212">
        <v>0</v>
      </c>
      <c r="L45" s="212">
        <v>0</v>
      </c>
      <c r="M45" s="237">
        <v>0</v>
      </c>
      <c r="N45" s="212">
        <v>0</v>
      </c>
      <c r="O45" s="212">
        <v>0</v>
      </c>
      <c r="P45" s="212">
        <v>0</v>
      </c>
      <c r="Q45" s="212">
        <v>0</v>
      </c>
      <c r="R45" s="212">
        <v>0</v>
      </c>
      <c r="S45" s="237">
        <v>0</v>
      </c>
      <c r="T45" s="212">
        <v>0</v>
      </c>
      <c r="U45" s="212">
        <v>0</v>
      </c>
      <c r="V45" s="212">
        <v>1</v>
      </c>
      <c r="W45" s="212">
        <v>0</v>
      </c>
      <c r="X45" s="212">
        <v>0</v>
      </c>
      <c r="Y45" s="237">
        <v>0</v>
      </c>
      <c r="Z45" s="212">
        <v>0</v>
      </c>
      <c r="AA45" s="212">
        <v>0</v>
      </c>
      <c r="AB45" s="212">
        <v>1</v>
      </c>
      <c r="AC45" s="212">
        <v>0</v>
      </c>
      <c r="AD45" s="212">
        <v>0</v>
      </c>
      <c r="AE45" s="237">
        <v>0</v>
      </c>
      <c r="AF45" s="212">
        <v>0</v>
      </c>
      <c r="AG45" s="212">
        <v>0</v>
      </c>
      <c r="AH45" s="212">
        <v>0</v>
      </c>
      <c r="AI45" s="212">
        <v>0</v>
      </c>
      <c r="AJ45" s="212">
        <v>0</v>
      </c>
      <c r="AK45" s="237">
        <v>0</v>
      </c>
      <c r="AL45" s="212">
        <v>0</v>
      </c>
      <c r="AM45" s="212">
        <v>0</v>
      </c>
      <c r="AN45" s="212">
        <v>0</v>
      </c>
      <c r="AO45" s="212">
        <v>0</v>
      </c>
      <c r="AP45" s="212">
        <v>0</v>
      </c>
      <c r="AQ45" s="237">
        <v>0</v>
      </c>
      <c r="AR45" s="212">
        <v>0</v>
      </c>
      <c r="AS45" s="212">
        <v>0</v>
      </c>
      <c r="AT45" s="212">
        <v>0</v>
      </c>
      <c r="AU45" s="212">
        <v>0</v>
      </c>
      <c r="AV45" s="212">
        <v>0</v>
      </c>
      <c r="AW45" s="237">
        <v>0</v>
      </c>
      <c r="AX45" s="212">
        <v>0</v>
      </c>
      <c r="AY45" s="212">
        <v>0</v>
      </c>
      <c r="AZ45" s="212">
        <v>0</v>
      </c>
      <c r="BA45" s="212">
        <v>0</v>
      </c>
      <c r="BB45" s="212">
        <v>0</v>
      </c>
      <c r="BC45" s="237">
        <v>0</v>
      </c>
      <c r="BD45" s="212">
        <v>0</v>
      </c>
      <c r="BE45" s="212">
        <v>0</v>
      </c>
      <c r="BF45" s="212">
        <v>1</v>
      </c>
      <c r="BG45" s="212">
        <v>0</v>
      </c>
      <c r="BH45" s="212">
        <v>0</v>
      </c>
      <c r="BI45" s="237">
        <v>0</v>
      </c>
      <c r="BJ45" s="212">
        <v>3</v>
      </c>
      <c r="BK45" s="212"/>
      <c r="BL45" s="212"/>
      <c r="BM45" s="212"/>
      <c r="BN45" s="212"/>
      <c r="BO45" s="237"/>
      <c r="BP45" s="212"/>
      <c r="BQ45" s="212"/>
      <c r="BR45" s="212"/>
      <c r="BS45" s="212"/>
      <c r="BT45" s="212"/>
      <c r="BU45" s="212"/>
      <c r="BV45" s="254"/>
    </row>
    <row r="46" spans="1:74" s="12" customFormat="1" x14ac:dyDescent="0.2">
      <c r="A46" s="235" t="s">
        <v>16693</v>
      </c>
      <c r="B46" s="210">
        <v>0</v>
      </c>
      <c r="C46" s="210">
        <v>0</v>
      </c>
      <c r="D46" s="210">
        <v>0</v>
      </c>
      <c r="E46" s="210">
        <v>0</v>
      </c>
      <c r="F46" s="210">
        <v>0</v>
      </c>
      <c r="G46" s="236">
        <v>0</v>
      </c>
      <c r="H46" s="210">
        <v>0</v>
      </c>
      <c r="I46" s="210">
        <v>0</v>
      </c>
      <c r="J46" s="210">
        <v>0</v>
      </c>
      <c r="K46" s="210">
        <v>0</v>
      </c>
      <c r="L46" s="210">
        <v>0</v>
      </c>
      <c r="M46" s="236">
        <v>0</v>
      </c>
      <c r="N46" s="210">
        <v>0</v>
      </c>
      <c r="O46" s="210">
        <v>0</v>
      </c>
      <c r="P46" s="210">
        <v>0</v>
      </c>
      <c r="Q46" s="210">
        <v>0</v>
      </c>
      <c r="R46" s="210">
        <v>0</v>
      </c>
      <c r="S46" s="236">
        <v>0</v>
      </c>
      <c r="T46" s="210">
        <v>0</v>
      </c>
      <c r="U46" s="210">
        <v>0</v>
      </c>
      <c r="V46" s="210">
        <v>0</v>
      </c>
      <c r="W46" s="210">
        <v>1</v>
      </c>
      <c r="X46" s="210">
        <v>0</v>
      </c>
      <c r="Y46" s="236">
        <v>0</v>
      </c>
      <c r="Z46" s="210">
        <v>1</v>
      </c>
      <c r="AA46" s="210">
        <v>1</v>
      </c>
      <c r="AB46" s="210">
        <v>0</v>
      </c>
      <c r="AC46" s="210">
        <v>0</v>
      </c>
      <c r="AD46" s="210">
        <v>1</v>
      </c>
      <c r="AE46" s="236">
        <v>0</v>
      </c>
      <c r="AF46" s="210">
        <v>0</v>
      </c>
      <c r="AG46" s="210">
        <v>0</v>
      </c>
      <c r="AH46" s="210">
        <v>0</v>
      </c>
      <c r="AI46" s="210">
        <v>0</v>
      </c>
      <c r="AJ46" s="210">
        <v>0</v>
      </c>
      <c r="AK46" s="236">
        <v>3</v>
      </c>
      <c r="AL46" s="210">
        <v>0</v>
      </c>
      <c r="AM46" s="210">
        <v>0</v>
      </c>
      <c r="AN46" s="210">
        <v>0</v>
      </c>
      <c r="AO46" s="210">
        <v>0</v>
      </c>
      <c r="AP46" s="210">
        <v>4</v>
      </c>
      <c r="AQ46" s="236">
        <v>0</v>
      </c>
      <c r="AR46" s="210">
        <v>7</v>
      </c>
      <c r="AS46" s="210">
        <v>0</v>
      </c>
      <c r="AT46" s="210">
        <v>5</v>
      </c>
      <c r="AU46" s="210">
        <v>0</v>
      </c>
      <c r="AV46" s="210">
        <v>0</v>
      </c>
      <c r="AW46" s="236">
        <v>0</v>
      </c>
      <c r="AX46" s="210">
        <v>0</v>
      </c>
      <c r="AY46" s="210">
        <v>0</v>
      </c>
      <c r="AZ46" s="210">
        <v>0</v>
      </c>
      <c r="BA46" s="210">
        <v>0</v>
      </c>
      <c r="BB46" s="210">
        <v>0</v>
      </c>
      <c r="BC46" s="236">
        <v>0</v>
      </c>
      <c r="BD46" s="210">
        <v>0</v>
      </c>
      <c r="BE46" s="210">
        <v>0</v>
      </c>
      <c r="BF46" s="210">
        <v>2</v>
      </c>
      <c r="BG46" s="210">
        <v>0</v>
      </c>
      <c r="BH46" s="210">
        <v>0</v>
      </c>
      <c r="BI46" s="236">
        <v>0</v>
      </c>
      <c r="BJ46" s="210">
        <v>25</v>
      </c>
      <c r="BK46" s="210"/>
      <c r="BL46" s="210"/>
      <c r="BM46" s="210"/>
      <c r="BN46" s="210"/>
      <c r="BO46" s="236"/>
      <c r="BP46" s="210"/>
      <c r="BQ46" s="210"/>
      <c r="BR46" s="210"/>
      <c r="BS46" s="210"/>
      <c r="BT46" s="210"/>
      <c r="BU46" s="210"/>
      <c r="BV46" s="253"/>
    </row>
    <row r="47" spans="1:74" s="12" customFormat="1" x14ac:dyDescent="0.2">
      <c r="A47" s="156" t="s">
        <v>16566</v>
      </c>
      <c r="B47" s="212">
        <v>0</v>
      </c>
      <c r="C47" s="212">
        <v>0</v>
      </c>
      <c r="D47" s="212">
        <v>0</v>
      </c>
      <c r="E47" s="212">
        <v>0</v>
      </c>
      <c r="F47" s="212">
        <v>0</v>
      </c>
      <c r="G47" s="237">
        <v>0</v>
      </c>
      <c r="H47" s="212">
        <v>0</v>
      </c>
      <c r="I47" s="212">
        <v>0</v>
      </c>
      <c r="J47" s="212">
        <v>0</v>
      </c>
      <c r="K47" s="212">
        <v>0</v>
      </c>
      <c r="L47" s="212">
        <v>0</v>
      </c>
      <c r="M47" s="237">
        <v>0</v>
      </c>
      <c r="N47" s="212">
        <v>0</v>
      </c>
      <c r="O47" s="212">
        <v>0</v>
      </c>
      <c r="P47" s="212">
        <v>0</v>
      </c>
      <c r="Q47" s="212">
        <v>0</v>
      </c>
      <c r="R47" s="212">
        <v>0</v>
      </c>
      <c r="S47" s="237">
        <v>0</v>
      </c>
      <c r="T47" s="212">
        <v>0</v>
      </c>
      <c r="U47" s="212">
        <v>0</v>
      </c>
      <c r="V47" s="212">
        <v>1</v>
      </c>
      <c r="W47" s="212">
        <v>5</v>
      </c>
      <c r="X47" s="212">
        <v>0</v>
      </c>
      <c r="Y47" s="237">
        <v>0</v>
      </c>
      <c r="Z47" s="212">
        <v>1</v>
      </c>
      <c r="AA47" s="212">
        <v>0</v>
      </c>
      <c r="AB47" s="212">
        <v>0</v>
      </c>
      <c r="AC47" s="212">
        <v>0</v>
      </c>
      <c r="AD47" s="212">
        <v>0</v>
      </c>
      <c r="AE47" s="237">
        <v>0</v>
      </c>
      <c r="AF47" s="212">
        <v>1</v>
      </c>
      <c r="AG47" s="212">
        <v>0</v>
      </c>
      <c r="AH47" s="212">
        <v>0</v>
      </c>
      <c r="AI47" s="212">
        <v>0</v>
      </c>
      <c r="AJ47" s="212">
        <v>0</v>
      </c>
      <c r="AK47" s="237">
        <v>0</v>
      </c>
      <c r="AL47" s="212">
        <v>3</v>
      </c>
      <c r="AM47" s="212">
        <v>0</v>
      </c>
      <c r="AN47" s="212">
        <v>0</v>
      </c>
      <c r="AO47" s="212">
        <v>3</v>
      </c>
      <c r="AP47" s="212">
        <v>7</v>
      </c>
      <c r="AQ47" s="237">
        <v>2</v>
      </c>
      <c r="AR47" s="212">
        <v>0</v>
      </c>
      <c r="AS47" s="212">
        <v>6</v>
      </c>
      <c r="AT47" s="212">
        <v>0</v>
      </c>
      <c r="AU47" s="212">
        <v>3</v>
      </c>
      <c r="AV47" s="212">
        <v>3</v>
      </c>
      <c r="AW47" s="237">
        <v>0</v>
      </c>
      <c r="AX47" s="212">
        <v>0</v>
      </c>
      <c r="AY47" s="212">
        <v>0</v>
      </c>
      <c r="AZ47" s="212">
        <v>3</v>
      </c>
      <c r="BA47" s="212">
        <v>0</v>
      </c>
      <c r="BB47" s="212">
        <v>0</v>
      </c>
      <c r="BC47" s="237">
        <v>0</v>
      </c>
      <c r="BD47" s="212">
        <v>0</v>
      </c>
      <c r="BE47" s="212">
        <v>0</v>
      </c>
      <c r="BF47" s="212">
        <v>1</v>
      </c>
      <c r="BG47" s="212">
        <v>0</v>
      </c>
      <c r="BH47" s="212">
        <v>0</v>
      </c>
      <c r="BI47" s="237">
        <v>0</v>
      </c>
      <c r="BJ47" s="212">
        <v>39</v>
      </c>
      <c r="BK47" s="212"/>
      <c r="BL47" s="212"/>
      <c r="BM47" s="212"/>
      <c r="BN47" s="212"/>
      <c r="BO47" s="237"/>
      <c r="BP47" s="212"/>
      <c r="BQ47" s="212"/>
      <c r="BR47" s="212"/>
      <c r="BS47" s="212"/>
      <c r="BT47" s="212"/>
      <c r="BU47" s="212"/>
      <c r="BV47" s="254"/>
    </row>
    <row r="48" spans="1:74" s="12" customFormat="1" x14ac:dyDescent="0.2">
      <c r="A48" s="235" t="s">
        <v>16694</v>
      </c>
      <c r="B48" s="210">
        <v>0</v>
      </c>
      <c r="C48" s="210">
        <v>0</v>
      </c>
      <c r="D48" s="210">
        <v>0</v>
      </c>
      <c r="E48" s="210">
        <v>0</v>
      </c>
      <c r="F48" s="210">
        <v>0</v>
      </c>
      <c r="G48" s="236">
        <v>0</v>
      </c>
      <c r="H48" s="210">
        <v>0</v>
      </c>
      <c r="I48" s="210">
        <v>0</v>
      </c>
      <c r="J48" s="210">
        <v>0</v>
      </c>
      <c r="K48" s="210">
        <v>0</v>
      </c>
      <c r="L48" s="210">
        <v>0</v>
      </c>
      <c r="M48" s="236">
        <v>0</v>
      </c>
      <c r="N48" s="210">
        <v>0</v>
      </c>
      <c r="O48" s="210">
        <v>0</v>
      </c>
      <c r="P48" s="210">
        <v>0</v>
      </c>
      <c r="Q48" s="210">
        <v>0</v>
      </c>
      <c r="R48" s="210">
        <v>0</v>
      </c>
      <c r="S48" s="236">
        <v>0</v>
      </c>
      <c r="T48" s="210">
        <v>0</v>
      </c>
      <c r="U48" s="210">
        <v>0</v>
      </c>
      <c r="V48" s="210">
        <v>0</v>
      </c>
      <c r="W48" s="210">
        <v>0</v>
      </c>
      <c r="X48" s="210">
        <v>6</v>
      </c>
      <c r="Y48" s="236">
        <v>1</v>
      </c>
      <c r="Z48" s="210">
        <v>0</v>
      </c>
      <c r="AA48" s="210">
        <v>1</v>
      </c>
      <c r="AB48" s="210">
        <v>0</v>
      </c>
      <c r="AC48" s="210">
        <v>0</v>
      </c>
      <c r="AD48" s="210">
        <v>0</v>
      </c>
      <c r="AE48" s="236">
        <v>0</v>
      </c>
      <c r="AF48" s="210">
        <v>1</v>
      </c>
      <c r="AG48" s="210">
        <v>0</v>
      </c>
      <c r="AH48" s="210">
        <v>0</v>
      </c>
      <c r="AI48" s="210">
        <v>0</v>
      </c>
      <c r="AJ48" s="210">
        <v>0</v>
      </c>
      <c r="AK48" s="236">
        <v>1</v>
      </c>
      <c r="AL48" s="210">
        <v>0</v>
      </c>
      <c r="AM48" s="210">
        <v>0</v>
      </c>
      <c r="AN48" s="210">
        <v>1</v>
      </c>
      <c r="AO48" s="210">
        <v>0</v>
      </c>
      <c r="AP48" s="210">
        <v>1</v>
      </c>
      <c r="AQ48" s="236">
        <v>0</v>
      </c>
      <c r="AR48" s="210">
        <v>0</v>
      </c>
      <c r="AS48" s="210">
        <v>0</v>
      </c>
      <c r="AT48" s="210">
        <v>0</v>
      </c>
      <c r="AU48" s="210">
        <v>5</v>
      </c>
      <c r="AV48" s="210">
        <v>0</v>
      </c>
      <c r="AW48" s="236">
        <v>0</v>
      </c>
      <c r="AX48" s="210">
        <v>0</v>
      </c>
      <c r="AY48" s="210">
        <v>0</v>
      </c>
      <c r="AZ48" s="210">
        <v>0</v>
      </c>
      <c r="BA48" s="210">
        <v>0</v>
      </c>
      <c r="BB48" s="210">
        <v>0</v>
      </c>
      <c r="BC48" s="236">
        <v>0</v>
      </c>
      <c r="BD48" s="210">
        <v>0</v>
      </c>
      <c r="BE48" s="210">
        <v>1</v>
      </c>
      <c r="BF48" s="210">
        <v>0</v>
      </c>
      <c r="BG48" s="210">
        <v>0</v>
      </c>
      <c r="BH48" s="210">
        <v>0</v>
      </c>
      <c r="BI48" s="236">
        <v>0</v>
      </c>
      <c r="BJ48" s="210">
        <v>18</v>
      </c>
      <c r="BK48" s="210"/>
      <c r="BL48" s="210"/>
      <c r="BM48" s="210"/>
      <c r="BN48" s="210"/>
      <c r="BO48" s="236"/>
      <c r="BP48" s="210"/>
      <c r="BQ48" s="210"/>
      <c r="BR48" s="210"/>
      <c r="BS48" s="210"/>
      <c r="BT48" s="210"/>
      <c r="BU48" s="210"/>
      <c r="BV48" s="253"/>
    </row>
    <row r="49" spans="1:74" s="12" customFormat="1" x14ac:dyDescent="0.2">
      <c r="A49" s="156" t="s">
        <v>16695</v>
      </c>
      <c r="B49" s="212">
        <v>0</v>
      </c>
      <c r="C49" s="212">
        <v>0</v>
      </c>
      <c r="D49" s="212">
        <v>0</v>
      </c>
      <c r="E49" s="212">
        <v>0</v>
      </c>
      <c r="F49" s="212">
        <v>0</v>
      </c>
      <c r="G49" s="237">
        <v>0</v>
      </c>
      <c r="H49" s="212">
        <v>0</v>
      </c>
      <c r="I49" s="212">
        <v>0</v>
      </c>
      <c r="J49" s="212">
        <v>0</v>
      </c>
      <c r="K49" s="212">
        <v>0</v>
      </c>
      <c r="L49" s="212">
        <v>0</v>
      </c>
      <c r="M49" s="237">
        <v>0</v>
      </c>
      <c r="N49" s="212">
        <v>0</v>
      </c>
      <c r="O49" s="212">
        <v>0</v>
      </c>
      <c r="P49" s="212">
        <v>0</v>
      </c>
      <c r="Q49" s="212">
        <v>0</v>
      </c>
      <c r="R49" s="212">
        <v>0</v>
      </c>
      <c r="S49" s="237">
        <v>0</v>
      </c>
      <c r="T49" s="212">
        <v>0</v>
      </c>
      <c r="U49" s="212">
        <v>0</v>
      </c>
      <c r="V49" s="212">
        <v>0</v>
      </c>
      <c r="W49" s="212">
        <v>4</v>
      </c>
      <c r="X49" s="212">
        <v>0</v>
      </c>
      <c r="Y49" s="237">
        <v>0</v>
      </c>
      <c r="Z49" s="212">
        <v>0</v>
      </c>
      <c r="AA49" s="212">
        <v>0</v>
      </c>
      <c r="AB49" s="212">
        <v>1</v>
      </c>
      <c r="AC49" s="212">
        <v>0</v>
      </c>
      <c r="AD49" s="212">
        <v>0</v>
      </c>
      <c r="AE49" s="237">
        <v>0</v>
      </c>
      <c r="AF49" s="212">
        <v>0</v>
      </c>
      <c r="AG49" s="212">
        <v>0</v>
      </c>
      <c r="AH49" s="212">
        <v>0</v>
      </c>
      <c r="AI49" s="212">
        <v>0</v>
      </c>
      <c r="AJ49" s="212">
        <v>0</v>
      </c>
      <c r="AK49" s="237">
        <v>0</v>
      </c>
      <c r="AL49" s="212">
        <v>0</v>
      </c>
      <c r="AM49" s="212">
        <v>0</v>
      </c>
      <c r="AN49" s="212">
        <v>0</v>
      </c>
      <c r="AO49" s="212">
        <v>0</v>
      </c>
      <c r="AP49" s="212">
        <v>0</v>
      </c>
      <c r="AQ49" s="237">
        <v>0</v>
      </c>
      <c r="AR49" s="212">
        <v>0</v>
      </c>
      <c r="AS49" s="212">
        <v>0</v>
      </c>
      <c r="AT49" s="212">
        <v>0</v>
      </c>
      <c r="AU49" s="212">
        <v>0</v>
      </c>
      <c r="AV49" s="212">
        <v>0</v>
      </c>
      <c r="AW49" s="237">
        <v>0</v>
      </c>
      <c r="AX49" s="212">
        <v>0</v>
      </c>
      <c r="AY49" s="212">
        <v>0</v>
      </c>
      <c r="AZ49" s="212">
        <v>0</v>
      </c>
      <c r="BA49" s="212">
        <v>0</v>
      </c>
      <c r="BB49" s="212">
        <v>0</v>
      </c>
      <c r="BC49" s="237">
        <v>0</v>
      </c>
      <c r="BD49" s="212">
        <v>0</v>
      </c>
      <c r="BE49" s="212">
        <v>0</v>
      </c>
      <c r="BF49" s="212">
        <v>0</v>
      </c>
      <c r="BG49" s="212">
        <v>0</v>
      </c>
      <c r="BH49" s="212">
        <v>0</v>
      </c>
      <c r="BI49" s="237">
        <v>0</v>
      </c>
      <c r="BJ49" s="212">
        <v>5</v>
      </c>
      <c r="BK49" s="212"/>
      <c r="BL49" s="212"/>
      <c r="BM49" s="212"/>
      <c r="BN49" s="212"/>
      <c r="BO49" s="237"/>
      <c r="BP49" s="212"/>
      <c r="BQ49" s="212"/>
      <c r="BR49" s="212"/>
      <c r="BS49" s="212"/>
      <c r="BT49" s="212"/>
      <c r="BU49" s="212"/>
      <c r="BV49" s="254"/>
    </row>
    <row r="50" spans="1:74" s="12" customFormat="1" x14ac:dyDescent="0.2">
      <c r="A50" s="235" t="s">
        <v>16696</v>
      </c>
      <c r="B50" s="210">
        <v>0</v>
      </c>
      <c r="C50" s="210">
        <v>0</v>
      </c>
      <c r="D50" s="210">
        <v>0</v>
      </c>
      <c r="E50" s="210">
        <v>0</v>
      </c>
      <c r="F50" s="210">
        <v>0</v>
      </c>
      <c r="G50" s="236">
        <v>0</v>
      </c>
      <c r="H50" s="210">
        <v>0</v>
      </c>
      <c r="I50" s="210">
        <v>0</v>
      </c>
      <c r="J50" s="210">
        <v>0</v>
      </c>
      <c r="K50" s="210">
        <v>0</v>
      </c>
      <c r="L50" s="210">
        <v>0</v>
      </c>
      <c r="M50" s="236">
        <v>0</v>
      </c>
      <c r="N50" s="210">
        <v>0</v>
      </c>
      <c r="O50" s="210">
        <v>0</v>
      </c>
      <c r="P50" s="210">
        <v>0</v>
      </c>
      <c r="Q50" s="210">
        <v>0</v>
      </c>
      <c r="R50" s="210">
        <v>0</v>
      </c>
      <c r="S50" s="236">
        <v>0</v>
      </c>
      <c r="T50" s="210">
        <v>0</v>
      </c>
      <c r="U50" s="210">
        <v>0</v>
      </c>
      <c r="V50" s="210">
        <v>1</v>
      </c>
      <c r="W50" s="210">
        <v>0</v>
      </c>
      <c r="X50" s="210">
        <v>0</v>
      </c>
      <c r="Y50" s="236">
        <v>1</v>
      </c>
      <c r="Z50" s="210">
        <v>3</v>
      </c>
      <c r="AA50" s="210">
        <v>0</v>
      </c>
      <c r="AB50" s="210">
        <v>1</v>
      </c>
      <c r="AC50" s="210">
        <v>2</v>
      </c>
      <c r="AD50" s="210">
        <v>3</v>
      </c>
      <c r="AE50" s="236">
        <v>0</v>
      </c>
      <c r="AF50" s="210">
        <v>0</v>
      </c>
      <c r="AG50" s="210">
        <v>0</v>
      </c>
      <c r="AH50" s="210">
        <v>0</v>
      </c>
      <c r="AI50" s="210">
        <v>0</v>
      </c>
      <c r="AJ50" s="210">
        <v>1</v>
      </c>
      <c r="AK50" s="236">
        <v>1</v>
      </c>
      <c r="AL50" s="210">
        <v>0</v>
      </c>
      <c r="AM50" s="210">
        <v>0</v>
      </c>
      <c r="AN50" s="210">
        <v>1</v>
      </c>
      <c r="AO50" s="210">
        <v>1</v>
      </c>
      <c r="AP50" s="210">
        <v>0</v>
      </c>
      <c r="AQ50" s="236">
        <v>0</v>
      </c>
      <c r="AR50" s="210">
        <v>0</v>
      </c>
      <c r="AS50" s="210">
        <v>0</v>
      </c>
      <c r="AT50" s="210">
        <v>0</v>
      </c>
      <c r="AU50" s="210">
        <v>0</v>
      </c>
      <c r="AV50" s="210">
        <v>0</v>
      </c>
      <c r="AW50" s="236">
        <v>0</v>
      </c>
      <c r="AX50" s="210">
        <v>2</v>
      </c>
      <c r="AY50" s="210">
        <v>0</v>
      </c>
      <c r="AZ50" s="210">
        <v>0</v>
      </c>
      <c r="BA50" s="210">
        <v>2</v>
      </c>
      <c r="BB50" s="210">
        <v>0</v>
      </c>
      <c r="BC50" s="236">
        <v>0</v>
      </c>
      <c r="BD50" s="210">
        <v>0</v>
      </c>
      <c r="BE50" s="210">
        <v>0</v>
      </c>
      <c r="BF50" s="210">
        <v>1</v>
      </c>
      <c r="BG50" s="210">
        <v>0</v>
      </c>
      <c r="BH50" s="210">
        <v>0</v>
      </c>
      <c r="BI50" s="236">
        <v>0</v>
      </c>
      <c r="BJ50" s="210">
        <v>20</v>
      </c>
      <c r="BK50" s="210"/>
      <c r="BL50" s="210"/>
      <c r="BM50" s="210"/>
      <c r="BN50" s="210"/>
      <c r="BO50" s="236"/>
      <c r="BP50" s="210"/>
      <c r="BQ50" s="210"/>
      <c r="BR50" s="210"/>
      <c r="BS50" s="210"/>
      <c r="BT50" s="210"/>
      <c r="BU50" s="210"/>
      <c r="BV50" s="253"/>
    </row>
    <row r="51" spans="1:74" s="12" customFormat="1" x14ac:dyDescent="0.2">
      <c r="A51" s="156" t="s">
        <v>16697</v>
      </c>
      <c r="B51" s="212">
        <v>0</v>
      </c>
      <c r="C51" s="212">
        <v>0</v>
      </c>
      <c r="D51" s="212">
        <v>0</v>
      </c>
      <c r="E51" s="212">
        <v>0</v>
      </c>
      <c r="F51" s="212">
        <v>0</v>
      </c>
      <c r="G51" s="237">
        <v>0</v>
      </c>
      <c r="H51" s="212">
        <v>0</v>
      </c>
      <c r="I51" s="212">
        <v>0</v>
      </c>
      <c r="J51" s="212">
        <v>0</v>
      </c>
      <c r="K51" s="212">
        <v>0</v>
      </c>
      <c r="L51" s="212">
        <v>0</v>
      </c>
      <c r="M51" s="237">
        <v>0</v>
      </c>
      <c r="N51" s="212">
        <v>0</v>
      </c>
      <c r="O51" s="212">
        <v>0</v>
      </c>
      <c r="P51" s="212">
        <v>0</v>
      </c>
      <c r="Q51" s="212">
        <v>0</v>
      </c>
      <c r="R51" s="212">
        <v>0</v>
      </c>
      <c r="S51" s="237">
        <v>0</v>
      </c>
      <c r="T51" s="212">
        <v>0</v>
      </c>
      <c r="U51" s="212">
        <v>0</v>
      </c>
      <c r="V51" s="212">
        <v>1</v>
      </c>
      <c r="W51" s="212">
        <v>0</v>
      </c>
      <c r="X51" s="212">
        <v>0</v>
      </c>
      <c r="Y51" s="237">
        <v>0</v>
      </c>
      <c r="Z51" s="212">
        <v>2</v>
      </c>
      <c r="AA51" s="212">
        <v>0</v>
      </c>
      <c r="AB51" s="212">
        <v>0</v>
      </c>
      <c r="AC51" s="212">
        <v>0</v>
      </c>
      <c r="AD51" s="212">
        <v>0</v>
      </c>
      <c r="AE51" s="237">
        <v>2</v>
      </c>
      <c r="AF51" s="212">
        <v>0</v>
      </c>
      <c r="AG51" s="212">
        <v>0</v>
      </c>
      <c r="AH51" s="212">
        <v>0</v>
      </c>
      <c r="AI51" s="212">
        <v>0</v>
      </c>
      <c r="AJ51" s="212">
        <v>0</v>
      </c>
      <c r="AK51" s="237">
        <v>0</v>
      </c>
      <c r="AL51" s="212">
        <v>2</v>
      </c>
      <c r="AM51" s="212">
        <v>0</v>
      </c>
      <c r="AN51" s="212">
        <v>0</v>
      </c>
      <c r="AO51" s="212">
        <v>1</v>
      </c>
      <c r="AP51" s="212">
        <v>0</v>
      </c>
      <c r="AQ51" s="237">
        <v>4</v>
      </c>
      <c r="AR51" s="212">
        <v>0</v>
      </c>
      <c r="AS51" s="212">
        <v>0</v>
      </c>
      <c r="AT51" s="212">
        <v>0</v>
      </c>
      <c r="AU51" s="212">
        <v>0</v>
      </c>
      <c r="AV51" s="212">
        <v>1</v>
      </c>
      <c r="AW51" s="237">
        <v>0</v>
      </c>
      <c r="AX51" s="212">
        <v>0</v>
      </c>
      <c r="AY51" s="212">
        <v>0</v>
      </c>
      <c r="AZ51" s="212">
        <v>0</v>
      </c>
      <c r="BA51" s="212">
        <v>1</v>
      </c>
      <c r="BB51" s="212">
        <v>0</v>
      </c>
      <c r="BC51" s="237">
        <v>0</v>
      </c>
      <c r="BD51" s="212">
        <v>0</v>
      </c>
      <c r="BE51" s="212">
        <v>0</v>
      </c>
      <c r="BF51" s="212">
        <v>0</v>
      </c>
      <c r="BG51" s="212">
        <v>0</v>
      </c>
      <c r="BH51" s="212">
        <v>0</v>
      </c>
      <c r="BI51" s="237">
        <v>0</v>
      </c>
      <c r="BJ51" s="212">
        <v>14</v>
      </c>
      <c r="BK51" s="212"/>
      <c r="BL51" s="212"/>
      <c r="BM51" s="212"/>
      <c r="BN51" s="212"/>
      <c r="BO51" s="237"/>
      <c r="BP51" s="212"/>
      <c r="BQ51" s="212"/>
      <c r="BR51" s="212"/>
      <c r="BS51" s="212"/>
      <c r="BT51" s="212"/>
      <c r="BU51" s="212"/>
      <c r="BV51" s="254"/>
    </row>
    <row r="52" spans="1:74" s="12" customFormat="1" x14ac:dyDescent="0.2">
      <c r="A52" s="235" t="s">
        <v>16698</v>
      </c>
      <c r="B52" s="210">
        <v>0</v>
      </c>
      <c r="C52" s="210">
        <v>0</v>
      </c>
      <c r="D52" s="210">
        <v>0</v>
      </c>
      <c r="E52" s="210">
        <v>0</v>
      </c>
      <c r="F52" s="210">
        <v>0</v>
      </c>
      <c r="G52" s="236">
        <v>0</v>
      </c>
      <c r="H52" s="210">
        <v>0</v>
      </c>
      <c r="I52" s="210">
        <v>0</v>
      </c>
      <c r="J52" s="210">
        <v>0</v>
      </c>
      <c r="K52" s="210">
        <v>0</v>
      </c>
      <c r="L52" s="210">
        <v>0</v>
      </c>
      <c r="M52" s="236">
        <v>0</v>
      </c>
      <c r="N52" s="210">
        <v>0</v>
      </c>
      <c r="O52" s="210">
        <v>0</v>
      </c>
      <c r="P52" s="210">
        <v>0</v>
      </c>
      <c r="Q52" s="210">
        <v>0</v>
      </c>
      <c r="R52" s="210">
        <v>0</v>
      </c>
      <c r="S52" s="236">
        <v>0</v>
      </c>
      <c r="T52" s="210">
        <v>0</v>
      </c>
      <c r="U52" s="210">
        <v>0</v>
      </c>
      <c r="V52" s="210">
        <v>0</v>
      </c>
      <c r="W52" s="210">
        <v>0</v>
      </c>
      <c r="X52" s="210">
        <v>0</v>
      </c>
      <c r="Y52" s="236">
        <v>0</v>
      </c>
      <c r="Z52" s="210">
        <v>0</v>
      </c>
      <c r="AA52" s="210">
        <v>0</v>
      </c>
      <c r="AB52" s="210">
        <v>0</v>
      </c>
      <c r="AC52" s="210">
        <v>0</v>
      </c>
      <c r="AD52" s="210">
        <v>0</v>
      </c>
      <c r="AE52" s="236">
        <v>0</v>
      </c>
      <c r="AF52" s="210">
        <v>0</v>
      </c>
      <c r="AG52" s="210">
        <v>0</v>
      </c>
      <c r="AH52" s="210">
        <v>0</v>
      </c>
      <c r="AI52" s="210">
        <v>0</v>
      </c>
      <c r="AJ52" s="210">
        <v>0</v>
      </c>
      <c r="AK52" s="236">
        <v>0</v>
      </c>
      <c r="AL52" s="210">
        <v>0</v>
      </c>
      <c r="AM52" s="210">
        <v>0</v>
      </c>
      <c r="AN52" s="210">
        <v>0</v>
      </c>
      <c r="AO52" s="210">
        <v>0</v>
      </c>
      <c r="AP52" s="210">
        <v>0</v>
      </c>
      <c r="AQ52" s="236">
        <v>0</v>
      </c>
      <c r="AR52" s="210">
        <v>0</v>
      </c>
      <c r="AS52" s="210">
        <v>0</v>
      </c>
      <c r="AT52" s="210">
        <v>0</v>
      </c>
      <c r="AU52" s="210">
        <v>0</v>
      </c>
      <c r="AV52" s="210">
        <v>0</v>
      </c>
      <c r="AW52" s="236">
        <v>0</v>
      </c>
      <c r="AX52" s="210">
        <v>0</v>
      </c>
      <c r="AY52" s="210">
        <v>0</v>
      </c>
      <c r="AZ52" s="210">
        <v>0</v>
      </c>
      <c r="BA52" s="210">
        <v>0</v>
      </c>
      <c r="BB52" s="210">
        <v>0</v>
      </c>
      <c r="BC52" s="236">
        <v>0</v>
      </c>
      <c r="BD52" s="210">
        <v>0</v>
      </c>
      <c r="BE52" s="210">
        <v>0</v>
      </c>
      <c r="BF52" s="210">
        <v>0</v>
      </c>
      <c r="BG52" s="210">
        <v>0</v>
      </c>
      <c r="BH52" s="210">
        <v>0</v>
      </c>
      <c r="BI52" s="236">
        <v>0</v>
      </c>
      <c r="BJ52" s="210">
        <v>0</v>
      </c>
      <c r="BK52" s="210"/>
      <c r="BL52" s="210"/>
      <c r="BM52" s="210"/>
      <c r="BN52" s="210"/>
      <c r="BO52" s="236"/>
      <c r="BP52" s="210"/>
      <c r="BQ52" s="210"/>
      <c r="BR52" s="210"/>
      <c r="BS52" s="210"/>
      <c r="BT52" s="210"/>
      <c r="BU52" s="210"/>
      <c r="BV52" s="253"/>
    </row>
    <row r="53" spans="1:74" s="12" customFormat="1" x14ac:dyDescent="0.2">
      <c r="A53" s="156" t="s">
        <v>16699</v>
      </c>
      <c r="B53" s="212">
        <v>0</v>
      </c>
      <c r="C53" s="212">
        <v>0</v>
      </c>
      <c r="D53" s="212">
        <v>0</v>
      </c>
      <c r="E53" s="212">
        <v>0</v>
      </c>
      <c r="F53" s="212">
        <v>0</v>
      </c>
      <c r="G53" s="237">
        <v>0</v>
      </c>
      <c r="H53" s="212">
        <v>0</v>
      </c>
      <c r="I53" s="212">
        <v>0</v>
      </c>
      <c r="J53" s="212">
        <v>0</v>
      </c>
      <c r="K53" s="212">
        <v>0</v>
      </c>
      <c r="L53" s="212">
        <v>0</v>
      </c>
      <c r="M53" s="237">
        <v>0</v>
      </c>
      <c r="N53" s="212">
        <v>0</v>
      </c>
      <c r="O53" s="212">
        <v>0</v>
      </c>
      <c r="P53" s="212">
        <v>0</v>
      </c>
      <c r="Q53" s="212">
        <v>0</v>
      </c>
      <c r="R53" s="212">
        <v>0</v>
      </c>
      <c r="S53" s="237">
        <v>0</v>
      </c>
      <c r="T53" s="212">
        <v>0</v>
      </c>
      <c r="U53" s="212">
        <v>0</v>
      </c>
      <c r="V53" s="212">
        <v>1</v>
      </c>
      <c r="W53" s="212">
        <v>0</v>
      </c>
      <c r="X53" s="212">
        <v>0</v>
      </c>
      <c r="Y53" s="237">
        <v>0</v>
      </c>
      <c r="Z53" s="212">
        <v>2</v>
      </c>
      <c r="AA53" s="212">
        <v>1</v>
      </c>
      <c r="AB53" s="212">
        <v>1</v>
      </c>
      <c r="AC53" s="212">
        <v>0</v>
      </c>
      <c r="AD53" s="212">
        <v>0</v>
      </c>
      <c r="AE53" s="237">
        <v>0</v>
      </c>
      <c r="AF53" s="212">
        <v>1</v>
      </c>
      <c r="AG53" s="212">
        <v>0</v>
      </c>
      <c r="AH53" s="212">
        <v>0</v>
      </c>
      <c r="AI53" s="212">
        <v>0</v>
      </c>
      <c r="AJ53" s="212">
        <v>0</v>
      </c>
      <c r="AK53" s="237">
        <v>1</v>
      </c>
      <c r="AL53" s="212">
        <v>1</v>
      </c>
      <c r="AM53" s="212">
        <v>0</v>
      </c>
      <c r="AN53" s="212">
        <v>0</v>
      </c>
      <c r="AO53" s="212">
        <v>1</v>
      </c>
      <c r="AP53" s="212">
        <v>0</v>
      </c>
      <c r="AQ53" s="237">
        <v>2</v>
      </c>
      <c r="AR53" s="212">
        <v>0</v>
      </c>
      <c r="AS53" s="212">
        <v>5</v>
      </c>
      <c r="AT53" s="212">
        <v>0</v>
      </c>
      <c r="AU53" s="212">
        <v>0</v>
      </c>
      <c r="AV53" s="212">
        <v>0</v>
      </c>
      <c r="AW53" s="237">
        <v>0</v>
      </c>
      <c r="AX53" s="212">
        <v>0</v>
      </c>
      <c r="AY53" s="212">
        <v>0</v>
      </c>
      <c r="AZ53" s="212">
        <v>0</v>
      </c>
      <c r="BA53" s="212">
        <v>0</v>
      </c>
      <c r="BB53" s="212">
        <v>0</v>
      </c>
      <c r="BC53" s="237">
        <v>0</v>
      </c>
      <c r="BD53" s="212">
        <v>0</v>
      </c>
      <c r="BE53" s="212">
        <v>0</v>
      </c>
      <c r="BF53" s="212">
        <v>1</v>
      </c>
      <c r="BG53" s="212">
        <v>0</v>
      </c>
      <c r="BH53" s="212">
        <v>0</v>
      </c>
      <c r="BI53" s="237">
        <v>0</v>
      </c>
      <c r="BJ53" s="212">
        <v>17</v>
      </c>
      <c r="BK53" s="212"/>
      <c r="BL53" s="212"/>
      <c r="BM53" s="212"/>
      <c r="BN53" s="212"/>
      <c r="BO53" s="237"/>
      <c r="BP53" s="212"/>
      <c r="BQ53" s="212"/>
      <c r="BR53" s="212"/>
      <c r="BS53" s="212"/>
      <c r="BT53" s="212"/>
      <c r="BU53" s="212"/>
      <c r="BV53" s="254"/>
    </row>
    <row r="54" spans="1:74" s="12" customFormat="1" x14ac:dyDescent="0.2">
      <c r="A54" s="235" t="s">
        <v>16568</v>
      </c>
      <c r="B54" s="210">
        <v>0</v>
      </c>
      <c r="C54" s="210">
        <v>0</v>
      </c>
      <c r="D54" s="210">
        <v>0</v>
      </c>
      <c r="E54" s="210">
        <v>0</v>
      </c>
      <c r="F54" s="210">
        <v>0</v>
      </c>
      <c r="G54" s="236">
        <v>0</v>
      </c>
      <c r="H54" s="210">
        <v>0</v>
      </c>
      <c r="I54" s="210">
        <v>0</v>
      </c>
      <c r="J54" s="210">
        <v>0</v>
      </c>
      <c r="K54" s="210">
        <v>0</v>
      </c>
      <c r="L54" s="210">
        <v>0</v>
      </c>
      <c r="M54" s="236">
        <v>0</v>
      </c>
      <c r="N54" s="210">
        <v>0</v>
      </c>
      <c r="O54" s="210">
        <v>0</v>
      </c>
      <c r="P54" s="210">
        <v>0</v>
      </c>
      <c r="Q54" s="210">
        <v>0</v>
      </c>
      <c r="R54" s="210">
        <v>0</v>
      </c>
      <c r="S54" s="236">
        <v>0</v>
      </c>
      <c r="T54" s="210">
        <v>0</v>
      </c>
      <c r="U54" s="210">
        <v>0</v>
      </c>
      <c r="V54" s="210">
        <v>4</v>
      </c>
      <c r="W54" s="210">
        <v>1</v>
      </c>
      <c r="X54" s="210">
        <v>0</v>
      </c>
      <c r="Y54" s="236">
        <v>0</v>
      </c>
      <c r="Z54" s="210">
        <v>0</v>
      </c>
      <c r="AA54" s="210">
        <v>0</v>
      </c>
      <c r="AB54" s="210">
        <v>2</v>
      </c>
      <c r="AC54" s="210">
        <v>0</v>
      </c>
      <c r="AD54" s="210">
        <v>0</v>
      </c>
      <c r="AE54" s="236">
        <v>0</v>
      </c>
      <c r="AF54" s="210">
        <v>0</v>
      </c>
      <c r="AG54" s="210">
        <v>0</v>
      </c>
      <c r="AH54" s="210">
        <v>0</v>
      </c>
      <c r="AI54" s="210">
        <v>0</v>
      </c>
      <c r="AJ54" s="210">
        <v>0</v>
      </c>
      <c r="AK54" s="236">
        <v>3</v>
      </c>
      <c r="AL54" s="210">
        <v>0</v>
      </c>
      <c r="AM54" s="210">
        <v>0</v>
      </c>
      <c r="AN54" s="210">
        <v>0</v>
      </c>
      <c r="AO54" s="210">
        <v>0</v>
      </c>
      <c r="AP54" s="210">
        <v>1</v>
      </c>
      <c r="AQ54" s="236">
        <v>0</v>
      </c>
      <c r="AR54" s="210">
        <v>0</v>
      </c>
      <c r="AS54" s="210">
        <v>0</v>
      </c>
      <c r="AT54" s="210">
        <v>0</v>
      </c>
      <c r="AU54" s="210">
        <v>0</v>
      </c>
      <c r="AV54" s="210">
        <v>0</v>
      </c>
      <c r="AW54" s="236">
        <v>0</v>
      </c>
      <c r="AX54" s="210">
        <v>0</v>
      </c>
      <c r="AY54" s="210">
        <v>0</v>
      </c>
      <c r="AZ54" s="210">
        <v>0</v>
      </c>
      <c r="BA54" s="210">
        <v>0</v>
      </c>
      <c r="BB54" s="210">
        <v>0</v>
      </c>
      <c r="BC54" s="236">
        <v>0</v>
      </c>
      <c r="BD54" s="210">
        <v>0</v>
      </c>
      <c r="BE54" s="210">
        <v>1</v>
      </c>
      <c r="BF54" s="210">
        <v>3</v>
      </c>
      <c r="BG54" s="210">
        <v>0</v>
      </c>
      <c r="BH54" s="210">
        <v>0</v>
      </c>
      <c r="BI54" s="236">
        <v>0</v>
      </c>
      <c r="BJ54" s="210">
        <v>15</v>
      </c>
      <c r="BK54" s="210"/>
      <c r="BL54" s="210"/>
      <c r="BM54" s="210"/>
      <c r="BN54" s="210"/>
      <c r="BO54" s="236"/>
      <c r="BP54" s="210"/>
      <c r="BQ54" s="210"/>
      <c r="BR54" s="210"/>
      <c r="BS54" s="210"/>
      <c r="BT54" s="210"/>
      <c r="BU54" s="210"/>
      <c r="BV54" s="253"/>
    </row>
    <row r="55" spans="1:74" s="12" customFormat="1" ht="15" customHeight="1" x14ac:dyDescent="0.2">
      <c r="A55" s="156" t="s">
        <v>16569</v>
      </c>
      <c r="B55" s="212">
        <v>0</v>
      </c>
      <c r="C55" s="212">
        <v>0</v>
      </c>
      <c r="D55" s="212">
        <v>0</v>
      </c>
      <c r="E55" s="212">
        <v>0</v>
      </c>
      <c r="F55" s="212">
        <v>0</v>
      </c>
      <c r="G55" s="237">
        <v>0</v>
      </c>
      <c r="H55" s="212">
        <v>0</v>
      </c>
      <c r="I55" s="212">
        <v>0</v>
      </c>
      <c r="J55" s="212">
        <v>0</v>
      </c>
      <c r="K55" s="212">
        <v>1</v>
      </c>
      <c r="L55" s="212">
        <v>0</v>
      </c>
      <c r="M55" s="237">
        <v>6</v>
      </c>
      <c r="N55" s="212">
        <v>0</v>
      </c>
      <c r="O55" s="212">
        <v>0</v>
      </c>
      <c r="P55" s="212">
        <v>1</v>
      </c>
      <c r="Q55" s="212">
        <v>0</v>
      </c>
      <c r="R55" s="212">
        <v>0</v>
      </c>
      <c r="S55" s="237">
        <v>0</v>
      </c>
      <c r="T55" s="212">
        <v>0</v>
      </c>
      <c r="U55" s="212">
        <v>0</v>
      </c>
      <c r="V55" s="212">
        <v>1</v>
      </c>
      <c r="W55" s="212">
        <v>1</v>
      </c>
      <c r="X55" s="212">
        <v>0</v>
      </c>
      <c r="Y55" s="237">
        <v>1</v>
      </c>
      <c r="Z55" s="212">
        <v>3</v>
      </c>
      <c r="AA55" s="212">
        <v>1</v>
      </c>
      <c r="AB55" s="212">
        <v>0</v>
      </c>
      <c r="AC55" s="212">
        <v>0</v>
      </c>
      <c r="AD55" s="212">
        <v>0</v>
      </c>
      <c r="AE55" s="237">
        <v>1</v>
      </c>
      <c r="AF55" s="212">
        <v>0</v>
      </c>
      <c r="AG55" s="212">
        <v>0</v>
      </c>
      <c r="AH55" s="212">
        <v>0</v>
      </c>
      <c r="AI55" s="212">
        <v>0</v>
      </c>
      <c r="AJ55" s="212">
        <v>0</v>
      </c>
      <c r="AK55" s="237">
        <v>2</v>
      </c>
      <c r="AL55" s="212">
        <v>0</v>
      </c>
      <c r="AM55" s="212">
        <v>0</v>
      </c>
      <c r="AN55" s="212">
        <v>1</v>
      </c>
      <c r="AO55" s="212">
        <v>0</v>
      </c>
      <c r="AP55" s="212">
        <v>1</v>
      </c>
      <c r="AQ55" s="237">
        <v>0</v>
      </c>
      <c r="AR55" s="212">
        <v>0</v>
      </c>
      <c r="AS55" s="212">
        <v>0</v>
      </c>
      <c r="AT55" s="212">
        <v>0</v>
      </c>
      <c r="AU55" s="212">
        <v>3</v>
      </c>
      <c r="AV55" s="212">
        <v>0</v>
      </c>
      <c r="AW55" s="237">
        <v>0</v>
      </c>
      <c r="AX55" s="212">
        <v>0</v>
      </c>
      <c r="AY55" s="212">
        <v>3</v>
      </c>
      <c r="AZ55" s="212">
        <v>0</v>
      </c>
      <c r="BA55" s="212">
        <v>0</v>
      </c>
      <c r="BB55" s="212">
        <v>0</v>
      </c>
      <c r="BC55" s="237">
        <v>0</v>
      </c>
      <c r="BD55" s="212">
        <v>0</v>
      </c>
      <c r="BE55" s="212">
        <v>0</v>
      </c>
      <c r="BF55" s="212">
        <v>2</v>
      </c>
      <c r="BG55" s="212">
        <v>0</v>
      </c>
      <c r="BH55" s="212">
        <v>0</v>
      </c>
      <c r="BI55" s="237">
        <v>0</v>
      </c>
      <c r="BJ55" s="212">
        <v>28</v>
      </c>
      <c r="BK55" s="212"/>
      <c r="BL55" s="212"/>
      <c r="BM55" s="212"/>
      <c r="BN55" s="212"/>
      <c r="BO55" s="237"/>
      <c r="BP55" s="212"/>
      <c r="BQ55" s="212"/>
      <c r="BR55" s="212"/>
      <c r="BS55" s="212"/>
      <c r="BT55" s="212"/>
      <c r="BU55" s="212"/>
      <c r="BV55" s="254"/>
    </row>
    <row r="56" spans="1:74" s="12" customFormat="1" ht="15.75" thickBot="1" x14ac:dyDescent="0.25">
      <c r="A56" s="235" t="s">
        <v>16700</v>
      </c>
      <c r="B56" s="210">
        <v>0</v>
      </c>
      <c r="C56" s="210">
        <v>0</v>
      </c>
      <c r="D56" s="210">
        <v>0</v>
      </c>
      <c r="E56" s="210">
        <v>0</v>
      </c>
      <c r="F56" s="210">
        <v>0</v>
      </c>
      <c r="G56" s="236">
        <v>0</v>
      </c>
      <c r="H56" s="210">
        <v>0</v>
      </c>
      <c r="I56" s="210">
        <v>0</v>
      </c>
      <c r="J56" s="210">
        <v>0</v>
      </c>
      <c r="K56" s="210">
        <v>0</v>
      </c>
      <c r="L56" s="210">
        <v>0</v>
      </c>
      <c r="M56" s="236">
        <v>0</v>
      </c>
      <c r="N56" s="210">
        <v>0</v>
      </c>
      <c r="O56" s="210">
        <v>0</v>
      </c>
      <c r="P56" s="210">
        <v>0</v>
      </c>
      <c r="Q56" s="210">
        <v>0</v>
      </c>
      <c r="R56" s="210">
        <v>0</v>
      </c>
      <c r="S56" s="236">
        <v>0</v>
      </c>
      <c r="T56" s="210">
        <v>0</v>
      </c>
      <c r="U56" s="210">
        <v>0</v>
      </c>
      <c r="V56" s="210">
        <v>2</v>
      </c>
      <c r="W56" s="210">
        <v>2</v>
      </c>
      <c r="X56" s="210">
        <v>0</v>
      </c>
      <c r="Y56" s="236">
        <v>0</v>
      </c>
      <c r="Z56" s="210">
        <v>1</v>
      </c>
      <c r="AA56" s="210">
        <v>0</v>
      </c>
      <c r="AB56" s="210">
        <v>2</v>
      </c>
      <c r="AC56" s="210">
        <v>0</v>
      </c>
      <c r="AD56" s="210">
        <v>0</v>
      </c>
      <c r="AE56" s="236">
        <v>1</v>
      </c>
      <c r="AF56" s="210">
        <v>2</v>
      </c>
      <c r="AG56" s="210">
        <v>0</v>
      </c>
      <c r="AH56" s="210">
        <v>0</v>
      </c>
      <c r="AI56" s="210">
        <v>0</v>
      </c>
      <c r="AJ56" s="210">
        <v>1</v>
      </c>
      <c r="AK56" s="236">
        <v>2</v>
      </c>
      <c r="AL56" s="210">
        <v>6</v>
      </c>
      <c r="AM56" s="210">
        <v>0</v>
      </c>
      <c r="AN56" s="210">
        <v>1</v>
      </c>
      <c r="AO56" s="210">
        <v>6</v>
      </c>
      <c r="AP56" s="210">
        <v>5</v>
      </c>
      <c r="AQ56" s="236">
        <v>3</v>
      </c>
      <c r="AR56" s="210">
        <v>0</v>
      </c>
      <c r="AS56" s="210">
        <v>5</v>
      </c>
      <c r="AT56" s="210">
        <v>0</v>
      </c>
      <c r="AU56" s="210">
        <v>3</v>
      </c>
      <c r="AV56" s="210">
        <v>2</v>
      </c>
      <c r="AW56" s="236">
        <v>0</v>
      </c>
      <c r="AX56" s="210">
        <v>0</v>
      </c>
      <c r="AY56" s="210">
        <v>3</v>
      </c>
      <c r="AZ56" s="210">
        <v>1</v>
      </c>
      <c r="BA56" s="210">
        <v>0</v>
      </c>
      <c r="BB56" s="210">
        <v>0</v>
      </c>
      <c r="BC56" s="236">
        <v>0</v>
      </c>
      <c r="BD56" s="210">
        <v>1</v>
      </c>
      <c r="BE56" s="210">
        <v>1</v>
      </c>
      <c r="BF56" s="210">
        <v>1</v>
      </c>
      <c r="BG56" s="210">
        <v>0</v>
      </c>
      <c r="BH56" s="210">
        <v>0</v>
      </c>
      <c r="BI56" s="236">
        <v>0</v>
      </c>
      <c r="BJ56" s="210">
        <v>51</v>
      </c>
      <c r="BK56" s="210"/>
      <c r="BL56" s="210"/>
      <c r="BM56" s="210"/>
      <c r="BN56" s="210"/>
      <c r="BO56" s="236"/>
      <c r="BP56" s="210"/>
      <c r="BQ56" s="210"/>
      <c r="BR56" s="210"/>
      <c r="BS56" s="210"/>
      <c r="BT56" s="210"/>
      <c r="BU56" s="210"/>
      <c r="BV56" s="253"/>
    </row>
    <row r="57" spans="1:74" s="12" customFormat="1" ht="16.5" thickBot="1" x14ac:dyDescent="0.3">
      <c r="A57" s="226" t="s">
        <v>16593</v>
      </c>
      <c r="B57" s="227">
        <v>7</v>
      </c>
      <c r="C57" s="227">
        <v>1</v>
      </c>
      <c r="D57" s="227">
        <v>0</v>
      </c>
      <c r="E57" s="227">
        <v>0</v>
      </c>
      <c r="F57" s="227">
        <v>9</v>
      </c>
      <c r="G57" s="228">
        <v>7</v>
      </c>
      <c r="H57" s="227">
        <v>2</v>
      </c>
      <c r="I57" s="227">
        <v>6</v>
      </c>
      <c r="J57" s="227">
        <v>0</v>
      </c>
      <c r="K57" s="227">
        <v>0</v>
      </c>
      <c r="L57" s="227">
        <v>7</v>
      </c>
      <c r="M57" s="228">
        <v>0</v>
      </c>
      <c r="N57" s="227">
        <v>0</v>
      </c>
      <c r="O57" s="227">
        <v>0</v>
      </c>
      <c r="P57" s="227">
        <v>3</v>
      </c>
      <c r="Q57" s="227">
        <v>0</v>
      </c>
      <c r="R57" s="227">
        <v>0</v>
      </c>
      <c r="S57" s="228">
        <v>0</v>
      </c>
      <c r="T57" s="227">
        <v>0</v>
      </c>
      <c r="U57" s="227">
        <v>0</v>
      </c>
      <c r="V57" s="227">
        <v>57</v>
      </c>
      <c r="W57" s="227">
        <v>19</v>
      </c>
      <c r="X57" s="227">
        <v>3</v>
      </c>
      <c r="Y57" s="228">
        <v>0</v>
      </c>
      <c r="Z57" s="227">
        <v>13</v>
      </c>
      <c r="AA57" s="227">
        <v>26</v>
      </c>
      <c r="AB57" s="227">
        <v>0</v>
      </c>
      <c r="AC57" s="227">
        <v>33</v>
      </c>
      <c r="AD57" s="227">
        <v>0</v>
      </c>
      <c r="AE57" s="228">
        <v>7</v>
      </c>
      <c r="AF57" s="227">
        <v>61</v>
      </c>
      <c r="AG57" s="227">
        <v>19</v>
      </c>
      <c r="AH57" s="227">
        <v>9</v>
      </c>
      <c r="AI57" s="227">
        <v>1</v>
      </c>
      <c r="AJ57" s="227">
        <v>6</v>
      </c>
      <c r="AK57" s="228">
        <v>63</v>
      </c>
      <c r="AL57" s="227">
        <v>27</v>
      </c>
      <c r="AM57" s="227">
        <v>1</v>
      </c>
      <c r="AN57" s="227">
        <v>0</v>
      </c>
      <c r="AO57" s="227">
        <v>14</v>
      </c>
      <c r="AP57" s="227">
        <v>87</v>
      </c>
      <c r="AQ57" s="228">
        <v>41</v>
      </c>
      <c r="AR57" s="227">
        <v>21</v>
      </c>
      <c r="AS57" s="227">
        <v>0</v>
      </c>
      <c r="AT57" s="227">
        <v>18</v>
      </c>
      <c r="AU57" s="227">
        <v>102</v>
      </c>
      <c r="AV57" s="227">
        <v>112</v>
      </c>
      <c r="AW57" s="228">
        <v>17</v>
      </c>
      <c r="AX57" s="227">
        <v>1</v>
      </c>
      <c r="AY57" s="227">
        <v>35</v>
      </c>
      <c r="AZ57" s="227">
        <v>29</v>
      </c>
      <c r="BA57" s="227">
        <v>0</v>
      </c>
      <c r="BB57" s="227">
        <v>0</v>
      </c>
      <c r="BC57" s="228">
        <v>0</v>
      </c>
      <c r="BD57" s="227">
        <v>6</v>
      </c>
      <c r="BE57" s="227">
        <v>2</v>
      </c>
      <c r="BF57" s="227">
        <v>1</v>
      </c>
      <c r="BG57" s="227">
        <v>1</v>
      </c>
      <c r="BH57" s="227">
        <v>0</v>
      </c>
      <c r="BI57" s="228">
        <v>0</v>
      </c>
      <c r="BJ57" s="227">
        <v>874</v>
      </c>
      <c r="BK57" s="227"/>
      <c r="BL57" s="227"/>
      <c r="BM57" s="227"/>
      <c r="BN57" s="227"/>
      <c r="BO57" s="228"/>
      <c r="BP57" s="227"/>
      <c r="BQ57" s="227"/>
      <c r="BR57" s="227"/>
      <c r="BS57" s="227"/>
      <c r="BT57" s="227"/>
      <c r="BU57" s="227"/>
      <c r="BV57" s="250"/>
    </row>
    <row r="58" spans="1:74" s="191" customFormat="1" ht="16.5" thickBot="1" x14ac:dyDescent="0.3">
      <c r="A58" s="156" t="s">
        <v>16701</v>
      </c>
      <c r="B58" s="212">
        <v>2</v>
      </c>
      <c r="C58" s="212">
        <v>0</v>
      </c>
      <c r="D58" s="212">
        <v>0</v>
      </c>
      <c r="E58" s="212">
        <v>0</v>
      </c>
      <c r="F58" s="212">
        <v>0</v>
      </c>
      <c r="G58" s="237">
        <v>1</v>
      </c>
      <c r="H58" s="212">
        <v>0</v>
      </c>
      <c r="I58" s="212">
        <v>0</v>
      </c>
      <c r="J58" s="212">
        <v>0</v>
      </c>
      <c r="K58" s="212">
        <v>0</v>
      </c>
      <c r="L58" s="212">
        <v>0</v>
      </c>
      <c r="M58" s="237">
        <v>0</v>
      </c>
      <c r="N58" s="212">
        <v>0</v>
      </c>
      <c r="O58" s="212">
        <v>0</v>
      </c>
      <c r="P58" s="212">
        <v>0</v>
      </c>
      <c r="Q58" s="212">
        <v>0</v>
      </c>
      <c r="R58" s="212">
        <v>0</v>
      </c>
      <c r="S58" s="237">
        <v>0</v>
      </c>
      <c r="T58" s="212">
        <v>0</v>
      </c>
      <c r="U58" s="212">
        <v>0</v>
      </c>
      <c r="V58" s="212">
        <v>10</v>
      </c>
      <c r="W58" s="212">
        <v>4</v>
      </c>
      <c r="X58" s="212">
        <v>0</v>
      </c>
      <c r="Y58" s="237">
        <v>0</v>
      </c>
      <c r="Z58" s="212">
        <v>1</v>
      </c>
      <c r="AA58" s="212">
        <v>1</v>
      </c>
      <c r="AB58" s="212">
        <v>0</v>
      </c>
      <c r="AC58" s="212">
        <v>2</v>
      </c>
      <c r="AD58" s="212">
        <v>0</v>
      </c>
      <c r="AE58" s="237">
        <v>2</v>
      </c>
      <c r="AF58" s="212">
        <v>8</v>
      </c>
      <c r="AG58" s="212">
        <v>0</v>
      </c>
      <c r="AH58" s="212">
        <v>1</v>
      </c>
      <c r="AI58" s="212">
        <v>0</v>
      </c>
      <c r="AJ58" s="212">
        <v>0</v>
      </c>
      <c r="AK58" s="237">
        <v>5</v>
      </c>
      <c r="AL58" s="212">
        <v>0</v>
      </c>
      <c r="AM58" s="212">
        <v>0</v>
      </c>
      <c r="AN58" s="212">
        <v>0</v>
      </c>
      <c r="AO58" s="212">
        <v>0</v>
      </c>
      <c r="AP58" s="212">
        <v>14</v>
      </c>
      <c r="AQ58" s="237">
        <v>1</v>
      </c>
      <c r="AR58" s="212">
        <v>2</v>
      </c>
      <c r="AS58" s="212">
        <v>0</v>
      </c>
      <c r="AT58" s="212">
        <v>2</v>
      </c>
      <c r="AU58" s="212">
        <v>4</v>
      </c>
      <c r="AV58" s="212">
        <v>0</v>
      </c>
      <c r="AW58" s="237">
        <v>4</v>
      </c>
      <c r="AX58" s="212">
        <v>0</v>
      </c>
      <c r="AY58" s="212">
        <v>2</v>
      </c>
      <c r="AZ58" s="212">
        <v>2</v>
      </c>
      <c r="BA58" s="212">
        <v>0</v>
      </c>
      <c r="BB58" s="212">
        <v>0</v>
      </c>
      <c r="BC58" s="237">
        <v>0</v>
      </c>
      <c r="BD58" s="212">
        <v>2</v>
      </c>
      <c r="BE58" s="212">
        <v>0</v>
      </c>
      <c r="BF58" s="212">
        <v>1</v>
      </c>
      <c r="BG58" s="212">
        <v>0</v>
      </c>
      <c r="BH58" s="212">
        <v>0</v>
      </c>
      <c r="BI58" s="237">
        <v>0</v>
      </c>
      <c r="BJ58" s="212">
        <v>71</v>
      </c>
      <c r="BK58" s="212"/>
      <c r="BL58" s="212"/>
      <c r="BM58" s="212"/>
      <c r="BN58" s="212"/>
      <c r="BO58" s="237"/>
      <c r="BP58" s="212"/>
      <c r="BQ58" s="212"/>
      <c r="BR58" s="212"/>
      <c r="BS58" s="212"/>
      <c r="BT58" s="212"/>
      <c r="BU58" s="212"/>
      <c r="BV58" s="254"/>
    </row>
    <row r="59" spans="1:74" s="12" customFormat="1" x14ac:dyDescent="0.2">
      <c r="A59" s="235" t="s">
        <v>16702</v>
      </c>
      <c r="B59" s="210">
        <v>0</v>
      </c>
      <c r="C59" s="210">
        <v>0</v>
      </c>
      <c r="D59" s="210">
        <v>0</v>
      </c>
      <c r="E59" s="210">
        <v>0</v>
      </c>
      <c r="F59" s="210">
        <v>0</v>
      </c>
      <c r="G59" s="236">
        <v>6</v>
      </c>
      <c r="H59" s="210">
        <v>0</v>
      </c>
      <c r="I59" s="210">
        <v>0</v>
      </c>
      <c r="J59" s="210">
        <v>0</v>
      </c>
      <c r="K59" s="210">
        <v>0</v>
      </c>
      <c r="L59" s="210">
        <v>0</v>
      </c>
      <c r="M59" s="236">
        <v>0</v>
      </c>
      <c r="N59" s="210">
        <v>0</v>
      </c>
      <c r="O59" s="210">
        <v>0</v>
      </c>
      <c r="P59" s="210">
        <v>0</v>
      </c>
      <c r="Q59" s="210">
        <v>0</v>
      </c>
      <c r="R59" s="210">
        <v>0</v>
      </c>
      <c r="S59" s="236">
        <v>0</v>
      </c>
      <c r="T59" s="210">
        <v>0</v>
      </c>
      <c r="U59" s="210">
        <v>0</v>
      </c>
      <c r="V59" s="210">
        <v>15</v>
      </c>
      <c r="W59" s="210">
        <v>7</v>
      </c>
      <c r="X59" s="210">
        <v>0</v>
      </c>
      <c r="Y59" s="236">
        <v>0</v>
      </c>
      <c r="Z59" s="210">
        <v>6</v>
      </c>
      <c r="AA59" s="210">
        <v>4</v>
      </c>
      <c r="AB59" s="210">
        <v>0</v>
      </c>
      <c r="AC59" s="210">
        <v>16</v>
      </c>
      <c r="AD59" s="210">
        <v>0</v>
      </c>
      <c r="AE59" s="236">
        <v>0</v>
      </c>
      <c r="AF59" s="210">
        <v>31</v>
      </c>
      <c r="AG59" s="210">
        <v>4</v>
      </c>
      <c r="AH59" s="210">
        <v>4</v>
      </c>
      <c r="AI59" s="210">
        <v>1</v>
      </c>
      <c r="AJ59" s="210">
        <v>4</v>
      </c>
      <c r="AK59" s="236">
        <v>23</v>
      </c>
      <c r="AL59" s="210">
        <v>19</v>
      </c>
      <c r="AM59" s="210">
        <v>0</v>
      </c>
      <c r="AN59" s="210">
        <v>0</v>
      </c>
      <c r="AO59" s="210">
        <v>12</v>
      </c>
      <c r="AP59" s="210">
        <v>20</v>
      </c>
      <c r="AQ59" s="236">
        <v>17</v>
      </c>
      <c r="AR59" s="210">
        <v>4</v>
      </c>
      <c r="AS59" s="210">
        <v>0</v>
      </c>
      <c r="AT59" s="210">
        <v>7</v>
      </c>
      <c r="AU59" s="210">
        <v>3</v>
      </c>
      <c r="AV59" s="210">
        <v>64</v>
      </c>
      <c r="AW59" s="236">
        <v>2</v>
      </c>
      <c r="AX59" s="210">
        <v>1</v>
      </c>
      <c r="AY59" s="210">
        <v>17</v>
      </c>
      <c r="AZ59" s="210">
        <v>5</v>
      </c>
      <c r="BA59" s="210">
        <v>0</v>
      </c>
      <c r="BB59" s="210">
        <v>0</v>
      </c>
      <c r="BC59" s="236">
        <v>0</v>
      </c>
      <c r="BD59" s="210">
        <v>0</v>
      </c>
      <c r="BE59" s="210">
        <v>0</v>
      </c>
      <c r="BF59" s="210">
        <v>0</v>
      </c>
      <c r="BG59" s="210">
        <v>1</v>
      </c>
      <c r="BH59" s="210">
        <v>0</v>
      </c>
      <c r="BI59" s="236">
        <v>0</v>
      </c>
      <c r="BJ59" s="210">
        <v>293</v>
      </c>
      <c r="BK59" s="210"/>
      <c r="BL59" s="210"/>
      <c r="BM59" s="210"/>
      <c r="BN59" s="210"/>
      <c r="BO59" s="236"/>
      <c r="BP59" s="210"/>
      <c r="BQ59" s="210"/>
      <c r="BR59" s="210"/>
      <c r="BS59" s="210"/>
      <c r="BT59" s="210"/>
      <c r="BU59" s="210"/>
      <c r="BV59" s="253"/>
    </row>
    <row r="60" spans="1:74" s="12" customFormat="1" x14ac:dyDescent="0.2">
      <c r="A60" s="156" t="s">
        <v>16703</v>
      </c>
      <c r="B60" s="212">
        <v>0</v>
      </c>
      <c r="C60" s="212">
        <v>0</v>
      </c>
      <c r="D60" s="212">
        <v>0</v>
      </c>
      <c r="E60" s="212">
        <v>0</v>
      </c>
      <c r="F60" s="212">
        <v>9</v>
      </c>
      <c r="G60" s="237">
        <v>0</v>
      </c>
      <c r="H60" s="212">
        <v>0</v>
      </c>
      <c r="I60" s="212">
        <v>0</v>
      </c>
      <c r="J60" s="212">
        <v>0</v>
      </c>
      <c r="K60" s="212">
        <v>0</v>
      </c>
      <c r="L60" s="212">
        <v>0</v>
      </c>
      <c r="M60" s="237">
        <v>0</v>
      </c>
      <c r="N60" s="212">
        <v>0</v>
      </c>
      <c r="O60" s="212">
        <v>0</v>
      </c>
      <c r="P60" s="212">
        <v>3</v>
      </c>
      <c r="Q60" s="212">
        <v>0</v>
      </c>
      <c r="R60" s="212">
        <v>0</v>
      </c>
      <c r="S60" s="237">
        <v>0</v>
      </c>
      <c r="T60" s="212">
        <v>0</v>
      </c>
      <c r="U60" s="212">
        <v>0</v>
      </c>
      <c r="V60" s="212">
        <v>15</v>
      </c>
      <c r="W60" s="212">
        <v>1</v>
      </c>
      <c r="X60" s="212">
        <v>2</v>
      </c>
      <c r="Y60" s="237">
        <v>0</v>
      </c>
      <c r="Z60" s="212">
        <v>5</v>
      </c>
      <c r="AA60" s="212">
        <v>17</v>
      </c>
      <c r="AB60" s="212">
        <v>0</v>
      </c>
      <c r="AC60" s="212">
        <v>9</v>
      </c>
      <c r="AD60" s="212">
        <v>0</v>
      </c>
      <c r="AE60" s="237">
        <v>5</v>
      </c>
      <c r="AF60" s="212">
        <v>10</v>
      </c>
      <c r="AG60" s="212">
        <v>10</v>
      </c>
      <c r="AH60" s="212">
        <v>4</v>
      </c>
      <c r="AI60" s="212">
        <v>0</v>
      </c>
      <c r="AJ60" s="212">
        <v>0</v>
      </c>
      <c r="AK60" s="237">
        <v>11</v>
      </c>
      <c r="AL60" s="212">
        <v>2</v>
      </c>
      <c r="AM60" s="212">
        <v>0</v>
      </c>
      <c r="AN60" s="212">
        <v>0</v>
      </c>
      <c r="AO60" s="212">
        <v>2</v>
      </c>
      <c r="AP60" s="212">
        <v>33</v>
      </c>
      <c r="AQ60" s="237">
        <v>8</v>
      </c>
      <c r="AR60" s="212">
        <v>15</v>
      </c>
      <c r="AS60" s="212">
        <v>0</v>
      </c>
      <c r="AT60" s="212">
        <v>5</v>
      </c>
      <c r="AU60" s="212">
        <v>45</v>
      </c>
      <c r="AV60" s="212">
        <v>19</v>
      </c>
      <c r="AW60" s="237">
        <v>11</v>
      </c>
      <c r="AX60" s="212">
        <v>0</v>
      </c>
      <c r="AY60" s="212">
        <v>4</v>
      </c>
      <c r="AZ60" s="212">
        <v>8</v>
      </c>
      <c r="BA60" s="212">
        <v>0</v>
      </c>
      <c r="BB60" s="212">
        <v>0</v>
      </c>
      <c r="BC60" s="237">
        <v>0</v>
      </c>
      <c r="BD60" s="212">
        <v>2</v>
      </c>
      <c r="BE60" s="212">
        <v>1</v>
      </c>
      <c r="BF60" s="212">
        <v>0</v>
      </c>
      <c r="BG60" s="212">
        <v>0</v>
      </c>
      <c r="BH60" s="212">
        <v>0</v>
      </c>
      <c r="BI60" s="237">
        <v>0</v>
      </c>
      <c r="BJ60" s="212">
        <v>256</v>
      </c>
      <c r="BK60" s="212"/>
      <c r="BL60" s="212"/>
      <c r="BM60" s="212"/>
      <c r="BN60" s="212"/>
      <c r="BO60" s="237"/>
      <c r="BP60" s="212"/>
      <c r="BQ60" s="212"/>
      <c r="BR60" s="212"/>
      <c r="BS60" s="212"/>
      <c r="BT60" s="212"/>
      <c r="BU60" s="212"/>
      <c r="BV60" s="254"/>
    </row>
    <row r="61" spans="1:74" s="12" customFormat="1" x14ac:dyDescent="0.2">
      <c r="A61" s="235" t="s">
        <v>16704</v>
      </c>
      <c r="B61" s="210">
        <v>5</v>
      </c>
      <c r="C61" s="210">
        <v>0</v>
      </c>
      <c r="D61" s="210">
        <v>0</v>
      </c>
      <c r="E61" s="210">
        <v>0</v>
      </c>
      <c r="F61" s="210">
        <v>0</v>
      </c>
      <c r="G61" s="236">
        <v>0</v>
      </c>
      <c r="H61" s="210">
        <v>2</v>
      </c>
      <c r="I61" s="210">
        <v>6</v>
      </c>
      <c r="J61" s="210">
        <v>0</v>
      </c>
      <c r="K61" s="210">
        <v>0</v>
      </c>
      <c r="L61" s="210">
        <v>7</v>
      </c>
      <c r="M61" s="236">
        <v>0</v>
      </c>
      <c r="N61" s="210">
        <v>0</v>
      </c>
      <c r="O61" s="210">
        <v>0</v>
      </c>
      <c r="P61" s="210">
        <v>0</v>
      </c>
      <c r="Q61" s="210">
        <v>0</v>
      </c>
      <c r="R61" s="210">
        <v>0</v>
      </c>
      <c r="S61" s="236">
        <v>0</v>
      </c>
      <c r="T61" s="210">
        <v>0</v>
      </c>
      <c r="U61" s="210">
        <v>0</v>
      </c>
      <c r="V61" s="210">
        <v>9</v>
      </c>
      <c r="W61" s="210">
        <v>3</v>
      </c>
      <c r="X61" s="210">
        <v>0</v>
      </c>
      <c r="Y61" s="236">
        <v>0</v>
      </c>
      <c r="Z61" s="210">
        <v>1</v>
      </c>
      <c r="AA61" s="210">
        <v>2</v>
      </c>
      <c r="AB61" s="210">
        <v>0</v>
      </c>
      <c r="AC61" s="210">
        <v>6</v>
      </c>
      <c r="AD61" s="210">
        <v>0</v>
      </c>
      <c r="AE61" s="236">
        <v>0</v>
      </c>
      <c r="AF61" s="210">
        <v>1</v>
      </c>
      <c r="AG61" s="210">
        <v>2</v>
      </c>
      <c r="AH61" s="210">
        <v>0</v>
      </c>
      <c r="AI61" s="210">
        <v>0</v>
      </c>
      <c r="AJ61" s="210">
        <v>0</v>
      </c>
      <c r="AK61" s="236">
        <v>9</v>
      </c>
      <c r="AL61" s="210">
        <v>4</v>
      </c>
      <c r="AM61" s="210">
        <v>0</v>
      </c>
      <c r="AN61" s="210">
        <v>0</v>
      </c>
      <c r="AO61" s="210">
        <v>0</v>
      </c>
      <c r="AP61" s="210">
        <v>18</v>
      </c>
      <c r="AQ61" s="236">
        <v>7</v>
      </c>
      <c r="AR61" s="210">
        <v>0</v>
      </c>
      <c r="AS61" s="210">
        <v>0</v>
      </c>
      <c r="AT61" s="210">
        <v>0</v>
      </c>
      <c r="AU61" s="210">
        <v>29</v>
      </c>
      <c r="AV61" s="210">
        <v>11</v>
      </c>
      <c r="AW61" s="236">
        <v>0</v>
      </c>
      <c r="AX61" s="210">
        <v>0</v>
      </c>
      <c r="AY61" s="210">
        <v>8</v>
      </c>
      <c r="AZ61" s="210">
        <v>9</v>
      </c>
      <c r="BA61" s="210">
        <v>0</v>
      </c>
      <c r="BB61" s="210">
        <v>0</v>
      </c>
      <c r="BC61" s="236">
        <v>0</v>
      </c>
      <c r="BD61" s="210">
        <v>2</v>
      </c>
      <c r="BE61" s="210">
        <v>0</v>
      </c>
      <c r="BF61" s="210">
        <v>0</v>
      </c>
      <c r="BG61" s="210">
        <v>0</v>
      </c>
      <c r="BH61" s="210">
        <v>0</v>
      </c>
      <c r="BI61" s="236">
        <v>0</v>
      </c>
      <c r="BJ61" s="210">
        <v>141</v>
      </c>
      <c r="BK61" s="210"/>
      <c r="BL61" s="210"/>
      <c r="BM61" s="210"/>
      <c r="BN61" s="210"/>
      <c r="BO61" s="236"/>
      <c r="BP61" s="210"/>
      <c r="BQ61" s="210"/>
      <c r="BR61" s="210"/>
      <c r="BS61" s="210"/>
      <c r="BT61" s="210"/>
      <c r="BU61" s="210"/>
      <c r="BV61" s="253"/>
    </row>
    <row r="62" spans="1:74" s="12" customFormat="1" x14ac:dyDescent="0.2">
      <c r="A62" s="156" t="s">
        <v>16705</v>
      </c>
      <c r="B62" s="212">
        <v>0</v>
      </c>
      <c r="C62" s="212">
        <v>0</v>
      </c>
      <c r="D62" s="212">
        <v>0</v>
      </c>
      <c r="E62" s="212">
        <v>0</v>
      </c>
      <c r="F62" s="212">
        <v>0</v>
      </c>
      <c r="G62" s="237">
        <v>0</v>
      </c>
      <c r="H62" s="212">
        <v>0</v>
      </c>
      <c r="I62" s="212">
        <v>0</v>
      </c>
      <c r="J62" s="212">
        <v>0</v>
      </c>
      <c r="K62" s="212">
        <v>0</v>
      </c>
      <c r="L62" s="212">
        <v>0</v>
      </c>
      <c r="M62" s="237">
        <v>0</v>
      </c>
      <c r="N62" s="212">
        <v>0</v>
      </c>
      <c r="O62" s="212">
        <v>0</v>
      </c>
      <c r="P62" s="212">
        <v>0</v>
      </c>
      <c r="Q62" s="212">
        <v>0</v>
      </c>
      <c r="R62" s="212">
        <v>0</v>
      </c>
      <c r="S62" s="237">
        <v>0</v>
      </c>
      <c r="T62" s="212">
        <v>0</v>
      </c>
      <c r="U62" s="212">
        <v>0</v>
      </c>
      <c r="V62" s="212">
        <v>2</v>
      </c>
      <c r="W62" s="212">
        <v>0</v>
      </c>
      <c r="X62" s="212">
        <v>0</v>
      </c>
      <c r="Y62" s="237">
        <v>0</v>
      </c>
      <c r="Z62" s="212">
        <v>0</v>
      </c>
      <c r="AA62" s="212">
        <v>0</v>
      </c>
      <c r="AB62" s="212">
        <v>0</v>
      </c>
      <c r="AC62" s="212">
        <v>0</v>
      </c>
      <c r="AD62" s="212">
        <v>0</v>
      </c>
      <c r="AE62" s="237">
        <v>0</v>
      </c>
      <c r="AF62" s="212">
        <v>0</v>
      </c>
      <c r="AG62" s="212">
        <v>0</v>
      </c>
      <c r="AH62" s="212">
        <v>0</v>
      </c>
      <c r="AI62" s="212">
        <v>0</v>
      </c>
      <c r="AJ62" s="212">
        <v>0</v>
      </c>
      <c r="AK62" s="237">
        <v>1</v>
      </c>
      <c r="AL62" s="212">
        <v>0</v>
      </c>
      <c r="AM62" s="212">
        <v>0</v>
      </c>
      <c r="AN62" s="212">
        <v>0</v>
      </c>
      <c r="AO62" s="212">
        <v>0</v>
      </c>
      <c r="AP62" s="212">
        <v>0</v>
      </c>
      <c r="AQ62" s="237">
        <v>0</v>
      </c>
      <c r="AR62" s="212">
        <v>0</v>
      </c>
      <c r="AS62" s="212">
        <v>0</v>
      </c>
      <c r="AT62" s="212">
        <v>0</v>
      </c>
      <c r="AU62" s="212">
        <v>3</v>
      </c>
      <c r="AV62" s="212">
        <v>2</v>
      </c>
      <c r="AW62" s="237">
        <v>0</v>
      </c>
      <c r="AX62" s="212">
        <v>0</v>
      </c>
      <c r="AY62" s="212">
        <v>0</v>
      </c>
      <c r="AZ62" s="212">
        <v>0</v>
      </c>
      <c r="BA62" s="212">
        <v>0</v>
      </c>
      <c r="BB62" s="212">
        <v>0</v>
      </c>
      <c r="BC62" s="237">
        <v>0</v>
      </c>
      <c r="BD62" s="212">
        <v>0</v>
      </c>
      <c r="BE62" s="212">
        <v>1</v>
      </c>
      <c r="BF62" s="212">
        <v>0</v>
      </c>
      <c r="BG62" s="212">
        <v>0</v>
      </c>
      <c r="BH62" s="212">
        <v>0</v>
      </c>
      <c r="BI62" s="237">
        <v>0</v>
      </c>
      <c r="BJ62" s="212">
        <v>9</v>
      </c>
      <c r="BK62" s="212"/>
      <c r="BL62" s="212"/>
      <c r="BM62" s="212"/>
      <c r="BN62" s="212"/>
      <c r="BO62" s="237"/>
      <c r="BP62" s="212"/>
      <c r="BQ62" s="212"/>
      <c r="BR62" s="212"/>
      <c r="BS62" s="212"/>
      <c r="BT62" s="212"/>
      <c r="BU62" s="212"/>
      <c r="BV62" s="254"/>
    </row>
    <row r="63" spans="1:74" s="12" customFormat="1" x14ac:dyDescent="0.2">
      <c r="A63" s="235" t="s">
        <v>16706</v>
      </c>
      <c r="B63" s="210">
        <v>0</v>
      </c>
      <c r="C63" s="210">
        <v>1</v>
      </c>
      <c r="D63" s="210">
        <v>0</v>
      </c>
      <c r="E63" s="210">
        <v>0</v>
      </c>
      <c r="F63" s="210">
        <v>0</v>
      </c>
      <c r="G63" s="236">
        <v>0</v>
      </c>
      <c r="H63" s="210">
        <v>0</v>
      </c>
      <c r="I63" s="210">
        <v>0</v>
      </c>
      <c r="J63" s="210">
        <v>0</v>
      </c>
      <c r="K63" s="210">
        <v>0</v>
      </c>
      <c r="L63" s="210">
        <v>0</v>
      </c>
      <c r="M63" s="236">
        <v>0</v>
      </c>
      <c r="N63" s="210">
        <v>0</v>
      </c>
      <c r="O63" s="210">
        <v>0</v>
      </c>
      <c r="P63" s="210">
        <v>0</v>
      </c>
      <c r="Q63" s="210">
        <v>0</v>
      </c>
      <c r="R63" s="210">
        <v>0</v>
      </c>
      <c r="S63" s="236">
        <v>0</v>
      </c>
      <c r="T63" s="210">
        <v>0</v>
      </c>
      <c r="U63" s="210">
        <v>0</v>
      </c>
      <c r="V63" s="210">
        <v>3</v>
      </c>
      <c r="W63" s="210">
        <v>0</v>
      </c>
      <c r="X63" s="210">
        <v>0</v>
      </c>
      <c r="Y63" s="236">
        <v>0</v>
      </c>
      <c r="Z63" s="210">
        <v>0</v>
      </c>
      <c r="AA63" s="210">
        <v>1</v>
      </c>
      <c r="AB63" s="210">
        <v>0</v>
      </c>
      <c r="AC63" s="210">
        <v>0</v>
      </c>
      <c r="AD63" s="210">
        <v>0</v>
      </c>
      <c r="AE63" s="236">
        <v>0</v>
      </c>
      <c r="AF63" s="210">
        <v>1</v>
      </c>
      <c r="AG63" s="210">
        <v>0</v>
      </c>
      <c r="AH63" s="210">
        <v>0</v>
      </c>
      <c r="AI63" s="210">
        <v>0</v>
      </c>
      <c r="AJ63" s="210">
        <v>0</v>
      </c>
      <c r="AK63" s="236">
        <v>1</v>
      </c>
      <c r="AL63" s="210">
        <v>0</v>
      </c>
      <c r="AM63" s="210">
        <v>0</v>
      </c>
      <c r="AN63" s="210">
        <v>0</v>
      </c>
      <c r="AO63" s="210">
        <v>0</v>
      </c>
      <c r="AP63" s="210">
        <v>2</v>
      </c>
      <c r="AQ63" s="236">
        <v>1</v>
      </c>
      <c r="AR63" s="210">
        <v>0</v>
      </c>
      <c r="AS63" s="210">
        <v>0</v>
      </c>
      <c r="AT63" s="210">
        <v>0</v>
      </c>
      <c r="AU63" s="210">
        <v>5</v>
      </c>
      <c r="AV63" s="210">
        <v>2</v>
      </c>
      <c r="AW63" s="236">
        <v>0</v>
      </c>
      <c r="AX63" s="210">
        <v>0</v>
      </c>
      <c r="AY63" s="210">
        <v>0</v>
      </c>
      <c r="AZ63" s="210">
        <v>0</v>
      </c>
      <c r="BA63" s="210">
        <v>0</v>
      </c>
      <c r="BB63" s="210">
        <v>0</v>
      </c>
      <c r="BC63" s="236">
        <v>0</v>
      </c>
      <c r="BD63" s="210">
        <v>0</v>
      </c>
      <c r="BE63" s="210">
        <v>0</v>
      </c>
      <c r="BF63" s="210">
        <v>0</v>
      </c>
      <c r="BG63" s="210">
        <v>0</v>
      </c>
      <c r="BH63" s="210">
        <v>0</v>
      </c>
      <c r="BI63" s="236">
        <v>0</v>
      </c>
      <c r="BJ63" s="210">
        <v>17</v>
      </c>
      <c r="BK63" s="210"/>
      <c r="BL63" s="210"/>
      <c r="BM63" s="210"/>
      <c r="BN63" s="210"/>
      <c r="BO63" s="236"/>
      <c r="BP63" s="210"/>
      <c r="BQ63" s="210"/>
      <c r="BR63" s="210"/>
      <c r="BS63" s="210"/>
      <c r="BT63" s="210"/>
      <c r="BU63" s="210"/>
      <c r="BV63" s="253"/>
    </row>
    <row r="64" spans="1:74" s="12" customFormat="1" ht="15.75" thickBot="1" x14ac:dyDescent="0.25">
      <c r="A64" s="156" t="s">
        <v>16707</v>
      </c>
      <c r="B64" s="212">
        <v>0</v>
      </c>
      <c r="C64" s="212">
        <v>0</v>
      </c>
      <c r="D64" s="212">
        <v>0</v>
      </c>
      <c r="E64" s="212">
        <v>0</v>
      </c>
      <c r="F64" s="212">
        <v>0</v>
      </c>
      <c r="G64" s="237">
        <v>0</v>
      </c>
      <c r="H64" s="212">
        <v>0</v>
      </c>
      <c r="I64" s="212">
        <v>0</v>
      </c>
      <c r="J64" s="212">
        <v>0</v>
      </c>
      <c r="K64" s="212">
        <v>0</v>
      </c>
      <c r="L64" s="212">
        <v>0</v>
      </c>
      <c r="M64" s="237">
        <v>0</v>
      </c>
      <c r="N64" s="212">
        <v>0</v>
      </c>
      <c r="O64" s="212">
        <v>0</v>
      </c>
      <c r="P64" s="212">
        <v>0</v>
      </c>
      <c r="Q64" s="212">
        <v>0</v>
      </c>
      <c r="R64" s="212">
        <v>0</v>
      </c>
      <c r="S64" s="237">
        <v>0</v>
      </c>
      <c r="T64" s="212">
        <v>0</v>
      </c>
      <c r="U64" s="212">
        <v>0</v>
      </c>
      <c r="V64" s="212">
        <v>3</v>
      </c>
      <c r="W64" s="212">
        <v>4</v>
      </c>
      <c r="X64" s="212">
        <v>1</v>
      </c>
      <c r="Y64" s="237">
        <v>0</v>
      </c>
      <c r="Z64" s="212">
        <v>0</v>
      </c>
      <c r="AA64" s="212">
        <v>1</v>
      </c>
      <c r="AB64" s="212">
        <v>0</v>
      </c>
      <c r="AC64" s="212">
        <v>0</v>
      </c>
      <c r="AD64" s="212">
        <v>0</v>
      </c>
      <c r="AE64" s="237">
        <v>0</v>
      </c>
      <c r="AF64" s="212">
        <v>10</v>
      </c>
      <c r="AG64" s="212">
        <v>3</v>
      </c>
      <c r="AH64" s="212">
        <v>0</v>
      </c>
      <c r="AI64" s="212">
        <v>0</v>
      </c>
      <c r="AJ64" s="212">
        <v>2</v>
      </c>
      <c r="AK64" s="237">
        <v>13</v>
      </c>
      <c r="AL64" s="212">
        <v>2</v>
      </c>
      <c r="AM64" s="212">
        <v>1</v>
      </c>
      <c r="AN64" s="212">
        <v>0</v>
      </c>
      <c r="AO64" s="212">
        <v>0</v>
      </c>
      <c r="AP64" s="212">
        <v>0</v>
      </c>
      <c r="AQ64" s="237">
        <v>7</v>
      </c>
      <c r="AR64" s="212">
        <v>0</v>
      </c>
      <c r="AS64" s="212">
        <v>0</v>
      </c>
      <c r="AT64" s="212">
        <v>4</v>
      </c>
      <c r="AU64" s="212">
        <v>13</v>
      </c>
      <c r="AV64" s="212">
        <v>14</v>
      </c>
      <c r="AW64" s="237">
        <v>0</v>
      </c>
      <c r="AX64" s="212">
        <v>0</v>
      </c>
      <c r="AY64" s="212">
        <v>4</v>
      </c>
      <c r="AZ64" s="212">
        <v>5</v>
      </c>
      <c r="BA64" s="212">
        <v>0</v>
      </c>
      <c r="BB64" s="212">
        <v>0</v>
      </c>
      <c r="BC64" s="237">
        <v>0</v>
      </c>
      <c r="BD64" s="212">
        <v>0</v>
      </c>
      <c r="BE64" s="212">
        <v>0</v>
      </c>
      <c r="BF64" s="212">
        <v>0</v>
      </c>
      <c r="BG64" s="212">
        <v>0</v>
      </c>
      <c r="BH64" s="212">
        <v>0</v>
      </c>
      <c r="BI64" s="237">
        <v>0</v>
      </c>
      <c r="BJ64" s="212">
        <v>87</v>
      </c>
      <c r="BK64" s="212"/>
      <c r="BL64" s="212"/>
      <c r="BM64" s="212"/>
      <c r="BN64" s="212"/>
      <c r="BO64" s="237"/>
      <c r="BP64" s="212"/>
      <c r="BQ64" s="212"/>
      <c r="BR64" s="212"/>
      <c r="BS64" s="212"/>
      <c r="BT64" s="212"/>
      <c r="BU64" s="212"/>
      <c r="BV64" s="254"/>
    </row>
    <row r="65" spans="1:74" s="12" customFormat="1" ht="16.5" thickBot="1" x14ac:dyDescent="0.3">
      <c r="A65" s="238" t="s">
        <v>16607</v>
      </c>
      <c r="B65" s="215">
        <v>0</v>
      </c>
      <c r="C65" s="215">
        <v>0</v>
      </c>
      <c r="D65" s="215">
        <v>0</v>
      </c>
      <c r="E65" s="215">
        <v>0</v>
      </c>
      <c r="F65" s="215">
        <v>0</v>
      </c>
      <c r="G65" s="239">
        <v>0</v>
      </c>
      <c r="H65" s="215">
        <v>0</v>
      </c>
      <c r="I65" s="215">
        <v>0</v>
      </c>
      <c r="J65" s="215">
        <v>0</v>
      </c>
      <c r="K65" s="215">
        <v>0</v>
      </c>
      <c r="L65" s="215">
        <v>0</v>
      </c>
      <c r="M65" s="239">
        <v>0</v>
      </c>
      <c r="N65" s="215">
        <v>0</v>
      </c>
      <c r="O65" s="215">
        <v>0</v>
      </c>
      <c r="P65" s="215">
        <v>0</v>
      </c>
      <c r="Q65" s="215">
        <v>0</v>
      </c>
      <c r="R65" s="215">
        <v>0</v>
      </c>
      <c r="S65" s="239">
        <v>0</v>
      </c>
      <c r="T65" s="215">
        <v>0</v>
      </c>
      <c r="U65" s="215">
        <v>0</v>
      </c>
      <c r="V65" s="215">
        <v>1</v>
      </c>
      <c r="W65" s="215">
        <v>3</v>
      </c>
      <c r="X65" s="215">
        <v>0</v>
      </c>
      <c r="Y65" s="239">
        <v>0</v>
      </c>
      <c r="Z65" s="215">
        <v>2</v>
      </c>
      <c r="AA65" s="215">
        <v>0</v>
      </c>
      <c r="AB65" s="215">
        <v>0</v>
      </c>
      <c r="AC65" s="215">
        <v>0</v>
      </c>
      <c r="AD65" s="215">
        <v>0</v>
      </c>
      <c r="AE65" s="239">
        <v>0</v>
      </c>
      <c r="AF65" s="215">
        <v>0</v>
      </c>
      <c r="AG65" s="215">
        <v>0</v>
      </c>
      <c r="AH65" s="215">
        <v>0</v>
      </c>
      <c r="AI65" s="215">
        <v>0</v>
      </c>
      <c r="AJ65" s="215">
        <v>3</v>
      </c>
      <c r="AK65" s="239">
        <v>0</v>
      </c>
      <c r="AL65" s="215">
        <v>0</v>
      </c>
      <c r="AM65" s="215">
        <v>0</v>
      </c>
      <c r="AN65" s="215">
        <v>0</v>
      </c>
      <c r="AO65" s="215">
        <v>0</v>
      </c>
      <c r="AP65" s="215">
        <v>1</v>
      </c>
      <c r="AQ65" s="239">
        <v>0</v>
      </c>
      <c r="AR65" s="215">
        <v>0</v>
      </c>
      <c r="AS65" s="215">
        <v>1</v>
      </c>
      <c r="AT65" s="215">
        <v>0</v>
      </c>
      <c r="AU65" s="215">
        <v>2</v>
      </c>
      <c r="AV65" s="215">
        <v>0</v>
      </c>
      <c r="AW65" s="239">
        <v>0</v>
      </c>
      <c r="AX65" s="215">
        <v>0</v>
      </c>
      <c r="AY65" s="215">
        <v>0</v>
      </c>
      <c r="AZ65" s="215">
        <v>0</v>
      </c>
      <c r="BA65" s="215">
        <v>0</v>
      </c>
      <c r="BB65" s="215">
        <v>0</v>
      </c>
      <c r="BC65" s="239">
        <v>0</v>
      </c>
      <c r="BD65" s="215">
        <v>0</v>
      </c>
      <c r="BE65" s="215">
        <v>0</v>
      </c>
      <c r="BF65" s="215">
        <v>2</v>
      </c>
      <c r="BG65" s="215">
        <v>1</v>
      </c>
      <c r="BH65" s="215">
        <v>0</v>
      </c>
      <c r="BI65" s="239">
        <v>0</v>
      </c>
      <c r="BJ65" s="215">
        <v>16</v>
      </c>
      <c r="BK65" s="215"/>
      <c r="BL65" s="215"/>
      <c r="BM65" s="215"/>
      <c r="BN65" s="215"/>
      <c r="BO65" s="239"/>
      <c r="BP65" s="215"/>
      <c r="BQ65" s="215"/>
      <c r="BR65" s="215"/>
      <c r="BS65" s="215"/>
      <c r="BT65" s="215"/>
      <c r="BU65" s="215"/>
      <c r="BV65" s="255"/>
    </row>
    <row r="66" spans="1:74" s="191" customFormat="1" ht="16.5" thickBot="1" x14ac:dyDescent="0.3">
      <c r="A66" s="156" t="s">
        <v>16708</v>
      </c>
      <c r="B66" s="212">
        <v>0</v>
      </c>
      <c r="C66" s="212">
        <v>0</v>
      </c>
      <c r="D66" s="212">
        <v>0</v>
      </c>
      <c r="E66" s="212">
        <v>0</v>
      </c>
      <c r="F66" s="212">
        <v>0</v>
      </c>
      <c r="G66" s="237">
        <v>0</v>
      </c>
      <c r="H66" s="212">
        <v>0</v>
      </c>
      <c r="I66" s="212">
        <v>0</v>
      </c>
      <c r="J66" s="212">
        <v>0</v>
      </c>
      <c r="K66" s="212">
        <v>0</v>
      </c>
      <c r="L66" s="212">
        <v>0</v>
      </c>
      <c r="M66" s="237">
        <v>0</v>
      </c>
      <c r="N66" s="212">
        <v>0</v>
      </c>
      <c r="O66" s="212">
        <v>0</v>
      </c>
      <c r="P66" s="212">
        <v>0</v>
      </c>
      <c r="Q66" s="212">
        <v>0</v>
      </c>
      <c r="R66" s="212">
        <v>0</v>
      </c>
      <c r="S66" s="237">
        <v>0</v>
      </c>
      <c r="T66" s="212">
        <v>0</v>
      </c>
      <c r="U66" s="212">
        <v>0</v>
      </c>
      <c r="V66" s="212">
        <v>0</v>
      </c>
      <c r="W66" s="212">
        <v>0</v>
      </c>
      <c r="X66" s="212">
        <v>0</v>
      </c>
      <c r="Y66" s="237">
        <v>0</v>
      </c>
      <c r="Z66" s="212">
        <v>1</v>
      </c>
      <c r="AA66" s="212">
        <v>0</v>
      </c>
      <c r="AB66" s="212">
        <v>0</v>
      </c>
      <c r="AC66" s="212">
        <v>0</v>
      </c>
      <c r="AD66" s="212">
        <v>0</v>
      </c>
      <c r="AE66" s="237">
        <v>0</v>
      </c>
      <c r="AF66" s="212">
        <v>0</v>
      </c>
      <c r="AG66" s="212">
        <v>0</v>
      </c>
      <c r="AH66" s="212">
        <v>0</v>
      </c>
      <c r="AI66" s="212">
        <v>0</v>
      </c>
      <c r="AJ66" s="212">
        <v>0</v>
      </c>
      <c r="AK66" s="237">
        <v>0</v>
      </c>
      <c r="AL66" s="212">
        <v>0</v>
      </c>
      <c r="AM66" s="212">
        <v>0</v>
      </c>
      <c r="AN66" s="212">
        <v>0</v>
      </c>
      <c r="AO66" s="212">
        <v>0</v>
      </c>
      <c r="AP66" s="212">
        <v>1</v>
      </c>
      <c r="AQ66" s="237">
        <v>0</v>
      </c>
      <c r="AR66" s="212">
        <v>0</v>
      </c>
      <c r="AS66" s="212">
        <v>0</v>
      </c>
      <c r="AT66" s="212">
        <v>0</v>
      </c>
      <c r="AU66" s="212">
        <v>2</v>
      </c>
      <c r="AV66" s="212">
        <v>0</v>
      </c>
      <c r="AW66" s="237">
        <v>0</v>
      </c>
      <c r="AX66" s="212">
        <v>0</v>
      </c>
      <c r="AY66" s="212">
        <v>0</v>
      </c>
      <c r="AZ66" s="212">
        <v>0</v>
      </c>
      <c r="BA66" s="212">
        <v>0</v>
      </c>
      <c r="BB66" s="212">
        <v>0</v>
      </c>
      <c r="BC66" s="237">
        <v>0</v>
      </c>
      <c r="BD66" s="212">
        <v>0</v>
      </c>
      <c r="BE66" s="212">
        <v>0</v>
      </c>
      <c r="BF66" s="212">
        <v>0</v>
      </c>
      <c r="BG66" s="212">
        <v>0</v>
      </c>
      <c r="BH66" s="212">
        <v>0</v>
      </c>
      <c r="BI66" s="237">
        <v>0</v>
      </c>
      <c r="BJ66" s="212">
        <v>4</v>
      </c>
      <c r="BK66" s="212"/>
      <c r="BL66" s="212"/>
      <c r="BM66" s="212"/>
      <c r="BN66" s="212"/>
      <c r="BO66" s="237"/>
      <c r="BP66" s="212"/>
      <c r="BQ66" s="212"/>
      <c r="BR66" s="212"/>
      <c r="BS66" s="212"/>
      <c r="BT66" s="212"/>
      <c r="BU66" s="212"/>
      <c r="BV66" s="254"/>
    </row>
    <row r="67" spans="1:74" s="12" customFormat="1" x14ac:dyDescent="0.2">
      <c r="A67" s="235" t="s">
        <v>16709</v>
      </c>
      <c r="B67" s="210">
        <v>0</v>
      </c>
      <c r="C67" s="210">
        <v>0</v>
      </c>
      <c r="D67" s="210">
        <v>0</v>
      </c>
      <c r="E67" s="210">
        <v>0</v>
      </c>
      <c r="F67" s="210">
        <v>0</v>
      </c>
      <c r="G67" s="236">
        <v>0</v>
      </c>
      <c r="H67" s="210">
        <v>0</v>
      </c>
      <c r="I67" s="210">
        <v>0</v>
      </c>
      <c r="J67" s="210">
        <v>0</v>
      </c>
      <c r="K67" s="210">
        <v>0</v>
      </c>
      <c r="L67" s="210">
        <v>0</v>
      </c>
      <c r="M67" s="236">
        <v>0</v>
      </c>
      <c r="N67" s="210">
        <v>0</v>
      </c>
      <c r="O67" s="210">
        <v>0</v>
      </c>
      <c r="P67" s="210">
        <v>0</v>
      </c>
      <c r="Q67" s="210">
        <v>0</v>
      </c>
      <c r="R67" s="210">
        <v>0</v>
      </c>
      <c r="S67" s="236">
        <v>0</v>
      </c>
      <c r="T67" s="210">
        <v>0</v>
      </c>
      <c r="U67" s="210">
        <v>0</v>
      </c>
      <c r="V67" s="210">
        <v>1</v>
      </c>
      <c r="W67" s="210">
        <v>2</v>
      </c>
      <c r="X67" s="210">
        <v>0</v>
      </c>
      <c r="Y67" s="236">
        <v>0</v>
      </c>
      <c r="Z67" s="210">
        <v>1</v>
      </c>
      <c r="AA67" s="210">
        <v>0</v>
      </c>
      <c r="AB67" s="210">
        <v>0</v>
      </c>
      <c r="AC67" s="210">
        <v>0</v>
      </c>
      <c r="AD67" s="210">
        <v>0</v>
      </c>
      <c r="AE67" s="236">
        <v>0</v>
      </c>
      <c r="AF67" s="210">
        <v>0</v>
      </c>
      <c r="AG67" s="210">
        <v>0</v>
      </c>
      <c r="AH67" s="210">
        <v>0</v>
      </c>
      <c r="AI67" s="210">
        <v>0</v>
      </c>
      <c r="AJ67" s="210">
        <v>0</v>
      </c>
      <c r="AK67" s="236">
        <v>0</v>
      </c>
      <c r="AL67" s="210">
        <v>0</v>
      </c>
      <c r="AM67" s="210">
        <v>0</v>
      </c>
      <c r="AN67" s="210">
        <v>0</v>
      </c>
      <c r="AO67" s="210">
        <v>0</v>
      </c>
      <c r="AP67" s="210">
        <v>0</v>
      </c>
      <c r="AQ67" s="236">
        <v>0</v>
      </c>
      <c r="AR67" s="210">
        <v>0</v>
      </c>
      <c r="AS67" s="210">
        <v>1</v>
      </c>
      <c r="AT67" s="210">
        <v>0</v>
      </c>
      <c r="AU67" s="210">
        <v>0</v>
      </c>
      <c r="AV67" s="210">
        <v>0</v>
      </c>
      <c r="AW67" s="236">
        <v>0</v>
      </c>
      <c r="AX67" s="210">
        <v>0</v>
      </c>
      <c r="AY67" s="210">
        <v>0</v>
      </c>
      <c r="AZ67" s="210">
        <v>0</v>
      </c>
      <c r="BA67" s="210">
        <v>0</v>
      </c>
      <c r="BB67" s="210">
        <v>0</v>
      </c>
      <c r="BC67" s="236">
        <v>0</v>
      </c>
      <c r="BD67" s="210">
        <v>0</v>
      </c>
      <c r="BE67" s="210">
        <v>0</v>
      </c>
      <c r="BF67" s="210">
        <v>1</v>
      </c>
      <c r="BG67" s="210">
        <v>1</v>
      </c>
      <c r="BH67" s="210">
        <v>0</v>
      </c>
      <c r="BI67" s="236">
        <v>0</v>
      </c>
      <c r="BJ67" s="210">
        <v>7</v>
      </c>
      <c r="BK67" s="210"/>
      <c r="BL67" s="210"/>
      <c r="BM67" s="210"/>
      <c r="BN67" s="210"/>
      <c r="BO67" s="236"/>
      <c r="BP67" s="210"/>
      <c r="BQ67" s="210"/>
      <c r="BR67" s="210"/>
      <c r="BS67" s="210"/>
      <c r="BT67" s="210"/>
      <c r="BU67" s="210"/>
      <c r="BV67" s="253"/>
    </row>
    <row r="68" spans="1:74" s="12" customFormat="1" x14ac:dyDescent="0.2">
      <c r="A68" s="156" t="s">
        <v>16610</v>
      </c>
      <c r="B68" s="212">
        <v>0</v>
      </c>
      <c r="C68" s="212">
        <v>0</v>
      </c>
      <c r="D68" s="212">
        <v>0</v>
      </c>
      <c r="E68" s="212">
        <v>0</v>
      </c>
      <c r="F68" s="212">
        <v>0</v>
      </c>
      <c r="G68" s="237">
        <v>0</v>
      </c>
      <c r="H68" s="212">
        <v>0</v>
      </c>
      <c r="I68" s="212">
        <v>0</v>
      </c>
      <c r="J68" s="212">
        <v>0</v>
      </c>
      <c r="K68" s="212">
        <v>0</v>
      </c>
      <c r="L68" s="212">
        <v>0</v>
      </c>
      <c r="M68" s="237">
        <v>0</v>
      </c>
      <c r="N68" s="212">
        <v>0</v>
      </c>
      <c r="O68" s="212">
        <v>0</v>
      </c>
      <c r="P68" s="212">
        <v>0</v>
      </c>
      <c r="Q68" s="212">
        <v>0</v>
      </c>
      <c r="R68" s="212">
        <v>0</v>
      </c>
      <c r="S68" s="237">
        <v>0</v>
      </c>
      <c r="T68" s="212">
        <v>0</v>
      </c>
      <c r="U68" s="212">
        <v>0</v>
      </c>
      <c r="V68" s="212">
        <v>0</v>
      </c>
      <c r="W68" s="212">
        <v>0</v>
      </c>
      <c r="X68" s="212">
        <v>0</v>
      </c>
      <c r="Y68" s="237">
        <v>0</v>
      </c>
      <c r="Z68" s="212">
        <v>0</v>
      </c>
      <c r="AA68" s="212">
        <v>0</v>
      </c>
      <c r="AB68" s="212">
        <v>0</v>
      </c>
      <c r="AC68" s="212">
        <v>0</v>
      </c>
      <c r="AD68" s="212">
        <v>0</v>
      </c>
      <c r="AE68" s="237">
        <v>0</v>
      </c>
      <c r="AF68" s="212">
        <v>0</v>
      </c>
      <c r="AG68" s="212">
        <v>0</v>
      </c>
      <c r="AH68" s="212">
        <v>0</v>
      </c>
      <c r="AI68" s="212">
        <v>0</v>
      </c>
      <c r="AJ68" s="212">
        <v>0</v>
      </c>
      <c r="AK68" s="237">
        <v>0</v>
      </c>
      <c r="AL68" s="212">
        <v>0</v>
      </c>
      <c r="AM68" s="212">
        <v>0</v>
      </c>
      <c r="AN68" s="212">
        <v>0</v>
      </c>
      <c r="AO68" s="212">
        <v>0</v>
      </c>
      <c r="AP68" s="212">
        <v>0</v>
      </c>
      <c r="AQ68" s="237">
        <v>0</v>
      </c>
      <c r="AR68" s="212">
        <v>0</v>
      </c>
      <c r="AS68" s="212">
        <v>0</v>
      </c>
      <c r="AT68" s="212">
        <v>0</v>
      </c>
      <c r="AU68" s="212">
        <v>0</v>
      </c>
      <c r="AV68" s="212">
        <v>0</v>
      </c>
      <c r="AW68" s="237">
        <v>0</v>
      </c>
      <c r="AX68" s="212">
        <v>0</v>
      </c>
      <c r="AY68" s="212">
        <v>0</v>
      </c>
      <c r="AZ68" s="212">
        <v>0</v>
      </c>
      <c r="BA68" s="212">
        <v>0</v>
      </c>
      <c r="BB68" s="212">
        <v>0</v>
      </c>
      <c r="BC68" s="237">
        <v>0</v>
      </c>
      <c r="BD68" s="212">
        <v>0</v>
      </c>
      <c r="BE68" s="212">
        <v>0</v>
      </c>
      <c r="BF68" s="212">
        <v>0</v>
      </c>
      <c r="BG68" s="212">
        <v>0</v>
      </c>
      <c r="BH68" s="212">
        <v>0</v>
      </c>
      <c r="BI68" s="237">
        <v>0</v>
      </c>
      <c r="BJ68" s="212">
        <v>0</v>
      </c>
      <c r="BK68" s="212"/>
      <c r="BL68" s="212"/>
      <c r="BM68" s="212"/>
      <c r="BN68" s="212"/>
      <c r="BO68" s="237"/>
      <c r="BP68" s="212"/>
      <c r="BQ68" s="212"/>
      <c r="BR68" s="212"/>
      <c r="BS68" s="212"/>
      <c r="BT68" s="212"/>
      <c r="BU68" s="212"/>
      <c r="BV68" s="254"/>
    </row>
    <row r="69" spans="1:74" s="12" customFormat="1" ht="15.75" thickBot="1" x14ac:dyDescent="0.25">
      <c r="A69" s="235" t="s">
        <v>16710</v>
      </c>
      <c r="B69" s="210">
        <v>0</v>
      </c>
      <c r="C69" s="210">
        <v>0</v>
      </c>
      <c r="D69" s="210">
        <v>0</v>
      </c>
      <c r="E69" s="210">
        <v>0</v>
      </c>
      <c r="F69" s="210">
        <v>0</v>
      </c>
      <c r="G69" s="236">
        <v>0</v>
      </c>
      <c r="H69" s="210">
        <v>0</v>
      </c>
      <c r="I69" s="210">
        <v>0</v>
      </c>
      <c r="J69" s="210">
        <v>0</v>
      </c>
      <c r="K69" s="210">
        <v>0</v>
      </c>
      <c r="L69" s="210">
        <v>0</v>
      </c>
      <c r="M69" s="236">
        <v>0</v>
      </c>
      <c r="N69" s="210">
        <v>0</v>
      </c>
      <c r="O69" s="210">
        <v>0</v>
      </c>
      <c r="P69" s="210">
        <v>0</v>
      </c>
      <c r="Q69" s="210">
        <v>0</v>
      </c>
      <c r="R69" s="210">
        <v>0</v>
      </c>
      <c r="S69" s="236">
        <v>0</v>
      </c>
      <c r="T69" s="210">
        <v>0</v>
      </c>
      <c r="U69" s="210">
        <v>0</v>
      </c>
      <c r="V69" s="210">
        <v>0</v>
      </c>
      <c r="W69" s="210">
        <v>1</v>
      </c>
      <c r="X69" s="210">
        <v>0</v>
      </c>
      <c r="Y69" s="236">
        <v>0</v>
      </c>
      <c r="Z69" s="210">
        <v>0</v>
      </c>
      <c r="AA69" s="210">
        <v>0</v>
      </c>
      <c r="AB69" s="210">
        <v>0</v>
      </c>
      <c r="AC69" s="210">
        <v>0</v>
      </c>
      <c r="AD69" s="210">
        <v>0</v>
      </c>
      <c r="AE69" s="236">
        <v>0</v>
      </c>
      <c r="AF69" s="210">
        <v>0</v>
      </c>
      <c r="AG69" s="210">
        <v>0</v>
      </c>
      <c r="AH69" s="210">
        <v>0</v>
      </c>
      <c r="AI69" s="210">
        <v>0</v>
      </c>
      <c r="AJ69" s="210">
        <v>3</v>
      </c>
      <c r="AK69" s="236">
        <v>0</v>
      </c>
      <c r="AL69" s="210">
        <v>0</v>
      </c>
      <c r="AM69" s="210">
        <v>0</v>
      </c>
      <c r="AN69" s="210">
        <v>0</v>
      </c>
      <c r="AO69" s="210">
        <v>0</v>
      </c>
      <c r="AP69" s="210">
        <v>0</v>
      </c>
      <c r="AQ69" s="236">
        <v>0</v>
      </c>
      <c r="AR69" s="210">
        <v>0</v>
      </c>
      <c r="AS69" s="210">
        <v>0</v>
      </c>
      <c r="AT69" s="210">
        <v>0</v>
      </c>
      <c r="AU69" s="210">
        <v>0</v>
      </c>
      <c r="AV69" s="210">
        <v>0</v>
      </c>
      <c r="AW69" s="236">
        <v>0</v>
      </c>
      <c r="AX69" s="210">
        <v>0</v>
      </c>
      <c r="AY69" s="210">
        <v>0</v>
      </c>
      <c r="AZ69" s="210">
        <v>0</v>
      </c>
      <c r="BA69" s="210">
        <v>0</v>
      </c>
      <c r="BB69" s="210">
        <v>0</v>
      </c>
      <c r="BC69" s="236">
        <v>0</v>
      </c>
      <c r="BD69" s="210">
        <v>0</v>
      </c>
      <c r="BE69" s="210">
        <v>0</v>
      </c>
      <c r="BF69" s="210">
        <v>1</v>
      </c>
      <c r="BG69" s="210">
        <v>0</v>
      </c>
      <c r="BH69" s="210">
        <v>0</v>
      </c>
      <c r="BI69" s="236">
        <v>0</v>
      </c>
      <c r="BJ69" s="210">
        <v>5</v>
      </c>
      <c r="BK69" s="210"/>
      <c r="BL69" s="210"/>
      <c r="BM69" s="210"/>
      <c r="BN69" s="210"/>
      <c r="BO69" s="236"/>
      <c r="BP69" s="210"/>
      <c r="BQ69" s="210"/>
      <c r="BR69" s="210"/>
      <c r="BS69" s="210"/>
      <c r="BT69" s="210"/>
      <c r="BU69" s="210"/>
      <c r="BV69" s="253"/>
    </row>
    <row r="70" spans="1:74" s="12" customFormat="1" ht="16.5" thickBot="1" x14ac:dyDescent="0.3">
      <c r="A70" s="226" t="s">
        <v>16545</v>
      </c>
      <c r="B70" s="227">
        <v>2</v>
      </c>
      <c r="C70" s="227">
        <v>2</v>
      </c>
      <c r="D70" s="227">
        <v>0</v>
      </c>
      <c r="E70" s="227">
        <v>0</v>
      </c>
      <c r="F70" s="227">
        <v>0</v>
      </c>
      <c r="G70" s="228">
        <v>0</v>
      </c>
      <c r="H70" s="227">
        <v>1</v>
      </c>
      <c r="I70" s="227">
        <v>0</v>
      </c>
      <c r="J70" s="227">
        <v>0</v>
      </c>
      <c r="K70" s="227">
        <v>0</v>
      </c>
      <c r="L70" s="227">
        <v>6</v>
      </c>
      <c r="M70" s="228">
        <v>0</v>
      </c>
      <c r="N70" s="227">
        <v>0</v>
      </c>
      <c r="O70" s="227">
        <v>0</v>
      </c>
      <c r="P70" s="227">
        <v>0</v>
      </c>
      <c r="Q70" s="227">
        <v>0</v>
      </c>
      <c r="R70" s="227">
        <v>0</v>
      </c>
      <c r="S70" s="228">
        <v>0</v>
      </c>
      <c r="T70" s="227">
        <v>0</v>
      </c>
      <c r="U70" s="227">
        <v>0</v>
      </c>
      <c r="V70" s="227">
        <v>54</v>
      </c>
      <c r="W70" s="227">
        <v>39</v>
      </c>
      <c r="X70" s="227">
        <v>14</v>
      </c>
      <c r="Y70" s="228">
        <v>17</v>
      </c>
      <c r="Z70" s="227">
        <v>28</v>
      </c>
      <c r="AA70" s="227">
        <v>73</v>
      </c>
      <c r="AB70" s="227">
        <v>159</v>
      </c>
      <c r="AC70" s="227">
        <v>88</v>
      </c>
      <c r="AD70" s="227">
        <v>42</v>
      </c>
      <c r="AE70" s="228">
        <v>200</v>
      </c>
      <c r="AF70" s="227">
        <v>15</v>
      </c>
      <c r="AG70" s="227">
        <v>8</v>
      </c>
      <c r="AH70" s="227">
        <v>1</v>
      </c>
      <c r="AI70" s="227">
        <v>4</v>
      </c>
      <c r="AJ70" s="227">
        <v>8</v>
      </c>
      <c r="AK70" s="228">
        <v>22</v>
      </c>
      <c r="AL70" s="227">
        <v>22</v>
      </c>
      <c r="AM70" s="227">
        <v>0</v>
      </c>
      <c r="AN70" s="227">
        <v>3</v>
      </c>
      <c r="AO70" s="227">
        <v>7</v>
      </c>
      <c r="AP70" s="227">
        <v>38</v>
      </c>
      <c r="AQ70" s="228">
        <v>40</v>
      </c>
      <c r="AR70" s="227">
        <v>13</v>
      </c>
      <c r="AS70" s="227">
        <v>34</v>
      </c>
      <c r="AT70" s="227">
        <v>27</v>
      </c>
      <c r="AU70" s="227">
        <v>38</v>
      </c>
      <c r="AV70" s="227">
        <v>18</v>
      </c>
      <c r="AW70" s="228">
        <v>7</v>
      </c>
      <c r="AX70" s="227">
        <v>14</v>
      </c>
      <c r="AY70" s="227">
        <v>10</v>
      </c>
      <c r="AZ70" s="227">
        <v>6</v>
      </c>
      <c r="BA70" s="227">
        <v>29</v>
      </c>
      <c r="BB70" s="227">
        <v>9</v>
      </c>
      <c r="BC70" s="228">
        <v>12</v>
      </c>
      <c r="BD70" s="227">
        <v>28</v>
      </c>
      <c r="BE70" s="227">
        <v>31</v>
      </c>
      <c r="BF70" s="227">
        <v>10</v>
      </c>
      <c r="BG70" s="227">
        <v>15</v>
      </c>
      <c r="BH70" s="227">
        <v>7</v>
      </c>
      <c r="BI70" s="228">
        <v>16</v>
      </c>
      <c r="BJ70" s="227">
        <v>1217</v>
      </c>
      <c r="BK70" s="227"/>
      <c r="BL70" s="227"/>
      <c r="BM70" s="227"/>
      <c r="BN70" s="227"/>
      <c r="BO70" s="228"/>
      <c r="BP70" s="227"/>
      <c r="BQ70" s="227"/>
      <c r="BR70" s="227"/>
      <c r="BS70" s="227"/>
      <c r="BT70" s="227"/>
      <c r="BU70" s="227"/>
      <c r="BV70" s="250"/>
    </row>
    <row r="71" spans="1:74" s="191" customFormat="1" ht="16.5" thickBot="1" x14ac:dyDescent="0.3">
      <c r="A71" s="235" t="s">
        <v>16711</v>
      </c>
      <c r="B71" s="210">
        <v>0</v>
      </c>
      <c r="C71" s="210">
        <v>0</v>
      </c>
      <c r="D71" s="210">
        <v>0</v>
      </c>
      <c r="E71" s="210">
        <v>0</v>
      </c>
      <c r="F71" s="210">
        <v>0</v>
      </c>
      <c r="G71" s="236">
        <v>0</v>
      </c>
      <c r="H71" s="210">
        <v>0</v>
      </c>
      <c r="I71" s="210">
        <v>0</v>
      </c>
      <c r="J71" s="210">
        <v>0</v>
      </c>
      <c r="K71" s="210">
        <v>0</v>
      </c>
      <c r="L71" s="210">
        <v>0</v>
      </c>
      <c r="M71" s="236">
        <v>0</v>
      </c>
      <c r="N71" s="210">
        <v>0</v>
      </c>
      <c r="O71" s="210">
        <v>0</v>
      </c>
      <c r="P71" s="210">
        <v>0</v>
      </c>
      <c r="Q71" s="210">
        <v>0</v>
      </c>
      <c r="R71" s="210">
        <v>0</v>
      </c>
      <c r="S71" s="236">
        <v>0</v>
      </c>
      <c r="T71" s="210">
        <v>0</v>
      </c>
      <c r="U71" s="210">
        <v>0</v>
      </c>
      <c r="V71" s="210">
        <v>3</v>
      </c>
      <c r="W71" s="210">
        <v>1</v>
      </c>
      <c r="X71" s="210">
        <v>0</v>
      </c>
      <c r="Y71" s="236">
        <v>0</v>
      </c>
      <c r="Z71" s="210">
        <v>0</v>
      </c>
      <c r="AA71" s="210">
        <v>2</v>
      </c>
      <c r="AB71" s="210">
        <v>7</v>
      </c>
      <c r="AC71" s="210">
        <v>1</v>
      </c>
      <c r="AD71" s="210">
        <v>2</v>
      </c>
      <c r="AE71" s="236">
        <v>5</v>
      </c>
      <c r="AF71" s="210">
        <v>2</v>
      </c>
      <c r="AG71" s="210">
        <v>0</v>
      </c>
      <c r="AH71" s="210">
        <v>0</v>
      </c>
      <c r="AI71" s="210">
        <v>0</v>
      </c>
      <c r="AJ71" s="210">
        <v>0</v>
      </c>
      <c r="AK71" s="236">
        <v>1</v>
      </c>
      <c r="AL71" s="210">
        <v>0</v>
      </c>
      <c r="AM71" s="210">
        <v>0</v>
      </c>
      <c r="AN71" s="210">
        <v>0</v>
      </c>
      <c r="AO71" s="210">
        <v>0</v>
      </c>
      <c r="AP71" s="210">
        <v>1</v>
      </c>
      <c r="AQ71" s="236">
        <v>3</v>
      </c>
      <c r="AR71" s="210">
        <v>0</v>
      </c>
      <c r="AS71" s="210">
        <v>3</v>
      </c>
      <c r="AT71" s="210">
        <v>0</v>
      </c>
      <c r="AU71" s="210">
        <v>0</v>
      </c>
      <c r="AV71" s="210">
        <v>3</v>
      </c>
      <c r="AW71" s="236">
        <v>0</v>
      </c>
      <c r="AX71" s="210">
        <v>6</v>
      </c>
      <c r="AY71" s="210">
        <v>1</v>
      </c>
      <c r="AZ71" s="210">
        <v>0</v>
      </c>
      <c r="BA71" s="210">
        <v>1</v>
      </c>
      <c r="BB71" s="210">
        <v>0</v>
      </c>
      <c r="BC71" s="236">
        <v>1</v>
      </c>
      <c r="BD71" s="210">
        <v>0</v>
      </c>
      <c r="BE71" s="210">
        <v>0</v>
      </c>
      <c r="BF71" s="210">
        <v>0</v>
      </c>
      <c r="BG71" s="210">
        <v>0</v>
      </c>
      <c r="BH71" s="210">
        <v>2</v>
      </c>
      <c r="BI71" s="236">
        <v>0</v>
      </c>
      <c r="BJ71" s="210">
        <v>45</v>
      </c>
      <c r="BK71" s="210"/>
      <c r="BL71" s="210"/>
      <c r="BM71" s="210"/>
      <c r="BN71" s="210"/>
      <c r="BO71" s="236"/>
      <c r="BP71" s="210"/>
      <c r="BQ71" s="210"/>
      <c r="BR71" s="210"/>
      <c r="BS71" s="210"/>
      <c r="BT71" s="210"/>
      <c r="BU71" s="210"/>
      <c r="BV71" s="253"/>
    </row>
    <row r="72" spans="1:74" s="12" customFormat="1" x14ac:dyDescent="0.2">
      <c r="A72" s="156" t="s">
        <v>16712</v>
      </c>
      <c r="B72" s="212">
        <v>0</v>
      </c>
      <c r="C72" s="212">
        <v>0</v>
      </c>
      <c r="D72" s="212">
        <v>0</v>
      </c>
      <c r="E72" s="212">
        <v>0</v>
      </c>
      <c r="F72" s="212">
        <v>0</v>
      </c>
      <c r="G72" s="237">
        <v>0</v>
      </c>
      <c r="H72" s="212">
        <v>0</v>
      </c>
      <c r="I72" s="212">
        <v>0</v>
      </c>
      <c r="J72" s="212">
        <v>0</v>
      </c>
      <c r="K72" s="212">
        <v>0</v>
      </c>
      <c r="L72" s="212">
        <v>0</v>
      </c>
      <c r="M72" s="237">
        <v>0</v>
      </c>
      <c r="N72" s="212">
        <v>0</v>
      </c>
      <c r="O72" s="212">
        <v>0</v>
      </c>
      <c r="P72" s="212">
        <v>0</v>
      </c>
      <c r="Q72" s="212">
        <v>0</v>
      </c>
      <c r="R72" s="212">
        <v>0</v>
      </c>
      <c r="S72" s="237">
        <v>0</v>
      </c>
      <c r="T72" s="212">
        <v>0</v>
      </c>
      <c r="U72" s="212">
        <v>0</v>
      </c>
      <c r="V72" s="212">
        <v>1</v>
      </c>
      <c r="W72" s="212">
        <v>1</v>
      </c>
      <c r="X72" s="212">
        <v>1</v>
      </c>
      <c r="Y72" s="237">
        <v>1</v>
      </c>
      <c r="Z72" s="212">
        <v>1</v>
      </c>
      <c r="AA72" s="212">
        <v>1</v>
      </c>
      <c r="AB72" s="212">
        <v>4</v>
      </c>
      <c r="AC72" s="212">
        <v>5</v>
      </c>
      <c r="AD72" s="212">
        <v>1</v>
      </c>
      <c r="AE72" s="237">
        <v>1</v>
      </c>
      <c r="AF72" s="212">
        <v>0</v>
      </c>
      <c r="AG72" s="212">
        <v>1</v>
      </c>
      <c r="AH72" s="212">
        <v>0</v>
      </c>
      <c r="AI72" s="212">
        <v>2</v>
      </c>
      <c r="AJ72" s="212">
        <v>0</v>
      </c>
      <c r="AK72" s="237">
        <v>1</v>
      </c>
      <c r="AL72" s="212">
        <v>0</v>
      </c>
      <c r="AM72" s="212">
        <v>0</v>
      </c>
      <c r="AN72" s="212">
        <v>0</v>
      </c>
      <c r="AO72" s="212">
        <v>1</v>
      </c>
      <c r="AP72" s="212">
        <v>0</v>
      </c>
      <c r="AQ72" s="237">
        <v>0</v>
      </c>
      <c r="AR72" s="212">
        <v>3</v>
      </c>
      <c r="AS72" s="212">
        <v>2</v>
      </c>
      <c r="AT72" s="212">
        <v>0</v>
      </c>
      <c r="AU72" s="212">
        <v>0</v>
      </c>
      <c r="AV72" s="212">
        <v>0</v>
      </c>
      <c r="AW72" s="237">
        <v>2</v>
      </c>
      <c r="AX72" s="212">
        <v>0</v>
      </c>
      <c r="AY72" s="212">
        <v>0</v>
      </c>
      <c r="AZ72" s="212">
        <v>0</v>
      </c>
      <c r="BA72" s="212">
        <v>0</v>
      </c>
      <c r="BB72" s="212">
        <v>0</v>
      </c>
      <c r="BC72" s="237">
        <v>1</v>
      </c>
      <c r="BD72" s="212">
        <v>0</v>
      </c>
      <c r="BE72" s="212">
        <v>0</v>
      </c>
      <c r="BF72" s="212">
        <v>0</v>
      </c>
      <c r="BG72" s="212">
        <v>0</v>
      </c>
      <c r="BH72" s="212">
        <v>0</v>
      </c>
      <c r="BI72" s="237">
        <v>0</v>
      </c>
      <c r="BJ72" s="212">
        <v>30</v>
      </c>
      <c r="BK72" s="212"/>
      <c r="BL72" s="212"/>
      <c r="BM72" s="212"/>
      <c r="BN72" s="212"/>
      <c r="BO72" s="237"/>
      <c r="BP72" s="212"/>
      <c r="BQ72" s="212"/>
      <c r="BR72" s="212"/>
      <c r="BS72" s="212"/>
      <c r="BT72" s="212"/>
      <c r="BU72" s="212"/>
      <c r="BV72" s="254"/>
    </row>
    <row r="73" spans="1:74" s="12" customFormat="1" x14ac:dyDescent="0.2">
      <c r="A73" s="235" t="s">
        <v>16713</v>
      </c>
      <c r="B73" s="210">
        <v>0</v>
      </c>
      <c r="C73" s="210">
        <v>0</v>
      </c>
      <c r="D73" s="210">
        <v>0</v>
      </c>
      <c r="E73" s="210">
        <v>0</v>
      </c>
      <c r="F73" s="210">
        <v>0</v>
      </c>
      <c r="G73" s="236">
        <v>0</v>
      </c>
      <c r="H73" s="210">
        <v>0</v>
      </c>
      <c r="I73" s="210">
        <v>0</v>
      </c>
      <c r="J73" s="210">
        <v>0</v>
      </c>
      <c r="K73" s="210">
        <v>0</v>
      </c>
      <c r="L73" s="210">
        <v>0</v>
      </c>
      <c r="M73" s="236">
        <v>0</v>
      </c>
      <c r="N73" s="210">
        <v>0</v>
      </c>
      <c r="O73" s="210">
        <v>0</v>
      </c>
      <c r="P73" s="210">
        <v>0</v>
      </c>
      <c r="Q73" s="210">
        <v>0</v>
      </c>
      <c r="R73" s="210">
        <v>0</v>
      </c>
      <c r="S73" s="236">
        <v>0</v>
      </c>
      <c r="T73" s="210">
        <v>0</v>
      </c>
      <c r="U73" s="210">
        <v>0</v>
      </c>
      <c r="V73" s="210">
        <v>1</v>
      </c>
      <c r="W73" s="210">
        <v>0</v>
      </c>
      <c r="X73" s="210">
        <v>2</v>
      </c>
      <c r="Y73" s="236">
        <v>1</v>
      </c>
      <c r="Z73" s="210">
        <v>0</v>
      </c>
      <c r="AA73" s="210">
        <v>2</v>
      </c>
      <c r="AB73" s="210">
        <v>11</v>
      </c>
      <c r="AC73" s="210">
        <v>5</v>
      </c>
      <c r="AD73" s="210">
        <v>1</v>
      </c>
      <c r="AE73" s="236">
        <v>2</v>
      </c>
      <c r="AF73" s="210">
        <v>0</v>
      </c>
      <c r="AG73" s="210">
        <v>0</v>
      </c>
      <c r="AH73" s="210">
        <v>0</v>
      </c>
      <c r="AI73" s="210">
        <v>0</v>
      </c>
      <c r="AJ73" s="210">
        <v>0</v>
      </c>
      <c r="AK73" s="236">
        <v>0</v>
      </c>
      <c r="AL73" s="210">
        <v>1</v>
      </c>
      <c r="AM73" s="210">
        <v>0</v>
      </c>
      <c r="AN73" s="210">
        <v>1</v>
      </c>
      <c r="AO73" s="210">
        <v>0</v>
      </c>
      <c r="AP73" s="210">
        <v>5</v>
      </c>
      <c r="AQ73" s="236">
        <v>5</v>
      </c>
      <c r="AR73" s="210">
        <v>1</v>
      </c>
      <c r="AS73" s="210">
        <v>2</v>
      </c>
      <c r="AT73" s="210">
        <v>0</v>
      </c>
      <c r="AU73" s="210">
        <v>2</v>
      </c>
      <c r="AV73" s="210">
        <v>4</v>
      </c>
      <c r="AW73" s="236">
        <v>1</v>
      </c>
      <c r="AX73" s="210">
        <v>2</v>
      </c>
      <c r="AY73" s="210">
        <v>0</v>
      </c>
      <c r="AZ73" s="210">
        <v>0</v>
      </c>
      <c r="BA73" s="210">
        <v>1</v>
      </c>
      <c r="BB73" s="210">
        <v>0</v>
      </c>
      <c r="BC73" s="236">
        <v>0</v>
      </c>
      <c r="BD73" s="210">
        <v>0</v>
      </c>
      <c r="BE73" s="210">
        <v>1</v>
      </c>
      <c r="BF73" s="210">
        <v>0</v>
      </c>
      <c r="BG73" s="210">
        <v>1</v>
      </c>
      <c r="BH73" s="210">
        <v>1</v>
      </c>
      <c r="BI73" s="236">
        <v>0</v>
      </c>
      <c r="BJ73" s="210">
        <v>53</v>
      </c>
      <c r="BK73" s="210"/>
      <c r="BL73" s="210"/>
      <c r="BM73" s="210"/>
      <c r="BN73" s="210"/>
      <c r="BO73" s="236"/>
      <c r="BP73" s="210"/>
      <c r="BQ73" s="210"/>
      <c r="BR73" s="210"/>
      <c r="BS73" s="210"/>
      <c r="BT73" s="210"/>
      <c r="BU73" s="210"/>
      <c r="BV73" s="253"/>
    </row>
    <row r="74" spans="1:74" s="12" customFormat="1" x14ac:dyDescent="0.2">
      <c r="A74" s="156" t="s">
        <v>16714</v>
      </c>
      <c r="B74" s="212">
        <v>0</v>
      </c>
      <c r="C74" s="212">
        <v>0</v>
      </c>
      <c r="D74" s="212">
        <v>0</v>
      </c>
      <c r="E74" s="212">
        <v>0</v>
      </c>
      <c r="F74" s="212">
        <v>0</v>
      </c>
      <c r="G74" s="237">
        <v>0</v>
      </c>
      <c r="H74" s="212">
        <v>0</v>
      </c>
      <c r="I74" s="212">
        <v>0</v>
      </c>
      <c r="J74" s="212">
        <v>0</v>
      </c>
      <c r="K74" s="212">
        <v>0</v>
      </c>
      <c r="L74" s="212">
        <v>0</v>
      </c>
      <c r="M74" s="237">
        <v>0</v>
      </c>
      <c r="N74" s="212">
        <v>0</v>
      </c>
      <c r="O74" s="212">
        <v>0</v>
      </c>
      <c r="P74" s="212">
        <v>0</v>
      </c>
      <c r="Q74" s="212">
        <v>0</v>
      </c>
      <c r="R74" s="212">
        <v>0</v>
      </c>
      <c r="S74" s="237">
        <v>0</v>
      </c>
      <c r="T74" s="212">
        <v>0</v>
      </c>
      <c r="U74" s="212">
        <v>0</v>
      </c>
      <c r="V74" s="212">
        <v>0</v>
      </c>
      <c r="W74" s="212">
        <v>2</v>
      </c>
      <c r="X74" s="212">
        <v>0</v>
      </c>
      <c r="Y74" s="237">
        <v>0</v>
      </c>
      <c r="Z74" s="212">
        <v>1</v>
      </c>
      <c r="AA74" s="212">
        <v>1</v>
      </c>
      <c r="AB74" s="212">
        <v>4</v>
      </c>
      <c r="AC74" s="212">
        <v>5</v>
      </c>
      <c r="AD74" s="212">
        <v>1</v>
      </c>
      <c r="AE74" s="237">
        <v>5</v>
      </c>
      <c r="AF74" s="212">
        <v>1</v>
      </c>
      <c r="AG74" s="212">
        <v>0</v>
      </c>
      <c r="AH74" s="212">
        <v>0</v>
      </c>
      <c r="AI74" s="212">
        <v>0</v>
      </c>
      <c r="AJ74" s="212">
        <v>0</v>
      </c>
      <c r="AK74" s="237">
        <v>0</v>
      </c>
      <c r="AL74" s="212">
        <v>1</v>
      </c>
      <c r="AM74" s="212">
        <v>0</v>
      </c>
      <c r="AN74" s="212">
        <v>0</v>
      </c>
      <c r="AO74" s="212">
        <v>0</v>
      </c>
      <c r="AP74" s="212">
        <v>0</v>
      </c>
      <c r="AQ74" s="237">
        <v>2</v>
      </c>
      <c r="AR74" s="212">
        <v>1</v>
      </c>
      <c r="AS74" s="212">
        <v>0</v>
      </c>
      <c r="AT74" s="212">
        <v>2</v>
      </c>
      <c r="AU74" s="212">
        <v>18</v>
      </c>
      <c r="AV74" s="212">
        <v>0</v>
      </c>
      <c r="AW74" s="237">
        <v>0</v>
      </c>
      <c r="AX74" s="212">
        <v>1</v>
      </c>
      <c r="AY74" s="212">
        <v>0</v>
      </c>
      <c r="AZ74" s="212">
        <v>0</v>
      </c>
      <c r="BA74" s="212">
        <v>0</v>
      </c>
      <c r="BB74" s="212">
        <v>2</v>
      </c>
      <c r="BC74" s="237">
        <v>1</v>
      </c>
      <c r="BD74" s="212">
        <v>0</v>
      </c>
      <c r="BE74" s="212">
        <v>0</v>
      </c>
      <c r="BF74" s="212">
        <v>0</v>
      </c>
      <c r="BG74" s="212">
        <v>0</v>
      </c>
      <c r="BH74" s="212">
        <v>0</v>
      </c>
      <c r="BI74" s="237">
        <v>1</v>
      </c>
      <c r="BJ74" s="212">
        <v>49</v>
      </c>
      <c r="BK74" s="212"/>
      <c r="BL74" s="212"/>
      <c r="BM74" s="212"/>
      <c r="BN74" s="212"/>
      <c r="BO74" s="237"/>
      <c r="BP74" s="212"/>
      <c r="BQ74" s="212"/>
      <c r="BR74" s="212"/>
      <c r="BS74" s="212"/>
      <c r="BT74" s="212"/>
      <c r="BU74" s="212"/>
      <c r="BV74" s="254"/>
    </row>
    <row r="75" spans="1:74" s="12" customFormat="1" x14ac:dyDescent="0.2">
      <c r="A75" s="235" t="s">
        <v>16715</v>
      </c>
      <c r="B75" s="210">
        <v>0</v>
      </c>
      <c r="C75" s="210">
        <v>0</v>
      </c>
      <c r="D75" s="210">
        <v>0</v>
      </c>
      <c r="E75" s="210">
        <v>0</v>
      </c>
      <c r="F75" s="210">
        <v>0</v>
      </c>
      <c r="G75" s="236">
        <v>0</v>
      </c>
      <c r="H75" s="210">
        <v>0</v>
      </c>
      <c r="I75" s="210">
        <v>0</v>
      </c>
      <c r="J75" s="210">
        <v>0</v>
      </c>
      <c r="K75" s="210">
        <v>0</v>
      </c>
      <c r="L75" s="210">
        <v>0</v>
      </c>
      <c r="M75" s="236">
        <v>0</v>
      </c>
      <c r="N75" s="210">
        <v>0</v>
      </c>
      <c r="O75" s="210">
        <v>0</v>
      </c>
      <c r="P75" s="210">
        <v>0</v>
      </c>
      <c r="Q75" s="210">
        <v>0</v>
      </c>
      <c r="R75" s="210">
        <v>0</v>
      </c>
      <c r="S75" s="236">
        <v>0</v>
      </c>
      <c r="T75" s="210">
        <v>0</v>
      </c>
      <c r="U75" s="210">
        <v>0</v>
      </c>
      <c r="V75" s="210">
        <v>1</v>
      </c>
      <c r="W75" s="210">
        <v>1</v>
      </c>
      <c r="X75" s="210">
        <v>0</v>
      </c>
      <c r="Y75" s="236">
        <v>0</v>
      </c>
      <c r="Z75" s="210">
        <v>0</v>
      </c>
      <c r="AA75" s="210">
        <v>1</v>
      </c>
      <c r="AB75" s="210">
        <v>14</v>
      </c>
      <c r="AC75" s="210">
        <v>1</v>
      </c>
      <c r="AD75" s="210">
        <v>5</v>
      </c>
      <c r="AE75" s="236">
        <v>1</v>
      </c>
      <c r="AF75" s="210">
        <v>0</v>
      </c>
      <c r="AG75" s="210">
        <v>2</v>
      </c>
      <c r="AH75" s="210">
        <v>0</v>
      </c>
      <c r="AI75" s="210">
        <v>0</v>
      </c>
      <c r="AJ75" s="210">
        <v>0</v>
      </c>
      <c r="AK75" s="236">
        <v>0</v>
      </c>
      <c r="AL75" s="210">
        <v>0</v>
      </c>
      <c r="AM75" s="210">
        <v>0</v>
      </c>
      <c r="AN75" s="210">
        <v>0</v>
      </c>
      <c r="AO75" s="210">
        <v>0</v>
      </c>
      <c r="AP75" s="210">
        <v>10</v>
      </c>
      <c r="AQ75" s="236">
        <v>10</v>
      </c>
      <c r="AR75" s="210">
        <v>0</v>
      </c>
      <c r="AS75" s="210">
        <v>6</v>
      </c>
      <c r="AT75" s="210">
        <v>1</v>
      </c>
      <c r="AU75" s="210">
        <v>1</v>
      </c>
      <c r="AV75" s="210">
        <v>5</v>
      </c>
      <c r="AW75" s="236">
        <v>0</v>
      </c>
      <c r="AX75" s="210">
        <v>0</v>
      </c>
      <c r="AY75" s="210">
        <v>1</v>
      </c>
      <c r="AZ75" s="210">
        <v>0</v>
      </c>
      <c r="BA75" s="210">
        <v>0</v>
      </c>
      <c r="BB75" s="210">
        <v>0</v>
      </c>
      <c r="BC75" s="236">
        <v>0</v>
      </c>
      <c r="BD75" s="210">
        <v>2</v>
      </c>
      <c r="BE75" s="210">
        <v>4</v>
      </c>
      <c r="BF75" s="210">
        <v>0</v>
      </c>
      <c r="BG75" s="210">
        <v>0</v>
      </c>
      <c r="BH75" s="210">
        <v>2</v>
      </c>
      <c r="BI75" s="236">
        <v>1</v>
      </c>
      <c r="BJ75" s="210">
        <v>69</v>
      </c>
      <c r="BK75" s="210"/>
      <c r="BL75" s="210"/>
      <c r="BM75" s="210"/>
      <c r="BN75" s="210"/>
      <c r="BO75" s="236"/>
      <c r="BP75" s="210"/>
      <c r="BQ75" s="210"/>
      <c r="BR75" s="210"/>
      <c r="BS75" s="210"/>
      <c r="BT75" s="210"/>
      <c r="BU75" s="210"/>
      <c r="BV75" s="253"/>
    </row>
    <row r="76" spans="1:74" s="12" customFormat="1" x14ac:dyDescent="0.2">
      <c r="A76" s="156" t="s">
        <v>16716</v>
      </c>
      <c r="B76" s="212">
        <v>2</v>
      </c>
      <c r="C76" s="212">
        <v>0</v>
      </c>
      <c r="D76" s="212">
        <v>0</v>
      </c>
      <c r="E76" s="212">
        <v>0</v>
      </c>
      <c r="F76" s="212">
        <v>0</v>
      </c>
      <c r="G76" s="237">
        <v>0</v>
      </c>
      <c r="H76" s="212">
        <v>0</v>
      </c>
      <c r="I76" s="212">
        <v>0</v>
      </c>
      <c r="J76" s="212">
        <v>0</v>
      </c>
      <c r="K76" s="212">
        <v>0</v>
      </c>
      <c r="L76" s="212">
        <v>0</v>
      </c>
      <c r="M76" s="237">
        <v>0</v>
      </c>
      <c r="N76" s="212">
        <v>0</v>
      </c>
      <c r="O76" s="212">
        <v>0</v>
      </c>
      <c r="P76" s="212">
        <v>0</v>
      </c>
      <c r="Q76" s="212">
        <v>0</v>
      </c>
      <c r="R76" s="212">
        <v>0</v>
      </c>
      <c r="S76" s="237">
        <v>0</v>
      </c>
      <c r="T76" s="212">
        <v>0</v>
      </c>
      <c r="U76" s="212">
        <v>0</v>
      </c>
      <c r="V76" s="212">
        <v>1</v>
      </c>
      <c r="W76" s="212">
        <v>2</v>
      </c>
      <c r="X76" s="212">
        <v>0</v>
      </c>
      <c r="Y76" s="237">
        <v>1</v>
      </c>
      <c r="Z76" s="212">
        <v>1</v>
      </c>
      <c r="AA76" s="212">
        <v>3</v>
      </c>
      <c r="AB76" s="212">
        <v>7</v>
      </c>
      <c r="AC76" s="212">
        <v>4</v>
      </c>
      <c r="AD76" s="212">
        <v>0</v>
      </c>
      <c r="AE76" s="237">
        <v>2</v>
      </c>
      <c r="AF76" s="212">
        <v>3</v>
      </c>
      <c r="AG76" s="212">
        <v>0</v>
      </c>
      <c r="AH76" s="212">
        <v>0</v>
      </c>
      <c r="AI76" s="212">
        <v>0</v>
      </c>
      <c r="AJ76" s="212">
        <v>0</v>
      </c>
      <c r="AK76" s="237">
        <v>0</v>
      </c>
      <c r="AL76" s="212">
        <v>0</v>
      </c>
      <c r="AM76" s="212">
        <v>0</v>
      </c>
      <c r="AN76" s="212">
        <v>0</v>
      </c>
      <c r="AO76" s="212">
        <v>0</v>
      </c>
      <c r="AP76" s="212">
        <v>3</v>
      </c>
      <c r="AQ76" s="237">
        <v>0</v>
      </c>
      <c r="AR76" s="212">
        <v>5</v>
      </c>
      <c r="AS76" s="212">
        <v>1</v>
      </c>
      <c r="AT76" s="212">
        <v>0</v>
      </c>
      <c r="AU76" s="212">
        <v>1</v>
      </c>
      <c r="AV76" s="212">
        <v>0</v>
      </c>
      <c r="AW76" s="237">
        <v>0</v>
      </c>
      <c r="AX76" s="212">
        <v>0</v>
      </c>
      <c r="AY76" s="212">
        <v>0</v>
      </c>
      <c r="AZ76" s="212">
        <v>0</v>
      </c>
      <c r="BA76" s="212">
        <v>6</v>
      </c>
      <c r="BB76" s="212">
        <v>0</v>
      </c>
      <c r="BC76" s="237">
        <v>0</v>
      </c>
      <c r="BD76" s="212">
        <v>0</v>
      </c>
      <c r="BE76" s="212">
        <v>5</v>
      </c>
      <c r="BF76" s="212">
        <v>0</v>
      </c>
      <c r="BG76" s="212">
        <v>1</v>
      </c>
      <c r="BH76" s="212">
        <v>0</v>
      </c>
      <c r="BI76" s="237">
        <v>0</v>
      </c>
      <c r="BJ76" s="212">
        <v>48</v>
      </c>
      <c r="BK76" s="212"/>
      <c r="BL76" s="212"/>
      <c r="BM76" s="212"/>
      <c r="BN76" s="212"/>
      <c r="BO76" s="237"/>
      <c r="BP76" s="212"/>
      <c r="BQ76" s="212"/>
      <c r="BR76" s="212"/>
      <c r="BS76" s="212"/>
      <c r="BT76" s="212"/>
      <c r="BU76" s="212"/>
      <c r="BV76" s="254"/>
    </row>
    <row r="77" spans="1:74" s="12" customFormat="1" x14ac:dyDescent="0.2">
      <c r="A77" s="235" t="s">
        <v>16717</v>
      </c>
      <c r="B77" s="210">
        <v>0</v>
      </c>
      <c r="C77" s="210">
        <v>0</v>
      </c>
      <c r="D77" s="210">
        <v>0</v>
      </c>
      <c r="E77" s="210">
        <v>0</v>
      </c>
      <c r="F77" s="210">
        <v>0</v>
      </c>
      <c r="G77" s="236">
        <v>0</v>
      </c>
      <c r="H77" s="210">
        <v>0</v>
      </c>
      <c r="I77" s="210">
        <v>0</v>
      </c>
      <c r="J77" s="210">
        <v>0</v>
      </c>
      <c r="K77" s="210">
        <v>0</v>
      </c>
      <c r="L77" s="210">
        <v>0</v>
      </c>
      <c r="M77" s="236">
        <v>0</v>
      </c>
      <c r="N77" s="210">
        <v>0</v>
      </c>
      <c r="O77" s="210">
        <v>0</v>
      </c>
      <c r="P77" s="210">
        <v>0</v>
      </c>
      <c r="Q77" s="210">
        <v>0</v>
      </c>
      <c r="R77" s="210">
        <v>0</v>
      </c>
      <c r="S77" s="236">
        <v>0</v>
      </c>
      <c r="T77" s="210">
        <v>0</v>
      </c>
      <c r="U77" s="210">
        <v>0</v>
      </c>
      <c r="V77" s="210">
        <v>5</v>
      </c>
      <c r="W77" s="210">
        <v>3</v>
      </c>
      <c r="X77" s="210">
        <v>0</v>
      </c>
      <c r="Y77" s="236">
        <v>3</v>
      </c>
      <c r="Z77" s="210">
        <v>2</v>
      </c>
      <c r="AA77" s="210">
        <v>3</v>
      </c>
      <c r="AB77" s="210">
        <v>12</v>
      </c>
      <c r="AC77" s="210">
        <v>9</v>
      </c>
      <c r="AD77" s="210">
        <v>7</v>
      </c>
      <c r="AE77" s="236">
        <v>23</v>
      </c>
      <c r="AF77" s="210">
        <v>0</v>
      </c>
      <c r="AG77" s="210">
        <v>0</v>
      </c>
      <c r="AH77" s="210">
        <v>0</v>
      </c>
      <c r="AI77" s="210">
        <v>0</v>
      </c>
      <c r="AJ77" s="210">
        <v>0</v>
      </c>
      <c r="AK77" s="236">
        <v>2</v>
      </c>
      <c r="AL77" s="210">
        <v>1</v>
      </c>
      <c r="AM77" s="210">
        <v>0</v>
      </c>
      <c r="AN77" s="210">
        <v>0</v>
      </c>
      <c r="AO77" s="210">
        <v>0</v>
      </c>
      <c r="AP77" s="210">
        <v>0</v>
      </c>
      <c r="AQ77" s="236">
        <v>2</v>
      </c>
      <c r="AR77" s="210">
        <v>0</v>
      </c>
      <c r="AS77" s="210">
        <v>0</v>
      </c>
      <c r="AT77" s="210">
        <v>2</v>
      </c>
      <c r="AU77" s="210">
        <v>1</v>
      </c>
      <c r="AV77" s="210">
        <v>1</v>
      </c>
      <c r="AW77" s="236">
        <v>0</v>
      </c>
      <c r="AX77" s="210">
        <v>0</v>
      </c>
      <c r="AY77" s="210">
        <v>0</v>
      </c>
      <c r="AZ77" s="210">
        <v>1</v>
      </c>
      <c r="BA77" s="210">
        <v>0</v>
      </c>
      <c r="BB77" s="210">
        <v>0</v>
      </c>
      <c r="BC77" s="236">
        <v>0</v>
      </c>
      <c r="BD77" s="210">
        <v>3</v>
      </c>
      <c r="BE77" s="210">
        <v>2</v>
      </c>
      <c r="BF77" s="210">
        <v>1</v>
      </c>
      <c r="BG77" s="210">
        <v>3</v>
      </c>
      <c r="BH77" s="210">
        <v>1</v>
      </c>
      <c r="BI77" s="236">
        <v>2</v>
      </c>
      <c r="BJ77" s="210">
        <v>89</v>
      </c>
      <c r="BK77" s="210"/>
      <c r="BL77" s="210"/>
      <c r="BM77" s="210"/>
      <c r="BN77" s="210"/>
      <c r="BO77" s="236"/>
      <c r="BP77" s="210"/>
      <c r="BQ77" s="210"/>
      <c r="BR77" s="210"/>
      <c r="BS77" s="210"/>
      <c r="BT77" s="210"/>
      <c r="BU77" s="210"/>
      <c r="BV77" s="253"/>
    </row>
    <row r="78" spans="1:74" s="12" customFormat="1" x14ac:dyDescent="0.2">
      <c r="A78" s="156" t="s">
        <v>16718</v>
      </c>
      <c r="B78" s="212">
        <v>0</v>
      </c>
      <c r="C78" s="212">
        <v>0</v>
      </c>
      <c r="D78" s="212">
        <v>0</v>
      </c>
      <c r="E78" s="212">
        <v>0</v>
      </c>
      <c r="F78" s="212">
        <v>0</v>
      </c>
      <c r="G78" s="237">
        <v>0</v>
      </c>
      <c r="H78" s="212">
        <v>0</v>
      </c>
      <c r="I78" s="212">
        <v>0</v>
      </c>
      <c r="J78" s="212">
        <v>0</v>
      </c>
      <c r="K78" s="212">
        <v>0</v>
      </c>
      <c r="L78" s="212">
        <v>0</v>
      </c>
      <c r="M78" s="237">
        <v>0</v>
      </c>
      <c r="N78" s="212">
        <v>0</v>
      </c>
      <c r="O78" s="212">
        <v>0</v>
      </c>
      <c r="P78" s="212">
        <v>0</v>
      </c>
      <c r="Q78" s="212">
        <v>0</v>
      </c>
      <c r="R78" s="212">
        <v>0</v>
      </c>
      <c r="S78" s="237">
        <v>0</v>
      </c>
      <c r="T78" s="212">
        <v>0</v>
      </c>
      <c r="U78" s="212">
        <v>0</v>
      </c>
      <c r="V78" s="212">
        <v>3</v>
      </c>
      <c r="W78" s="212">
        <v>2</v>
      </c>
      <c r="X78" s="212">
        <v>2</v>
      </c>
      <c r="Y78" s="237">
        <v>0</v>
      </c>
      <c r="Z78" s="212">
        <v>2</v>
      </c>
      <c r="AA78" s="212">
        <v>11</v>
      </c>
      <c r="AB78" s="212">
        <v>12</v>
      </c>
      <c r="AC78" s="212">
        <v>7</v>
      </c>
      <c r="AD78" s="212">
        <v>0</v>
      </c>
      <c r="AE78" s="237">
        <v>18</v>
      </c>
      <c r="AF78" s="212">
        <v>2</v>
      </c>
      <c r="AG78" s="212">
        <v>0</v>
      </c>
      <c r="AH78" s="212">
        <v>0</v>
      </c>
      <c r="AI78" s="212">
        <v>0</v>
      </c>
      <c r="AJ78" s="212">
        <v>0</v>
      </c>
      <c r="AK78" s="237">
        <v>4</v>
      </c>
      <c r="AL78" s="212">
        <v>3</v>
      </c>
      <c r="AM78" s="212">
        <v>0</v>
      </c>
      <c r="AN78" s="212">
        <v>0</v>
      </c>
      <c r="AO78" s="212">
        <v>0</v>
      </c>
      <c r="AP78" s="212">
        <v>3</v>
      </c>
      <c r="AQ78" s="237">
        <v>1</v>
      </c>
      <c r="AR78" s="212">
        <v>0</v>
      </c>
      <c r="AS78" s="212">
        <v>0</v>
      </c>
      <c r="AT78" s="212">
        <v>12</v>
      </c>
      <c r="AU78" s="212">
        <v>3</v>
      </c>
      <c r="AV78" s="212">
        <v>0</v>
      </c>
      <c r="AW78" s="237">
        <v>0</v>
      </c>
      <c r="AX78" s="212">
        <v>0</v>
      </c>
      <c r="AY78" s="212">
        <v>1</v>
      </c>
      <c r="AZ78" s="212">
        <v>1</v>
      </c>
      <c r="BA78" s="212">
        <v>0</v>
      </c>
      <c r="BB78" s="212">
        <v>2</v>
      </c>
      <c r="BC78" s="237">
        <v>0</v>
      </c>
      <c r="BD78" s="212">
        <v>8</v>
      </c>
      <c r="BE78" s="212">
        <v>6</v>
      </c>
      <c r="BF78" s="212">
        <v>2</v>
      </c>
      <c r="BG78" s="212">
        <v>0</v>
      </c>
      <c r="BH78" s="212">
        <v>0</v>
      </c>
      <c r="BI78" s="237">
        <v>1</v>
      </c>
      <c r="BJ78" s="212">
        <v>106</v>
      </c>
      <c r="BK78" s="212"/>
      <c r="BL78" s="212"/>
      <c r="BM78" s="212"/>
      <c r="BN78" s="212"/>
      <c r="BO78" s="237"/>
      <c r="BP78" s="212"/>
      <c r="BQ78" s="212"/>
      <c r="BR78" s="212"/>
      <c r="BS78" s="212"/>
      <c r="BT78" s="212"/>
      <c r="BU78" s="212"/>
      <c r="BV78" s="254"/>
    </row>
    <row r="79" spans="1:74" s="12" customFormat="1" x14ac:dyDescent="0.2">
      <c r="A79" s="235" t="s">
        <v>16719</v>
      </c>
      <c r="B79" s="210">
        <v>0</v>
      </c>
      <c r="C79" s="210">
        <v>0</v>
      </c>
      <c r="D79" s="210">
        <v>0</v>
      </c>
      <c r="E79" s="210">
        <v>0</v>
      </c>
      <c r="F79" s="210">
        <v>0</v>
      </c>
      <c r="G79" s="236">
        <v>0</v>
      </c>
      <c r="H79" s="210">
        <v>0</v>
      </c>
      <c r="I79" s="210">
        <v>0</v>
      </c>
      <c r="J79" s="210">
        <v>0</v>
      </c>
      <c r="K79" s="210">
        <v>0</v>
      </c>
      <c r="L79" s="210">
        <v>6</v>
      </c>
      <c r="M79" s="236">
        <v>0</v>
      </c>
      <c r="N79" s="210">
        <v>0</v>
      </c>
      <c r="O79" s="210">
        <v>0</v>
      </c>
      <c r="P79" s="210">
        <v>0</v>
      </c>
      <c r="Q79" s="210">
        <v>0</v>
      </c>
      <c r="R79" s="210">
        <v>0</v>
      </c>
      <c r="S79" s="236">
        <v>0</v>
      </c>
      <c r="T79" s="210">
        <v>0</v>
      </c>
      <c r="U79" s="210">
        <v>0</v>
      </c>
      <c r="V79" s="210">
        <v>4</v>
      </c>
      <c r="W79" s="210">
        <v>5</v>
      </c>
      <c r="X79" s="210">
        <v>0</v>
      </c>
      <c r="Y79" s="236">
        <v>0</v>
      </c>
      <c r="Z79" s="210">
        <v>5</v>
      </c>
      <c r="AA79" s="210">
        <v>9</v>
      </c>
      <c r="AB79" s="210">
        <v>16</v>
      </c>
      <c r="AC79" s="210">
        <v>15</v>
      </c>
      <c r="AD79" s="210">
        <v>1</v>
      </c>
      <c r="AE79" s="236">
        <v>35</v>
      </c>
      <c r="AF79" s="210">
        <v>1</v>
      </c>
      <c r="AG79" s="210">
        <v>0</v>
      </c>
      <c r="AH79" s="210">
        <v>0</v>
      </c>
      <c r="AI79" s="210">
        <v>0</v>
      </c>
      <c r="AJ79" s="210">
        <v>3</v>
      </c>
      <c r="AK79" s="236">
        <v>1</v>
      </c>
      <c r="AL79" s="210">
        <v>5</v>
      </c>
      <c r="AM79" s="210">
        <v>0</v>
      </c>
      <c r="AN79" s="210">
        <v>1</v>
      </c>
      <c r="AO79" s="210">
        <v>0</v>
      </c>
      <c r="AP79" s="210">
        <v>2</v>
      </c>
      <c r="AQ79" s="236">
        <v>4</v>
      </c>
      <c r="AR79" s="210">
        <v>0</v>
      </c>
      <c r="AS79" s="210">
        <v>6</v>
      </c>
      <c r="AT79" s="210">
        <v>0</v>
      </c>
      <c r="AU79" s="210">
        <v>0</v>
      </c>
      <c r="AV79" s="210">
        <v>3</v>
      </c>
      <c r="AW79" s="236">
        <v>3</v>
      </c>
      <c r="AX79" s="210">
        <v>2</v>
      </c>
      <c r="AY79" s="210">
        <v>3</v>
      </c>
      <c r="AZ79" s="210">
        <v>0</v>
      </c>
      <c r="BA79" s="210">
        <v>9</v>
      </c>
      <c r="BB79" s="210">
        <v>3</v>
      </c>
      <c r="BC79" s="236">
        <v>1</v>
      </c>
      <c r="BD79" s="210">
        <v>4</v>
      </c>
      <c r="BE79" s="210">
        <v>3</v>
      </c>
      <c r="BF79" s="210">
        <v>0</v>
      </c>
      <c r="BG79" s="210">
        <v>0</v>
      </c>
      <c r="BH79" s="210">
        <v>0</v>
      </c>
      <c r="BI79" s="236">
        <v>1</v>
      </c>
      <c r="BJ79" s="210">
        <v>151</v>
      </c>
      <c r="BK79" s="210"/>
      <c r="BL79" s="210"/>
      <c r="BM79" s="210"/>
      <c r="BN79" s="210"/>
      <c r="BO79" s="236"/>
      <c r="BP79" s="210"/>
      <c r="BQ79" s="210"/>
      <c r="BR79" s="210"/>
      <c r="BS79" s="210"/>
      <c r="BT79" s="210"/>
      <c r="BU79" s="210"/>
      <c r="BV79" s="253"/>
    </row>
    <row r="80" spans="1:74" s="12" customFormat="1" x14ac:dyDescent="0.2">
      <c r="A80" s="156" t="s">
        <v>16720</v>
      </c>
      <c r="B80" s="212">
        <v>0</v>
      </c>
      <c r="C80" s="212">
        <v>0</v>
      </c>
      <c r="D80" s="212">
        <v>0</v>
      </c>
      <c r="E80" s="212">
        <v>0</v>
      </c>
      <c r="F80" s="212">
        <v>0</v>
      </c>
      <c r="G80" s="237">
        <v>0</v>
      </c>
      <c r="H80" s="212">
        <v>0</v>
      </c>
      <c r="I80" s="212">
        <v>0</v>
      </c>
      <c r="J80" s="212">
        <v>0</v>
      </c>
      <c r="K80" s="212">
        <v>0</v>
      </c>
      <c r="L80" s="212">
        <v>0</v>
      </c>
      <c r="M80" s="237">
        <v>0</v>
      </c>
      <c r="N80" s="212">
        <v>0</v>
      </c>
      <c r="O80" s="212">
        <v>0</v>
      </c>
      <c r="P80" s="212">
        <v>0</v>
      </c>
      <c r="Q80" s="212">
        <v>0</v>
      </c>
      <c r="R80" s="212">
        <v>0</v>
      </c>
      <c r="S80" s="237">
        <v>0</v>
      </c>
      <c r="T80" s="212">
        <v>0</v>
      </c>
      <c r="U80" s="212">
        <v>0</v>
      </c>
      <c r="V80" s="212">
        <v>0</v>
      </c>
      <c r="W80" s="212">
        <v>3</v>
      </c>
      <c r="X80" s="212">
        <v>1</v>
      </c>
      <c r="Y80" s="237">
        <v>1</v>
      </c>
      <c r="Z80" s="212">
        <v>2</v>
      </c>
      <c r="AA80" s="212">
        <v>4</v>
      </c>
      <c r="AB80" s="212">
        <v>5</v>
      </c>
      <c r="AC80" s="212">
        <v>2</v>
      </c>
      <c r="AD80" s="212">
        <v>4</v>
      </c>
      <c r="AE80" s="237">
        <v>10</v>
      </c>
      <c r="AF80" s="212">
        <v>0</v>
      </c>
      <c r="AG80" s="212">
        <v>1</v>
      </c>
      <c r="AH80" s="212">
        <v>0</v>
      </c>
      <c r="AI80" s="212">
        <v>1</v>
      </c>
      <c r="AJ80" s="212">
        <v>2</v>
      </c>
      <c r="AK80" s="237">
        <v>0</v>
      </c>
      <c r="AL80" s="212">
        <v>1</v>
      </c>
      <c r="AM80" s="212">
        <v>0</v>
      </c>
      <c r="AN80" s="212">
        <v>0</v>
      </c>
      <c r="AO80" s="212">
        <v>1</v>
      </c>
      <c r="AP80" s="212">
        <v>0</v>
      </c>
      <c r="AQ80" s="237">
        <v>2</v>
      </c>
      <c r="AR80" s="212">
        <v>0</v>
      </c>
      <c r="AS80" s="212">
        <v>0</v>
      </c>
      <c r="AT80" s="212">
        <v>0</v>
      </c>
      <c r="AU80" s="212">
        <v>0</v>
      </c>
      <c r="AV80" s="212">
        <v>0</v>
      </c>
      <c r="AW80" s="237">
        <v>0</v>
      </c>
      <c r="AX80" s="212">
        <v>0</v>
      </c>
      <c r="AY80" s="212">
        <v>2</v>
      </c>
      <c r="AZ80" s="212">
        <v>0</v>
      </c>
      <c r="BA80" s="212">
        <v>0</v>
      </c>
      <c r="BB80" s="212">
        <v>0</v>
      </c>
      <c r="BC80" s="237">
        <v>0</v>
      </c>
      <c r="BD80" s="212">
        <v>0</v>
      </c>
      <c r="BE80" s="212">
        <v>1</v>
      </c>
      <c r="BF80" s="212">
        <v>0</v>
      </c>
      <c r="BG80" s="212">
        <v>0</v>
      </c>
      <c r="BH80" s="212">
        <v>0</v>
      </c>
      <c r="BI80" s="237">
        <v>2</v>
      </c>
      <c r="BJ80" s="212">
        <v>45</v>
      </c>
      <c r="BK80" s="212"/>
      <c r="BL80" s="212"/>
      <c r="BM80" s="212"/>
      <c r="BN80" s="212"/>
      <c r="BO80" s="237"/>
      <c r="BP80" s="212"/>
      <c r="BQ80" s="212"/>
      <c r="BR80" s="212"/>
      <c r="BS80" s="212"/>
      <c r="BT80" s="212"/>
      <c r="BU80" s="212"/>
      <c r="BV80" s="254"/>
    </row>
    <row r="81" spans="1:74" s="12" customFormat="1" x14ac:dyDescent="0.2">
      <c r="A81" s="235" t="s">
        <v>16721</v>
      </c>
      <c r="B81" s="210">
        <v>0</v>
      </c>
      <c r="C81" s="210">
        <v>0</v>
      </c>
      <c r="D81" s="210">
        <v>0</v>
      </c>
      <c r="E81" s="210">
        <v>0</v>
      </c>
      <c r="F81" s="210">
        <v>0</v>
      </c>
      <c r="G81" s="236">
        <v>0</v>
      </c>
      <c r="H81" s="210">
        <v>1</v>
      </c>
      <c r="I81" s="210">
        <v>0</v>
      </c>
      <c r="J81" s="210">
        <v>0</v>
      </c>
      <c r="K81" s="210">
        <v>0</v>
      </c>
      <c r="L81" s="210">
        <v>0</v>
      </c>
      <c r="M81" s="236">
        <v>0</v>
      </c>
      <c r="N81" s="210">
        <v>0</v>
      </c>
      <c r="O81" s="210">
        <v>0</v>
      </c>
      <c r="P81" s="210">
        <v>0</v>
      </c>
      <c r="Q81" s="210">
        <v>0</v>
      </c>
      <c r="R81" s="210">
        <v>0</v>
      </c>
      <c r="S81" s="236">
        <v>0</v>
      </c>
      <c r="T81" s="210">
        <v>0</v>
      </c>
      <c r="U81" s="210">
        <v>0</v>
      </c>
      <c r="V81" s="210">
        <v>16</v>
      </c>
      <c r="W81" s="210">
        <v>4</v>
      </c>
      <c r="X81" s="210">
        <v>0</v>
      </c>
      <c r="Y81" s="236">
        <v>2</v>
      </c>
      <c r="Z81" s="210">
        <v>6</v>
      </c>
      <c r="AA81" s="210">
        <v>6</v>
      </c>
      <c r="AB81" s="210">
        <v>11</v>
      </c>
      <c r="AC81" s="210">
        <v>2</v>
      </c>
      <c r="AD81" s="210">
        <v>5</v>
      </c>
      <c r="AE81" s="236">
        <v>41</v>
      </c>
      <c r="AF81" s="210">
        <v>1</v>
      </c>
      <c r="AG81" s="210">
        <v>0</v>
      </c>
      <c r="AH81" s="210">
        <v>0</v>
      </c>
      <c r="AI81" s="210">
        <v>0</v>
      </c>
      <c r="AJ81" s="210">
        <v>2</v>
      </c>
      <c r="AK81" s="236">
        <v>3</v>
      </c>
      <c r="AL81" s="210">
        <v>1</v>
      </c>
      <c r="AM81" s="210">
        <v>0</v>
      </c>
      <c r="AN81" s="210">
        <v>0</v>
      </c>
      <c r="AO81" s="210">
        <v>2</v>
      </c>
      <c r="AP81" s="210">
        <v>1</v>
      </c>
      <c r="AQ81" s="236">
        <v>0</v>
      </c>
      <c r="AR81" s="210">
        <v>0</v>
      </c>
      <c r="AS81" s="210">
        <v>2</v>
      </c>
      <c r="AT81" s="210">
        <v>0</v>
      </c>
      <c r="AU81" s="210">
        <v>2</v>
      </c>
      <c r="AV81" s="210">
        <v>0</v>
      </c>
      <c r="AW81" s="236">
        <v>0</v>
      </c>
      <c r="AX81" s="210">
        <v>1</v>
      </c>
      <c r="AY81" s="210">
        <v>1</v>
      </c>
      <c r="AZ81" s="210">
        <v>0</v>
      </c>
      <c r="BA81" s="210">
        <v>5</v>
      </c>
      <c r="BB81" s="210">
        <v>0</v>
      </c>
      <c r="BC81" s="236">
        <v>4</v>
      </c>
      <c r="BD81" s="210">
        <v>4</v>
      </c>
      <c r="BE81" s="210">
        <v>0</v>
      </c>
      <c r="BF81" s="210">
        <v>0</v>
      </c>
      <c r="BG81" s="210">
        <v>0</v>
      </c>
      <c r="BH81" s="210">
        <v>0</v>
      </c>
      <c r="BI81" s="236">
        <v>3</v>
      </c>
      <c r="BJ81" s="210">
        <v>126</v>
      </c>
      <c r="BK81" s="210"/>
      <c r="BL81" s="210"/>
      <c r="BM81" s="210"/>
      <c r="BN81" s="210"/>
      <c r="BO81" s="236"/>
      <c r="BP81" s="210"/>
      <c r="BQ81" s="210"/>
      <c r="BR81" s="210"/>
      <c r="BS81" s="210"/>
      <c r="BT81" s="210"/>
      <c r="BU81" s="210"/>
      <c r="BV81" s="253"/>
    </row>
    <row r="82" spans="1:74" s="12" customFormat="1" x14ac:dyDescent="0.2">
      <c r="A82" s="156" t="s">
        <v>16722</v>
      </c>
      <c r="B82" s="212">
        <v>0</v>
      </c>
      <c r="C82" s="212">
        <v>0</v>
      </c>
      <c r="D82" s="212">
        <v>0</v>
      </c>
      <c r="E82" s="212">
        <v>0</v>
      </c>
      <c r="F82" s="212">
        <v>0</v>
      </c>
      <c r="G82" s="237">
        <v>0</v>
      </c>
      <c r="H82" s="212">
        <v>0</v>
      </c>
      <c r="I82" s="212">
        <v>0</v>
      </c>
      <c r="J82" s="212">
        <v>0</v>
      </c>
      <c r="K82" s="212">
        <v>0</v>
      </c>
      <c r="L82" s="212">
        <v>0</v>
      </c>
      <c r="M82" s="237">
        <v>0</v>
      </c>
      <c r="N82" s="212">
        <v>0</v>
      </c>
      <c r="O82" s="212">
        <v>0</v>
      </c>
      <c r="P82" s="212">
        <v>0</v>
      </c>
      <c r="Q82" s="212">
        <v>0</v>
      </c>
      <c r="R82" s="212">
        <v>0</v>
      </c>
      <c r="S82" s="237">
        <v>0</v>
      </c>
      <c r="T82" s="212">
        <v>0</v>
      </c>
      <c r="U82" s="212">
        <v>0</v>
      </c>
      <c r="V82" s="212">
        <v>7</v>
      </c>
      <c r="W82" s="212">
        <v>3</v>
      </c>
      <c r="X82" s="212">
        <v>4</v>
      </c>
      <c r="Y82" s="237">
        <v>4</v>
      </c>
      <c r="Z82" s="212">
        <v>4</v>
      </c>
      <c r="AA82" s="212">
        <v>9</v>
      </c>
      <c r="AB82" s="212">
        <v>17</v>
      </c>
      <c r="AC82" s="212">
        <v>11</v>
      </c>
      <c r="AD82" s="212">
        <v>5</v>
      </c>
      <c r="AE82" s="237">
        <v>15</v>
      </c>
      <c r="AF82" s="212">
        <v>2</v>
      </c>
      <c r="AG82" s="212">
        <v>1</v>
      </c>
      <c r="AH82" s="212">
        <v>0</v>
      </c>
      <c r="AI82" s="212">
        <v>0</v>
      </c>
      <c r="AJ82" s="212">
        <v>0</v>
      </c>
      <c r="AK82" s="237">
        <v>4</v>
      </c>
      <c r="AL82" s="212">
        <v>4</v>
      </c>
      <c r="AM82" s="212">
        <v>0</v>
      </c>
      <c r="AN82" s="212">
        <v>0</v>
      </c>
      <c r="AO82" s="212">
        <v>1</v>
      </c>
      <c r="AP82" s="212">
        <v>4</v>
      </c>
      <c r="AQ82" s="237">
        <v>3</v>
      </c>
      <c r="AR82" s="212">
        <v>0</v>
      </c>
      <c r="AS82" s="212">
        <v>9</v>
      </c>
      <c r="AT82" s="212">
        <v>0</v>
      </c>
      <c r="AU82" s="212">
        <v>1</v>
      </c>
      <c r="AV82" s="212">
        <v>1</v>
      </c>
      <c r="AW82" s="237">
        <v>0</v>
      </c>
      <c r="AX82" s="212">
        <v>1</v>
      </c>
      <c r="AY82" s="212">
        <v>0</v>
      </c>
      <c r="AZ82" s="212">
        <v>2</v>
      </c>
      <c r="BA82" s="212">
        <v>2</v>
      </c>
      <c r="BB82" s="212">
        <v>2</v>
      </c>
      <c r="BC82" s="237">
        <v>1</v>
      </c>
      <c r="BD82" s="212">
        <v>1</v>
      </c>
      <c r="BE82" s="212">
        <v>3</v>
      </c>
      <c r="BF82" s="212">
        <v>2</v>
      </c>
      <c r="BG82" s="212">
        <v>0</v>
      </c>
      <c r="BH82" s="212">
        <v>0</v>
      </c>
      <c r="BI82" s="237">
        <v>0</v>
      </c>
      <c r="BJ82" s="212">
        <v>123</v>
      </c>
      <c r="BK82" s="212"/>
      <c r="BL82" s="212"/>
      <c r="BM82" s="212"/>
      <c r="BN82" s="212"/>
      <c r="BO82" s="237"/>
      <c r="BP82" s="212"/>
      <c r="BQ82" s="212"/>
      <c r="BR82" s="212"/>
      <c r="BS82" s="212"/>
      <c r="BT82" s="212"/>
      <c r="BU82" s="212"/>
      <c r="BV82" s="254"/>
    </row>
    <row r="83" spans="1:74" s="12" customFormat="1" x14ac:dyDescent="0.2">
      <c r="A83" s="235" t="s">
        <v>16723</v>
      </c>
      <c r="B83" s="210">
        <v>0</v>
      </c>
      <c r="C83" s="210">
        <v>0</v>
      </c>
      <c r="D83" s="210">
        <v>0</v>
      </c>
      <c r="E83" s="210">
        <v>0</v>
      </c>
      <c r="F83" s="210">
        <v>0</v>
      </c>
      <c r="G83" s="236">
        <v>0</v>
      </c>
      <c r="H83" s="210">
        <v>0</v>
      </c>
      <c r="I83" s="210">
        <v>0</v>
      </c>
      <c r="J83" s="210">
        <v>0</v>
      </c>
      <c r="K83" s="210">
        <v>0</v>
      </c>
      <c r="L83" s="210">
        <v>0</v>
      </c>
      <c r="M83" s="236">
        <v>0</v>
      </c>
      <c r="N83" s="210">
        <v>0</v>
      </c>
      <c r="O83" s="210">
        <v>0</v>
      </c>
      <c r="P83" s="210">
        <v>0</v>
      </c>
      <c r="Q83" s="210">
        <v>0</v>
      </c>
      <c r="R83" s="210">
        <v>0</v>
      </c>
      <c r="S83" s="236">
        <v>0</v>
      </c>
      <c r="T83" s="210">
        <v>0</v>
      </c>
      <c r="U83" s="210">
        <v>0</v>
      </c>
      <c r="V83" s="210">
        <v>4</v>
      </c>
      <c r="W83" s="210">
        <v>4</v>
      </c>
      <c r="X83" s="210">
        <v>2</v>
      </c>
      <c r="Y83" s="236">
        <v>1</v>
      </c>
      <c r="Z83" s="210">
        <v>1</v>
      </c>
      <c r="AA83" s="210">
        <v>0</v>
      </c>
      <c r="AB83" s="210">
        <v>9</v>
      </c>
      <c r="AC83" s="210">
        <v>6</v>
      </c>
      <c r="AD83" s="210">
        <v>4</v>
      </c>
      <c r="AE83" s="236">
        <v>22</v>
      </c>
      <c r="AF83" s="210">
        <v>1</v>
      </c>
      <c r="AG83" s="210">
        <v>0</v>
      </c>
      <c r="AH83" s="210">
        <v>0</v>
      </c>
      <c r="AI83" s="210">
        <v>0</v>
      </c>
      <c r="AJ83" s="210">
        <v>1</v>
      </c>
      <c r="AK83" s="236">
        <v>0</v>
      </c>
      <c r="AL83" s="210">
        <v>1</v>
      </c>
      <c r="AM83" s="210">
        <v>0</v>
      </c>
      <c r="AN83" s="210">
        <v>1</v>
      </c>
      <c r="AO83" s="210">
        <v>1</v>
      </c>
      <c r="AP83" s="210">
        <v>0</v>
      </c>
      <c r="AQ83" s="236">
        <v>0</v>
      </c>
      <c r="AR83" s="210">
        <v>3</v>
      </c>
      <c r="AS83" s="210">
        <v>0</v>
      </c>
      <c r="AT83" s="210">
        <v>0</v>
      </c>
      <c r="AU83" s="210">
        <v>1</v>
      </c>
      <c r="AV83" s="210">
        <v>0</v>
      </c>
      <c r="AW83" s="236">
        <v>1</v>
      </c>
      <c r="AX83" s="210">
        <v>0</v>
      </c>
      <c r="AY83" s="210">
        <v>0</v>
      </c>
      <c r="AZ83" s="210">
        <v>0</v>
      </c>
      <c r="BA83" s="210">
        <v>2</v>
      </c>
      <c r="BB83" s="210">
        <v>0</v>
      </c>
      <c r="BC83" s="236">
        <v>0</v>
      </c>
      <c r="BD83" s="210">
        <v>4</v>
      </c>
      <c r="BE83" s="210">
        <v>1</v>
      </c>
      <c r="BF83" s="210">
        <v>4</v>
      </c>
      <c r="BG83" s="210">
        <v>6</v>
      </c>
      <c r="BH83" s="210">
        <v>0</v>
      </c>
      <c r="BI83" s="236">
        <v>0</v>
      </c>
      <c r="BJ83" s="210">
        <v>80</v>
      </c>
      <c r="BK83" s="210"/>
      <c r="BL83" s="210"/>
      <c r="BM83" s="210"/>
      <c r="BN83" s="210"/>
      <c r="BO83" s="236"/>
      <c r="BP83" s="210"/>
      <c r="BQ83" s="210"/>
      <c r="BR83" s="210"/>
      <c r="BS83" s="210"/>
      <c r="BT83" s="210"/>
      <c r="BU83" s="210"/>
      <c r="BV83" s="253"/>
    </row>
    <row r="84" spans="1:74" s="12" customFormat="1" x14ac:dyDescent="0.2">
      <c r="A84" s="156" t="s">
        <v>16724</v>
      </c>
      <c r="B84" s="212">
        <v>0</v>
      </c>
      <c r="C84" s="212">
        <v>2</v>
      </c>
      <c r="D84" s="212">
        <v>0</v>
      </c>
      <c r="E84" s="212">
        <v>0</v>
      </c>
      <c r="F84" s="212">
        <v>0</v>
      </c>
      <c r="G84" s="237">
        <v>0</v>
      </c>
      <c r="H84" s="212">
        <v>0</v>
      </c>
      <c r="I84" s="212">
        <v>0</v>
      </c>
      <c r="J84" s="212">
        <v>0</v>
      </c>
      <c r="K84" s="212">
        <v>0</v>
      </c>
      <c r="L84" s="212">
        <v>0</v>
      </c>
      <c r="M84" s="237">
        <v>0</v>
      </c>
      <c r="N84" s="212">
        <v>0</v>
      </c>
      <c r="O84" s="212">
        <v>0</v>
      </c>
      <c r="P84" s="212">
        <v>0</v>
      </c>
      <c r="Q84" s="212">
        <v>0</v>
      </c>
      <c r="R84" s="212">
        <v>0</v>
      </c>
      <c r="S84" s="237">
        <v>0</v>
      </c>
      <c r="T84" s="212">
        <v>0</v>
      </c>
      <c r="U84" s="212">
        <v>0</v>
      </c>
      <c r="V84" s="212">
        <v>3</v>
      </c>
      <c r="W84" s="212">
        <v>1</v>
      </c>
      <c r="X84" s="212">
        <v>1</v>
      </c>
      <c r="Y84" s="237">
        <v>1</v>
      </c>
      <c r="Z84" s="212">
        <v>1</v>
      </c>
      <c r="AA84" s="212">
        <v>6</v>
      </c>
      <c r="AB84" s="212">
        <v>11</v>
      </c>
      <c r="AC84" s="212">
        <v>3</v>
      </c>
      <c r="AD84" s="212">
        <v>2</v>
      </c>
      <c r="AE84" s="237">
        <v>6</v>
      </c>
      <c r="AF84" s="212">
        <v>0</v>
      </c>
      <c r="AG84" s="212">
        <v>0</v>
      </c>
      <c r="AH84" s="212">
        <v>0</v>
      </c>
      <c r="AI84" s="212">
        <v>0</v>
      </c>
      <c r="AJ84" s="212">
        <v>0</v>
      </c>
      <c r="AK84" s="237">
        <v>1</v>
      </c>
      <c r="AL84" s="212">
        <v>2</v>
      </c>
      <c r="AM84" s="212">
        <v>0</v>
      </c>
      <c r="AN84" s="212">
        <v>0</v>
      </c>
      <c r="AO84" s="212">
        <v>0</v>
      </c>
      <c r="AP84" s="212">
        <v>0</v>
      </c>
      <c r="AQ84" s="237">
        <v>1</v>
      </c>
      <c r="AR84" s="212">
        <v>0</v>
      </c>
      <c r="AS84" s="212">
        <v>1</v>
      </c>
      <c r="AT84" s="212">
        <v>5</v>
      </c>
      <c r="AU84" s="212">
        <v>1</v>
      </c>
      <c r="AV84" s="212">
        <v>1</v>
      </c>
      <c r="AW84" s="237">
        <v>0</v>
      </c>
      <c r="AX84" s="212">
        <v>0</v>
      </c>
      <c r="AY84" s="212">
        <v>0</v>
      </c>
      <c r="AZ84" s="212">
        <v>0</v>
      </c>
      <c r="BA84" s="212">
        <v>2</v>
      </c>
      <c r="BB84" s="212">
        <v>0</v>
      </c>
      <c r="BC84" s="237">
        <v>0</v>
      </c>
      <c r="BD84" s="212">
        <v>2</v>
      </c>
      <c r="BE84" s="212">
        <v>0</v>
      </c>
      <c r="BF84" s="212">
        <v>0</v>
      </c>
      <c r="BG84" s="212">
        <v>1</v>
      </c>
      <c r="BH84" s="212">
        <v>0</v>
      </c>
      <c r="BI84" s="237">
        <v>3</v>
      </c>
      <c r="BJ84" s="212">
        <v>57</v>
      </c>
      <c r="BK84" s="212"/>
      <c r="BL84" s="212"/>
      <c r="BM84" s="212"/>
      <c r="BN84" s="212"/>
      <c r="BO84" s="237"/>
      <c r="BP84" s="212"/>
      <c r="BQ84" s="212"/>
      <c r="BR84" s="212"/>
      <c r="BS84" s="212"/>
      <c r="BT84" s="212"/>
      <c r="BU84" s="212"/>
      <c r="BV84" s="254"/>
    </row>
    <row r="85" spans="1:74" s="12" customFormat="1" x14ac:dyDescent="0.2">
      <c r="A85" s="235" t="s">
        <v>16725</v>
      </c>
      <c r="B85" s="210">
        <v>0</v>
      </c>
      <c r="C85" s="210">
        <v>0</v>
      </c>
      <c r="D85" s="210">
        <v>0</v>
      </c>
      <c r="E85" s="210">
        <v>0</v>
      </c>
      <c r="F85" s="210">
        <v>0</v>
      </c>
      <c r="G85" s="236">
        <v>0</v>
      </c>
      <c r="H85" s="210">
        <v>0</v>
      </c>
      <c r="I85" s="210">
        <v>0</v>
      </c>
      <c r="J85" s="210">
        <v>0</v>
      </c>
      <c r="K85" s="210">
        <v>0</v>
      </c>
      <c r="L85" s="210">
        <v>0</v>
      </c>
      <c r="M85" s="236">
        <v>0</v>
      </c>
      <c r="N85" s="210">
        <v>0</v>
      </c>
      <c r="O85" s="210">
        <v>0</v>
      </c>
      <c r="P85" s="210">
        <v>0</v>
      </c>
      <c r="Q85" s="210">
        <v>0</v>
      </c>
      <c r="R85" s="210">
        <v>0</v>
      </c>
      <c r="S85" s="236">
        <v>0</v>
      </c>
      <c r="T85" s="210">
        <v>0</v>
      </c>
      <c r="U85" s="210">
        <v>0</v>
      </c>
      <c r="V85" s="210">
        <v>2</v>
      </c>
      <c r="W85" s="210">
        <v>4</v>
      </c>
      <c r="X85" s="210">
        <v>1</v>
      </c>
      <c r="Y85" s="236">
        <v>1</v>
      </c>
      <c r="Z85" s="210">
        <v>1</v>
      </c>
      <c r="AA85" s="210">
        <v>5</v>
      </c>
      <c r="AB85" s="210">
        <v>8</v>
      </c>
      <c r="AC85" s="210">
        <v>4</v>
      </c>
      <c r="AD85" s="210">
        <v>2</v>
      </c>
      <c r="AE85" s="236">
        <v>9</v>
      </c>
      <c r="AF85" s="210">
        <v>1</v>
      </c>
      <c r="AG85" s="210">
        <v>3</v>
      </c>
      <c r="AH85" s="210">
        <v>1</v>
      </c>
      <c r="AI85" s="210">
        <v>0</v>
      </c>
      <c r="AJ85" s="210">
        <v>0</v>
      </c>
      <c r="AK85" s="236">
        <v>2</v>
      </c>
      <c r="AL85" s="210">
        <v>0</v>
      </c>
      <c r="AM85" s="210">
        <v>0</v>
      </c>
      <c r="AN85" s="210">
        <v>0</v>
      </c>
      <c r="AO85" s="210">
        <v>1</v>
      </c>
      <c r="AP85" s="210">
        <v>5</v>
      </c>
      <c r="AQ85" s="236">
        <v>3</v>
      </c>
      <c r="AR85" s="210">
        <v>0</v>
      </c>
      <c r="AS85" s="210">
        <v>1</v>
      </c>
      <c r="AT85" s="210">
        <v>5</v>
      </c>
      <c r="AU85" s="210">
        <v>2</v>
      </c>
      <c r="AV85" s="210">
        <v>0</v>
      </c>
      <c r="AW85" s="236">
        <v>0</v>
      </c>
      <c r="AX85" s="210">
        <v>1</v>
      </c>
      <c r="AY85" s="210">
        <v>1</v>
      </c>
      <c r="AZ85" s="210">
        <v>1</v>
      </c>
      <c r="BA85" s="210">
        <v>1</v>
      </c>
      <c r="BB85" s="210">
        <v>0</v>
      </c>
      <c r="BC85" s="236">
        <v>3</v>
      </c>
      <c r="BD85" s="210">
        <v>0</v>
      </c>
      <c r="BE85" s="210">
        <v>2</v>
      </c>
      <c r="BF85" s="210">
        <v>0</v>
      </c>
      <c r="BG85" s="210">
        <v>2</v>
      </c>
      <c r="BH85" s="210">
        <v>1</v>
      </c>
      <c r="BI85" s="236">
        <v>2</v>
      </c>
      <c r="BJ85" s="210">
        <v>75</v>
      </c>
      <c r="BK85" s="210"/>
      <c r="BL85" s="210"/>
      <c r="BM85" s="210"/>
      <c r="BN85" s="210"/>
      <c r="BO85" s="236"/>
      <c r="BP85" s="210"/>
      <c r="BQ85" s="210"/>
      <c r="BR85" s="210"/>
      <c r="BS85" s="210"/>
      <c r="BT85" s="210"/>
      <c r="BU85" s="210"/>
      <c r="BV85" s="253"/>
    </row>
    <row r="86" spans="1:74" s="12" customFormat="1" x14ac:dyDescent="0.2">
      <c r="A86" s="156" t="s">
        <v>16726</v>
      </c>
      <c r="B86" s="212">
        <v>0</v>
      </c>
      <c r="C86" s="212">
        <v>0</v>
      </c>
      <c r="D86" s="212">
        <v>0</v>
      </c>
      <c r="E86" s="212">
        <v>0</v>
      </c>
      <c r="F86" s="212">
        <v>0</v>
      </c>
      <c r="G86" s="237">
        <v>0</v>
      </c>
      <c r="H86" s="212">
        <v>0</v>
      </c>
      <c r="I86" s="212">
        <v>0</v>
      </c>
      <c r="J86" s="212">
        <v>0</v>
      </c>
      <c r="K86" s="212">
        <v>0</v>
      </c>
      <c r="L86" s="212">
        <v>0</v>
      </c>
      <c r="M86" s="237">
        <v>0</v>
      </c>
      <c r="N86" s="212">
        <v>0</v>
      </c>
      <c r="O86" s="212">
        <v>0</v>
      </c>
      <c r="P86" s="212">
        <v>0</v>
      </c>
      <c r="Q86" s="212">
        <v>0</v>
      </c>
      <c r="R86" s="212">
        <v>0</v>
      </c>
      <c r="S86" s="237">
        <v>0</v>
      </c>
      <c r="T86" s="212">
        <v>0</v>
      </c>
      <c r="U86" s="212">
        <v>0</v>
      </c>
      <c r="V86" s="212">
        <v>3</v>
      </c>
      <c r="W86" s="212">
        <v>1</v>
      </c>
      <c r="X86" s="212">
        <v>0</v>
      </c>
      <c r="Y86" s="237">
        <v>0</v>
      </c>
      <c r="Z86" s="212">
        <v>1</v>
      </c>
      <c r="AA86" s="212">
        <v>1</v>
      </c>
      <c r="AB86" s="212">
        <v>5</v>
      </c>
      <c r="AC86" s="212">
        <v>3</v>
      </c>
      <c r="AD86" s="212">
        <v>2</v>
      </c>
      <c r="AE86" s="237">
        <v>4</v>
      </c>
      <c r="AF86" s="212">
        <v>0</v>
      </c>
      <c r="AG86" s="212">
        <v>0</v>
      </c>
      <c r="AH86" s="212">
        <v>0</v>
      </c>
      <c r="AI86" s="212">
        <v>1</v>
      </c>
      <c r="AJ86" s="212">
        <v>0</v>
      </c>
      <c r="AK86" s="237">
        <v>1</v>
      </c>
      <c r="AL86" s="212">
        <v>2</v>
      </c>
      <c r="AM86" s="212">
        <v>0</v>
      </c>
      <c r="AN86" s="212">
        <v>0</v>
      </c>
      <c r="AO86" s="212">
        <v>0</v>
      </c>
      <c r="AP86" s="212">
        <v>2</v>
      </c>
      <c r="AQ86" s="237">
        <v>3</v>
      </c>
      <c r="AR86" s="212">
        <v>0</v>
      </c>
      <c r="AS86" s="212">
        <v>0</v>
      </c>
      <c r="AT86" s="212">
        <v>0</v>
      </c>
      <c r="AU86" s="212">
        <v>1</v>
      </c>
      <c r="AV86" s="212">
        <v>0</v>
      </c>
      <c r="AW86" s="237">
        <v>0</v>
      </c>
      <c r="AX86" s="212">
        <v>0</v>
      </c>
      <c r="AY86" s="212">
        <v>0</v>
      </c>
      <c r="AZ86" s="212">
        <v>0</v>
      </c>
      <c r="BA86" s="212">
        <v>0</v>
      </c>
      <c r="BB86" s="212">
        <v>0</v>
      </c>
      <c r="BC86" s="237">
        <v>0</v>
      </c>
      <c r="BD86" s="212">
        <v>0</v>
      </c>
      <c r="BE86" s="212">
        <v>1</v>
      </c>
      <c r="BF86" s="212">
        <v>1</v>
      </c>
      <c r="BG86" s="212">
        <v>1</v>
      </c>
      <c r="BH86" s="212">
        <v>0</v>
      </c>
      <c r="BI86" s="237">
        <v>0</v>
      </c>
      <c r="BJ86" s="212">
        <v>33</v>
      </c>
      <c r="BK86" s="212"/>
      <c r="BL86" s="212"/>
      <c r="BM86" s="212"/>
      <c r="BN86" s="212"/>
      <c r="BO86" s="237"/>
      <c r="BP86" s="212"/>
      <c r="BQ86" s="212"/>
      <c r="BR86" s="212"/>
      <c r="BS86" s="212"/>
      <c r="BT86" s="212"/>
      <c r="BU86" s="212"/>
      <c r="BV86" s="254"/>
    </row>
    <row r="87" spans="1:74" s="12" customFormat="1" ht="15.75" thickBot="1" x14ac:dyDescent="0.25">
      <c r="A87" s="235" t="s">
        <v>16727</v>
      </c>
      <c r="B87" s="210">
        <v>0</v>
      </c>
      <c r="C87" s="210">
        <v>0</v>
      </c>
      <c r="D87" s="210">
        <v>0</v>
      </c>
      <c r="E87" s="210">
        <v>0</v>
      </c>
      <c r="F87" s="210">
        <v>0</v>
      </c>
      <c r="G87" s="236">
        <v>0</v>
      </c>
      <c r="H87" s="210">
        <v>0</v>
      </c>
      <c r="I87" s="210">
        <v>0</v>
      </c>
      <c r="J87" s="210">
        <v>0</v>
      </c>
      <c r="K87" s="210">
        <v>0</v>
      </c>
      <c r="L87" s="210">
        <v>0</v>
      </c>
      <c r="M87" s="236">
        <v>0</v>
      </c>
      <c r="N87" s="210">
        <v>0</v>
      </c>
      <c r="O87" s="210">
        <v>0</v>
      </c>
      <c r="P87" s="210">
        <v>0</v>
      </c>
      <c r="Q87" s="210">
        <v>0</v>
      </c>
      <c r="R87" s="210">
        <v>0</v>
      </c>
      <c r="S87" s="236">
        <v>0</v>
      </c>
      <c r="T87" s="210">
        <v>0</v>
      </c>
      <c r="U87" s="210">
        <v>0</v>
      </c>
      <c r="V87" s="210">
        <v>0</v>
      </c>
      <c r="W87" s="210">
        <v>2</v>
      </c>
      <c r="X87" s="210">
        <v>0</v>
      </c>
      <c r="Y87" s="236">
        <v>1</v>
      </c>
      <c r="Z87" s="210">
        <v>0</v>
      </c>
      <c r="AA87" s="210">
        <v>9</v>
      </c>
      <c r="AB87" s="210">
        <v>6</v>
      </c>
      <c r="AC87" s="210">
        <v>5</v>
      </c>
      <c r="AD87" s="210">
        <v>0</v>
      </c>
      <c r="AE87" s="236">
        <v>1</v>
      </c>
      <c r="AF87" s="210">
        <v>1</v>
      </c>
      <c r="AG87" s="210">
        <v>0</v>
      </c>
      <c r="AH87" s="210">
        <v>0</v>
      </c>
      <c r="AI87" s="210">
        <v>0</v>
      </c>
      <c r="AJ87" s="210">
        <v>0</v>
      </c>
      <c r="AK87" s="236">
        <v>2</v>
      </c>
      <c r="AL87" s="210">
        <v>0</v>
      </c>
      <c r="AM87" s="210">
        <v>0</v>
      </c>
      <c r="AN87" s="210">
        <v>0</v>
      </c>
      <c r="AO87" s="210">
        <v>0</v>
      </c>
      <c r="AP87" s="210">
        <v>2</v>
      </c>
      <c r="AQ87" s="236">
        <v>1</v>
      </c>
      <c r="AR87" s="210">
        <v>0</v>
      </c>
      <c r="AS87" s="210">
        <v>1</v>
      </c>
      <c r="AT87" s="210">
        <v>0</v>
      </c>
      <c r="AU87" s="210">
        <v>4</v>
      </c>
      <c r="AV87" s="210">
        <v>0</v>
      </c>
      <c r="AW87" s="236">
        <v>0</v>
      </c>
      <c r="AX87" s="210">
        <v>0</v>
      </c>
      <c r="AY87" s="210">
        <v>0</v>
      </c>
      <c r="AZ87" s="210">
        <v>1</v>
      </c>
      <c r="BA87" s="210">
        <v>0</v>
      </c>
      <c r="BB87" s="210">
        <v>0</v>
      </c>
      <c r="BC87" s="236">
        <v>0</v>
      </c>
      <c r="BD87" s="210">
        <v>0</v>
      </c>
      <c r="BE87" s="210">
        <v>2</v>
      </c>
      <c r="BF87" s="210">
        <v>0</v>
      </c>
      <c r="BG87" s="210">
        <v>0</v>
      </c>
      <c r="BH87" s="210">
        <v>0</v>
      </c>
      <c r="BI87" s="236">
        <v>0</v>
      </c>
      <c r="BJ87" s="210">
        <v>38</v>
      </c>
      <c r="BK87" s="210"/>
      <c r="BL87" s="210"/>
      <c r="BM87" s="210"/>
      <c r="BN87" s="210"/>
      <c r="BO87" s="236"/>
      <c r="BP87" s="210"/>
      <c r="BQ87" s="210"/>
      <c r="BR87" s="210"/>
      <c r="BS87" s="210"/>
      <c r="BT87" s="210"/>
      <c r="BU87" s="210"/>
      <c r="BV87" s="253"/>
    </row>
    <row r="88" spans="1:74" s="12" customFormat="1" ht="16.5" thickBot="1" x14ac:dyDescent="0.3">
      <c r="A88" s="226" t="s">
        <v>16579</v>
      </c>
      <c r="B88" s="227">
        <v>0</v>
      </c>
      <c r="C88" s="227">
        <v>0</v>
      </c>
      <c r="D88" s="227">
        <v>0</v>
      </c>
      <c r="E88" s="227">
        <v>0</v>
      </c>
      <c r="F88" s="227">
        <v>0</v>
      </c>
      <c r="G88" s="228">
        <v>0</v>
      </c>
      <c r="H88" s="227">
        <v>0</v>
      </c>
      <c r="I88" s="227">
        <v>0</v>
      </c>
      <c r="J88" s="227">
        <v>0</v>
      </c>
      <c r="K88" s="227">
        <v>0</v>
      </c>
      <c r="L88" s="227">
        <v>0</v>
      </c>
      <c r="M88" s="228">
        <v>0</v>
      </c>
      <c r="N88" s="227">
        <v>0</v>
      </c>
      <c r="O88" s="227">
        <v>0</v>
      </c>
      <c r="P88" s="227">
        <v>0</v>
      </c>
      <c r="Q88" s="227">
        <v>0</v>
      </c>
      <c r="R88" s="227">
        <v>0</v>
      </c>
      <c r="S88" s="228">
        <v>0</v>
      </c>
      <c r="T88" s="227">
        <v>0</v>
      </c>
      <c r="U88" s="227">
        <v>0</v>
      </c>
      <c r="V88" s="227">
        <v>0</v>
      </c>
      <c r="W88" s="227">
        <v>0</v>
      </c>
      <c r="X88" s="227">
        <v>0</v>
      </c>
      <c r="Y88" s="228">
        <v>0</v>
      </c>
      <c r="Z88" s="227">
        <v>0</v>
      </c>
      <c r="AA88" s="227">
        <v>2</v>
      </c>
      <c r="AB88" s="227">
        <v>1</v>
      </c>
      <c r="AC88" s="227">
        <v>1</v>
      </c>
      <c r="AD88" s="227">
        <v>0</v>
      </c>
      <c r="AE88" s="228">
        <v>0</v>
      </c>
      <c r="AF88" s="227">
        <v>0</v>
      </c>
      <c r="AG88" s="227">
        <v>0</v>
      </c>
      <c r="AH88" s="227">
        <v>0</v>
      </c>
      <c r="AI88" s="227">
        <v>0</v>
      </c>
      <c r="AJ88" s="227">
        <v>0</v>
      </c>
      <c r="AK88" s="228">
        <v>0</v>
      </c>
      <c r="AL88" s="227">
        <v>0</v>
      </c>
      <c r="AM88" s="227">
        <v>0</v>
      </c>
      <c r="AN88" s="227">
        <v>0</v>
      </c>
      <c r="AO88" s="227">
        <v>0</v>
      </c>
      <c r="AP88" s="227">
        <v>0</v>
      </c>
      <c r="AQ88" s="228">
        <v>0</v>
      </c>
      <c r="AR88" s="227">
        <v>1</v>
      </c>
      <c r="AS88" s="227">
        <v>0</v>
      </c>
      <c r="AT88" s="227">
        <v>0</v>
      </c>
      <c r="AU88" s="227">
        <v>0</v>
      </c>
      <c r="AV88" s="227">
        <v>0</v>
      </c>
      <c r="AW88" s="228">
        <v>4</v>
      </c>
      <c r="AX88" s="227">
        <v>0</v>
      </c>
      <c r="AY88" s="227">
        <v>0</v>
      </c>
      <c r="AZ88" s="227">
        <v>0</v>
      </c>
      <c r="BA88" s="227">
        <v>0</v>
      </c>
      <c r="BB88" s="227">
        <v>0</v>
      </c>
      <c r="BC88" s="228">
        <v>0</v>
      </c>
      <c r="BD88" s="227">
        <v>0</v>
      </c>
      <c r="BE88" s="227">
        <v>0</v>
      </c>
      <c r="BF88" s="227">
        <v>0</v>
      </c>
      <c r="BG88" s="227">
        <v>0</v>
      </c>
      <c r="BH88" s="227">
        <v>0</v>
      </c>
      <c r="BI88" s="228">
        <v>1</v>
      </c>
      <c r="BJ88" s="227">
        <v>10</v>
      </c>
      <c r="BK88" s="227"/>
      <c r="BL88" s="227"/>
      <c r="BM88" s="227"/>
      <c r="BN88" s="227"/>
      <c r="BO88" s="228"/>
      <c r="BP88" s="227"/>
      <c r="BQ88" s="227"/>
      <c r="BR88" s="227"/>
      <c r="BS88" s="227"/>
      <c r="BT88" s="227"/>
      <c r="BU88" s="227"/>
      <c r="BV88" s="250"/>
    </row>
    <row r="89" spans="1:74" s="191" customFormat="1" ht="16.5" thickBot="1" x14ac:dyDescent="0.3">
      <c r="A89" s="235" t="s">
        <v>16728</v>
      </c>
      <c r="B89" s="210">
        <v>0</v>
      </c>
      <c r="C89" s="210">
        <v>0</v>
      </c>
      <c r="D89" s="210">
        <v>0</v>
      </c>
      <c r="E89" s="210">
        <v>0</v>
      </c>
      <c r="F89" s="210">
        <v>0</v>
      </c>
      <c r="G89" s="236">
        <v>0</v>
      </c>
      <c r="H89" s="210">
        <v>0</v>
      </c>
      <c r="I89" s="210">
        <v>0</v>
      </c>
      <c r="J89" s="210">
        <v>0</v>
      </c>
      <c r="K89" s="210">
        <v>0</v>
      </c>
      <c r="L89" s="210">
        <v>0</v>
      </c>
      <c r="M89" s="236">
        <v>0</v>
      </c>
      <c r="N89" s="210">
        <v>0</v>
      </c>
      <c r="O89" s="210">
        <v>0</v>
      </c>
      <c r="P89" s="210">
        <v>0</v>
      </c>
      <c r="Q89" s="210">
        <v>0</v>
      </c>
      <c r="R89" s="210">
        <v>0</v>
      </c>
      <c r="S89" s="236">
        <v>0</v>
      </c>
      <c r="T89" s="210">
        <v>0</v>
      </c>
      <c r="U89" s="210">
        <v>0</v>
      </c>
      <c r="V89" s="210">
        <v>0</v>
      </c>
      <c r="W89" s="210">
        <v>0</v>
      </c>
      <c r="X89" s="210">
        <v>0</v>
      </c>
      <c r="Y89" s="236">
        <v>0</v>
      </c>
      <c r="Z89" s="210">
        <v>0</v>
      </c>
      <c r="AA89" s="210">
        <v>0</v>
      </c>
      <c r="AB89" s="210">
        <v>0</v>
      </c>
      <c r="AC89" s="210">
        <v>0</v>
      </c>
      <c r="AD89" s="210">
        <v>0</v>
      </c>
      <c r="AE89" s="236">
        <v>0</v>
      </c>
      <c r="AF89" s="210">
        <v>0</v>
      </c>
      <c r="AG89" s="210">
        <v>0</v>
      </c>
      <c r="AH89" s="210">
        <v>0</v>
      </c>
      <c r="AI89" s="210">
        <v>0</v>
      </c>
      <c r="AJ89" s="210">
        <v>0</v>
      </c>
      <c r="AK89" s="236">
        <v>0</v>
      </c>
      <c r="AL89" s="210">
        <v>0</v>
      </c>
      <c r="AM89" s="210">
        <v>0</v>
      </c>
      <c r="AN89" s="210">
        <v>0</v>
      </c>
      <c r="AO89" s="210">
        <v>0</v>
      </c>
      <c r="AP89" s="210">
        <v>0</v>
      </c>
      <c r="AQ89" s="236">
        <v>0</v>
      </c>
      <c r="AR89" s="210">
        <v>0</v>
      </c>
      <c r="AS89" s="210">
        <v>0</v>
      </c>
      <c r="AT89" s="210">
        <v>0</v>
      </c>
      <c r="AU89" s="210">
        <v>0</v>
      </c>
      <c r="AV89" s="210">
        <v>0</v>
      </c>
      <c r="AW89" s="236">
        <v>0</v>
      </c>
      <c r="AX89" s="210">
        <v>0</v>
      </c>
      <c r="AY89" s="210">
        <v>0</v>
      </c>
      <c r="AZ89" s="210">
        <v>0</v>
      </c>
      <c r="BA89" s="210">
        <v>0</v>
      </c>
      <c r="BB89" s="210">
        <v>0</v>
      </c>
      <c r="BC89" s="236">
        <v>0</v>
      </c>
      <c r="BD89" s="210">
        <v>0</v>
      </c>
      <c r="BE89" s="210">
        <v>0</v>
      </c>
      <c r="BF89" s="210">
        <v>0</v>
      </c>
      <c r="BG89" s="210">
        <v>0</v>
      </c>
      <c r="BH89" s="210">
        <v>0</v>
      </c>
      <c r="BI89" s="236">
        <v>0</v>
      </c>
      <c r="BJ89" s="210">
        <v>0</v>
      </c>
      <c r="BK89" s="210"/>
      <c r="BL89" s="210"/>
      <c r="BM89" s="210"/>
      <c r="BN89" s="210"/>
      <c r="BO89" s="236"/>
      <c r="BP89" s="210"/>
      <c r="BQ89" s="210"/>
      <c r="BR89" s="210"/>
      <c r="BS89" s="210"/>
      <c r="BT89" s="210"/>
      <c r="BU89" s="210"/>
      <c r="BV89" s="253"/>
    </row>
    <row r="90" spans="1:74" s="12" customFormat="1" x14ac:dyDescent="0.2">
      <c r="A90" s="156" t="s">
        <v>16729</v>
      </c>
      <c r="B90" s="212">
        <v>0</v>
      </c>
      <c r="C90" s="212">
        <v>0</v>
      </c>
      <c r="D90" s="212">
        <v>0</v>
      </c>
      <c r="E90" s="212">
        <v>0</v>
      </c>
      <c r="F90" s="212">
        <v>0</v>
      </c>
      <c r="G90" s="237">
        <v>0</v>
      </c>
      <c r="H90" s="212">
        <v>0</v>
      </c>
      <c r="I90" s="212">
        <v>0</v>
      </c>
      <c r="J90" s="212">
        <v>0</v>
      </c>
      <c r="K90" s="212">
        <v>0</v>
      </c>
      <c r="L90" s="212">
        <v>0</v>
      </c>
      <c r="M90" s="237">
        <v>0</v>
      </c>
      <c r="N90" s="212">
        <v>0</v>
      </c>
      <c r="O90" s="212">
        <v>0</v>
      </c>
      <c r="P90" s="212">
        <v>0</v>
      </c>
      <c r="Q90" s="212">
        <v>0</v>
      </c>
      <c r="R90" s="212">
        <v>0</v>
      </c>
      <c r="S90" s="237">
        <v>0</v>
      </c>
      <c r="T90" s="212">
        <v>0</v>
      </c>
      <c r="U90" s="212">
        <v>0</v>
      </c>
      <c r="V90" s="212">
        <v>0</v>
      </c>
      <c r="W90" s="212">
        <v>0</v>
      </c>
      <c r="X90" s="212">
        <v>0</v>
      </c>
      <c r="Y90" s="237">
        <v>0</v>
      </c>
      <c r="Z90" s="212">
        <v>0</v>
      </c>
      <c r="AA90" s="212">
        <v>0</v>
      </c>
      <c r="AB90" s="212">
        <v>0</v>
      </c>
      <c r="AC90" s="212">
        <v>0</v>
      </c>
      <c r="AD90" s="212">
        <v>0</v>
      </c>
      <c r="AE90" s="237">
        <v>0</v>
      </c>
      <c r="AF90" s="212">
        <v>0</v>
      </c>
      <c r="AG90" s="212">
        <v>0</v>
      </c>
      <c r="AH90" s="212">
        <v>0</v>
      </c>
      <c r="AI90" s="212">
        <v>0</v>
      </c>
      <c r="AJ90" s="212">
        <v>0</v>
      </c>
      <c r="AK90" s="237">
        <v>0</v>
      </c>
      <c r="AL90" s="212">
        <v>0</v>
      </c>
      <c r="AM90" s="212">
        <v>0</v>
      </c>
      <c r="AN90" s="212">
        <v>0</v>
      </c>
      <c r="AO90" s="212">
        <v>0</v>
      </c>
      <c r="AP90" s="212">
        <v>0</v>
      </c>
      <c r="AQ90" s="237">
        <v>0</v>
      </c>
      <c r="AR90" s="212">
        <v>0</v>
      </c>
      <c r="AS90" s="212">
        <v>0</v>
      </c>
      <c r="AT90" s="212">
        <v>0</v>
      </c>
      <c r="AU90" s="212">
        <v>0</v>
      </c>
      <c r="AV90" s="212">
        <v>0</v>
      </c>
      <c r="AW90" s="237">
        <v>0</v>
      </c>
      <c r="AX90" s="212">
        <v>0</v>
      </c>
      <c r="AY90" s="212">
        <v>0</v>
      </c>
      <c r="AZ90" s="212">
        <v>0</v>
      </c>
      <c r="BA90" s="212">
        <v>0</v>
      </c>
      <c r="BB90" s="212">
        <v>0</v>
      </c>
      <c r="BC90" s="237">
        <v>0</v>
      </c>
      <c r="BD90" s="212">
        <v>0</v>
      </c>
      <c r="BE90" s="212">
        <v>0</v>
      </c>
      <c r="BF90" s="212">
        <v>0</v>
      </c>
      <c r="BG90" s="212">
        <v>0</v>
      </c>
      <c r="BH90" s="212">
        <v>0</v>
      </c>
      <c r="BI90" s="237">
        <v>0</v>
      </c>
      <c r="BJ90" s="212">
        <v>0</v>
      </c>
      <c r="BK90" s="212"/>
      <c r="BL90" s="212"/>
      <c r="BM90" s="212"/>
      <c r="BN90" s="212"/>
      <c r="BO90" s="237"/>
      <c r="BP90" s="212"/>
      <c r="BQ90" s="212"/>
      <c r="BR90" s="212"/>
      <c r="BS90" s="212"/>
      <c r="BT90" s="212"/>
      <c r="BU90" s="212"/>
      <c r="BV90" s="254"/>
    </row>
    <row r="91" spans="1:74" s="12" customFormat="1" x14ac:dyDescent="0.2">
      <c r="A91" s="235" t="s">
        <v>16730</v>
      </c>
      <c r="B91" s="210">
        <v>0</v>
      </c>
      <c r="C91" s="210">
        <v>0</v>
      </c>
      <c r="D91" s="210">
        <v>0</v>
      </c>
      <c r="E91" s="210">
        <v>0</v>
      </c>
      <c r="F91" s="210">
        <v>0</v>
      </c>
      <c r="G91" s="236">
        <v>0</v>
      </c>
      <c r="H91" s="210">
        <v>0</v>
      </c>
      <c r="I91" s="210">
        <v>0</v>
      </c>
      <c r="J91" s="210">
        <v>0</v>
      </c>
      <c r="K91" s="210">
        <v>0</v>
      </c>
      <c r="L91" s="210">
        <v>0</v>
      </c>
      <c r="M91" s="236">
        <v>0</v>
      </c>
      <c r="N91" s="210">
        <v>0</v>
      </c>
      <c r="O91" s="210">
        <v>0</v>
      </c>
      <c r="P91" s="210">
        <v>0</v>
      </c>
      <c r="Q91" s="210">
        <v>0</v>
      </c>
      <c r="R91" s="210">
        <v>0</v>
      </c>
      <c r="S91" s="236">
        <v>0</v>
      </c>
      <c r="T91" s="210">
        <v>0</v>
      </c>
      <c r="U91" s="210">
        <v>0</v>
      </c>
      <c r="V91" s="210">
        <v>0</v>
      </c>
      <c r="W91" s="210">
        <v>0</v>
      </c>
      <c r="X91" s="210">
        <v>0</v>
      </c>
      <c r="Y91" s="236">
        <v>0</v>
      </c>
      <c r="Z91" s="210">
        <v>0</v>
      </c>
      <c r="AA91" s="210">
        <v>0</v>
      </c>
      <c r="AB91" s="210">
        <v>0</v>
      </c>
      <c r="AC91" s="210">
        <v>0</v>
      </c>
      <c r="AD91" s="210">
        <v>0</v>
      </c>
      <c r="AE91" s="236">
        <v>0</v>
      </c>
      <c r="AF91" s="210">
        <v>0</v>
      </c>
      <c r="AG91" s="210">
        <v>0</v>
      </c>
      <c r="AH91" s="210">
        <v>0</v>
      </c>
      <c r="AI91" s="210">
        <v>0</v>
      </c>
      <c r="AJ91" s="210">
        <v>0</v>
      </c>
      <c r="AK91" s="236">
        <v>0</v>
      </c>
      <c r="AL91" s="210">
        <v>0</v>
      </c>
      <c r="AM91" s="210">
        <v>0</v>
      </c>
      <c r="AN91" s="210">
        <v>0</v>
      </c>
      <c r="AO91" s="210">
        <v>0</v>
      </c>
      <c r="AP91" s="210">
        <v>0</v>
      </c>
      <c r="AQ91" s="236">
        <v>0</v>
      </c>
      <c r="AR91" s="210">
        <v>1</v>
      </c>
      <c r="AS91" s="210">
        <v>0</v>
      </c>
      <c r="AT91" s="210">
        <v>0</v>
      </c>
      <c r="AU91" s="210">
        <v>0</v>
      </c>
      <c r="AV91" s="210">
        <v>0</v>
      </c>
      <c r="AW91" s="236">
        <v>4</v>
      </c>
      <c r="AX91" s="210">
        <v>0</v>
      </c>
      <c r="AY91" s="210">
        <v>0</v>
      </c>
      <c r="AZ91" s="210">
        <v>0</v>
      </c>
      <c r="BA91" s="210">
        <v>0</v>
      </c>
      <c r="BB91" s="210">
        <v>0</v>
      </c>
      <c r="BC91" s="236">
        <v>0</v>
      </c>
      <c r="BD91" s="210">
        <v>0</v>
      </c>
      <c r="BE91" s="210">
        <v>0</v>
      </c>
      <c r="BF91" s="210">
        <v>0</v>
      </c>
      <c r="BG91" s="210">
        <v>0</v>
      </c>
      <c r="BH91" s="210">
        <v>0</v>
      </c>
      <c r="BI91" s="236">
        <v>0</v>
      </c>
      <c r="BJ91" s="210">
        <v>5</v>
      </c>
      <c r="BK91" s="210"/>
      <c r="BL91" s="210"/>
      <c r="BM91" s="210"/>
      <c r="BN91" s="210"/>
      <c r="BO91" s="236"/>
      <c r="BP91" s="210"/>
      <c r="BQ91" s="210"/>
      <c r="BR91" s="210"/>
      <c r="BS91" s="210"/>
      <c r="BT91" s="210"/>
      <c r="BU91" s="210"/>
      <c r="BV91" s="253"/>
    </row>
    <row r="92" spans="1:74" s="12" customFormat="1" x14ac:dyDescent="0.2">
      <c r="A92" s="156" t="s">
        <v>16731</v>
      </c>
      <c r="B92" s="212">
        <v>0</v>
      </c>
      <c r="C92" s="212">
        <v>0</v>
      </c>
      <c r="D92" s="212">
        <v>0</v>
      </c>
      <c r="E92" s="212">
        <v>0</v>
      </c>
      <c r="F92" s="212">
        <v>0</v>
      </c>
      <c r="G92" s="237">
        <v>0</v>
      </c>
      <c r="H92" s="212">
        <v>0</v>
      </c>
      <c r="I92" s="212">
        <v>0</v>
      </c>
      <c r="J92" s="212">
        <v>0</v>
      </c>
      <c r="K92" s="212">
        <v>0</v>
      </c>
      <c r="L92" s="212">
        <v>0</v>
      </c>
      <c r="M92" s="237">
        <v>0</v>
      </c>
      <c r="N92" s="212">
        <v>0</v>
      </c>
      <c r="O92" s="212">
        <v>0</v>
      </c>
      <c r="P92" s="212">
        <v>0</v>
      </c>
      <c r="Q92" s="212">
        <v>0</v>
      </c>
      <c r="R92" s="212">
        <v>0</v>
      </c>
      <c r="S92" s="237">
        <v>0</v>
      </c>
      <c r="T92" s="212">
        <v>0</v>
      </c>
      <c r="U92" s="212">
        <v>0</v>
      </c>
      <c r="V92" s="212">
        <v>0</v>
      </c>
      <c r="W92" s="212">
        <v>0</v>
      </c>
      <c r="X92" s="212">
        <v>0</v>
      </c>
      <c r="Y92" s="237">
        <v>0</v>
      </c>
      <c r="Z92" s="212">
        <v>0</v>
      </c>
      <c r="AA92" s="212">
        <v>1</v>
      </c>
      <c r="AB92" s="212">
        <v>0</v>
      </c>
      <c r="AC92" s="212">
        <v>0</v>
      </c>
      <c r="AD92" s="212">
        <v>0</v>
      </c>
      <c r="AE92" s="237">
        <v>0</v>
      </c>
      <c r="AF92" s="212">
        <v>0</v>
      </c>
      <c r="AG92" s="212">
        <v>0</v>
      </c>
      <c r="AH92" s="212">
        <v>0</v>
      </c>
      <c r="AI92" s="212">
        <v>0</v>
      </c>
      <c r="AJ92" s="212">
        <v>0</v>
      </c>
      <c r="AK92" s="237">
        <v>0</v>
      </c>
      <c r="AL92" s="212">
        <v>0</v>
      </c>
      <c r="AM92" s="212">
        <v>0</v>
      </c>
      <c r="AN92" s="212">
        <v>0</v>
      </c>
      <c r="AO92" s="212">
        <v>0</v>
      </c>
      <c r="AP92" s="212">
        <v>0</v>
      </c>
      <c r="AQ92" s="237">
        <v>0</v>
      </c>
      <c r="AR92" s="212">
        <v>0</v>
      </c>
      <c r="AS92" s="212">
        <v>0</v>
      </c>
      <c r="AT92" s="212">
        <v>0</v>
      </c>
      <c r="AU92" s="212">
        <v>0</v>
      </c>
      <c r="AV92" s="212">
        <v>0</v>
      </c>
      <c r="AW92" s="237">
        <v>0</v>
      </c>
      <c r="AX92" s="212">
        <v>0</v>
      </c>
      <c r="AY92" s="212">
        <v>0</v>
      </c>
      <c r="AZ92" s="212">
        <v>0</v>
      </c>
      <c r="BA92" s="212">
        <v>0</v>
      </c>
      <c r="BB92" s="212">
        <v>0</v>
      </c>
      <c r="BC92" s="237">
        <v>0</v>
      </c>
      <c r="BD92" s="212">
        <v>0</v>
      </c>
      <c r="BE92" s="212">
        <v>0</v>
      </c>
      <c r="BF92" s="212">
        <v>0</v>
      </c>
      <c r="BG92" s="212">
        <v>0</v>
      </c>
      <c r="BH92" s="212">
        <v>0</v>
      </c>
      <c r="BI92" s="237">
        <v>1</v>
      </c>
      <c r="BJ92" s="212">
        <v>2</v>
      </c>
      <c r="BK92" s="212"/>
      <c r="BL92" s="212"/>
      <c r="BM92" s="212"/>
      <c r="BN92" s="212"/>
      <c r="BO92" s="237"/>
      <c r="BP92" s="212"/>
      <c r="BQ92" s="212"/>
      <c r="BR92" s="212"/>
      <c r="BS92" s="212"/>
      <c r="BT92" s="212"/>
      <c r="BU92" s="212"/>
      <c r="BV92" s="254"/>
    </row>
    <row r="93" spans="1:74" s="12" customFormat="1" x14ac:dyDescent="0.2">
      <c r="A93" s="235" t="s">
        <v>16732</v>
      </c>
      <c r="B93" s="210">
        <v>0</v>
      </c>
      <c r="C93" s="210">
        <v>0</v>
      </c>
      <c r="D93" s="210">
        <v>0</v>
      </c>
      <c r="E93" s="210">
        <v>0</v>
      </c>
      <c r="F93" s="210">
        <v>0</v>
      </c>
      <c r="G93" s="236">
        <v>0</v>
      </c>
      <c r="H93" s="210">
        <v>0</v>
      </c>
      <c r="I93" s="210">
        <v>0</v>
      </c>
      <c r="J93" s="210">
        <v>0</v>
      </c>
      <c r="K93" s="210">
        <v>0</v>
      </c>
      <c r="L93" s="210">
        <v>0</v>
      </c>
      <c r="M93" s="236">
        <v>0</v>
      </c>
      <c r="N93" s="210">
        <v>0</v>
      </c>
      <c r="O93" s="210">
        <v>0</v>
      </c>
      <c r="P93" s="210">
        <v>0</v>
      </c>
      <c r="Q93" s="210">
        <v>0</v>
      </c>
      <c r="R93" s="210">
        <v>0</v>
      </c>
      <c r="S93" s="236">
        <v>0</v>
      </c>
      <c r="T93" s="210">
        <v>0</v>
      </c>
      <c r="U93" s="210">
        <v>0</v>
      </c>
      <c r="V93" s="210">
        <v>0</v>
      </c>
      <c r="W93" s="210">
        <v>0</v>
      </c>
      <c r="X93" s="210">
        <v>0</v>
      </c>
      <c r="Y93" s="236">
        <v>0</v>
      </c>
      <c r="Z93" s="210">
        <v>0</v>
      </c>
      <c r="AA93" s="210">
        <v>1</v>
      </c>
      <c r="AB93" s="210">
        <v>0</v>
      </c>
      <c r="AC93" s="210">
        <v>0</v>
      </c>
      <c r="AD93" s="210">
        <v>0</v>
      </c>
      <c r="AE93" s="236">
        <v>0</v>
      </c>
      <c r="AF93" s="210">
        <v>0</v>
      </c>
      <c r="AG93" s="210">
        <v>0</v>
      </c>
      <c r="AH93" s="210">
        <v>0</v>
      </c>
      <c r="AI93" s="210">
        <v>0</v>
      </c>
      <c r="AJ93" s="210">
        <v>0</v>
      </c>
      <c r="AK93" s="236">
        <v>0</v>
      </c>
      <c r="AL93" s="210">
        <v>0</v>
      </c>
      <c r="AM93" s="210">
        <v>0</v>
      </c>
      <c r="AN93" s="210">
        <v>0</v>
      </c>
      <c r="AO93" s="210">
        <v>0</v>
      </c>
      <c r="AP93" s="210">
        <v>0</v>
      </c>
      <c r="AQ93" s="236">
        <v>0</v>
      </c>
      <c r="AR93" s="210">
        <v>0</v>
      </c>
      <c r="AS93" s="210">
        <v>0</v>
      </c>
      <c r="AT93" s="210">
        <v>0</v>
      </c>
      <c r="AU93" s="210">
        <v>0</v>
      </c>
      <c r="AV93" s="210">
        <v>0</v>
      </c>
      <c r="AW93" s="236">
        <v>0</v>
      </c>
      <c r="AX93" s="210">
        <v>0</v>
      </c>
      <c r="AY93" s="210">
        <v>0</v>
      </c>
      <c r="AZ93" s="210">
        <v>0</v>
      </c>
      <c r="BA93" s="210">
        <v>0</v>
      </c>
      <c r="BB93" s="210">
        <v>0</v>
      </c>
      <c r="BC93" s="236">
        <v>0</v>
      </c>
      <c r="BD93" s="210">
        <v>0</v>
      </c>
      <c r="BE93" s="210">
        <v>0</v>
      </c>
      <c r="BF93" s="210">
        <v>0</v>
      </c>
      <c r="BG93" s="210">
        <v>0</v>
      </c>
      <c r="BH93" s="210">
        <v>0</v>
      </c>
      <c r="BI93" s="236">
        <v>0</v>
      </c>
      <c r="BJ93" s="210">
        <v>1</v>
      </c>
      <c r="BK93" s="210"/>
      <c r="BL93" s="210"/>
      <c r="BM93" s="210"/>
      <c r="BN93" s="210"/>
      <c r="BO93" s="236"/>
      <c r="BP93" s="210"/>
      <c r="BQ93" s="210"/>
      <c r="BR93" s="210"/>
      <c r="BS93" s="210"/>
      <c r="BT93" s="210"/>
      <c r="BU93" s="210"/>
      <c r="BV93" s="253"/>
    </row>
    <row r="94" spans="1:74" s="12" customFormat="1" x14ac:dyDescent="0.2">
      <c r="A94" s="156" t="s">
        <v>16733</v>
      </c>
      <c r="B94" s="212">
        <v>0</v>
      </c>
      <c r="C94" s="212">
        <v>0</v>
      </c>
      <c r="D94" s="212">
        <v>0</v>
      </c>
      <c r="E94" s="212">
        <v>0</v>
      </c>
      <c r="F94" s="212">
        <v>0</v>
      </c>
      <c r="G94" s="237">
        <v>0</v>
      </c>
      <c r="H94" s="212">
        <v>0</v>
      </c>
      <c r="I94" s="212">
        <v>0</v>
      </c>
      <c r="J94" s="212">
        <v>0</v>
      </c>
      <c r="K94" s="212">
        <v>0</v>
      </c>
      <c r="L94" s="212">
        <v>0</v>
      </c>
      <c r="M94" s="237">
        <v>0</v>
      </c>
      <c r="N94" s="212">
        <v>0</v>
      </c>
      <c r="O94" s="212">
        <v>0</v>
      </c>
      <c r="P94" s="212">
        <v>0</v>
      </c>
      <c r="Q94" s="212">
        <v>0</v>
      </c>
      <c r="R94" s="212">
        <v>0</v>
      </c>
      <c r="S94" s="237">
        <v>0</v>
      </c>
      <c r="T94" s="212">
        <v>0</v>
      </c>
      <c r="U94" s="212">
        <v>0</v>
      </c>
      <c r="V94" s="212">
        <v>0</v>
      </c>
      <c r="W94" s="212">
        <v>0</v>
      </c>
      <c r="X94" s="212">
        <v>0</v>
      </c>
      <c r="Y94" s="237">
        <v>0</v>
      </c>
      <c r="Z94" s="212">
        <v>0</v>
      </c>
      <c r="AA94" s="212">
        <v>0</v>
      </c>
      <c r="AB94" s="212">
        <v>1</v>
      </c>
      <c r="AC94" s="212">
        <v>1</v>
      </c>
      <c r="AD94" s="212">
        <v>0</v>
      </c>
      <c r="AE94" s="237">
        <v>0</v>
      </c>
      <c r="AF94" s="212">
        <v>0</v>
      </c>
      <c r="AG94" s="212">
        <v>0</v>
      </c>
      <c r="AH94" s="212">
        <v>0</v>
      </c>
      <c r="AI94" s="212">
        <v>0</v>
      </c>
      <c r="AJ94" s="212">
        <v>0</v>
      </c>
      <c r="AK94" s="237">
        <v>0</v>
      </c>
      <c r="AL94" s="212">
        <v>0</v>
      </c>
      <c r="AM94" s="212">
        <v>0</v>
      </c>
      <c r="AN94" s="212">
        <v>0</v>
      </c>
      <c r="AO94" s="212">
        <v>0</v>
      </c>
      <c r="AP94" s="212">
        <v>0</v>
      </c>
      <c r="AQ94" s="237">
        <v>0</v>
      </c>
      <c r="AR94" s="212">
        <v>0</v>
      </c>
      <c r="AS94" s="212">
        <v>0</v>
      </c>
      <c r="AT94" s="212">
        <v>0</v>
      </c>
      <c r="AU94" s="212">
        <v>0</v>
      </c>
      <c r="AV94" s="212">
        <v>0</v>
      </c>
      <c r="AW94" s="237">
        <v>0</v>
      </c>
      <c r="AX94" s="212">
        <v>0</v>
      </c>
      <c r="AY94" s="212">
        <v>0</v>
      </c>
      <c r="AZ94" s="212">
        <v>0</v>
      </c>
      <c r="BA94" s="212">
        <v>0</v>
      </c>
      <c r="BB94" s="212">
        <v>0</v>
      </c>
      <c r="BC94" s="237">
        <v>0</v>
      </c>
      <c r="BD94" s="212">
        <v>0</v>
      </c>
      <c r="BE94" s="212">
        <v>0</v>
      </c>
      <c r="BF94" s="212">
        <v>0</v>
      </c>
      <c r="BG94" s="212">
        <v>0</v>
      </c>
      <c r="BH94" s="212">
        <v>0</v>
      </c>
      <c r="BI94" s="237">
        <v>0</v>
      </c>
      <c r="BJ94" s="212">
        <v>2</v>
      </c>
      <c r="BK94" s="212"/>
      <c r="BL94" s="212"/>
      <c r="BM94" s="212"/>
      <c r="BN94" s="212"/>
      <c r="BO94" s="237"/>
      <c r="BP94" s="212"/>
      <c r="BQ94" s="212"/>
      <c r="BR94" s="212"/>
      <c r="BS94" s="212"/>
      <c r="BT94" s="212"/>
      <c r="BU94" s="212"/>
      <c r="BV94" s="254"/>
    </row>
    <row r="95" spans="1:74" s="12" customFormat="1" x14ac:dyDescent="0.2">
      <c r="A95" s="235" t="s">
        <v>16734</v>
      </c>
      <c r="B95" s="210">
        <v>0</v>
      </c>
      <c r="C95" s="210">
        <v>0</v>
      </c>
      <c r="D95" s="210">
        <v>0</v>
      </c>
      <c r="E95" s="210">
        <v>0</v>
      </c>
      <c r="F95" s="210">
        <v>0</v>
      </c>
      <c r="G95" s="236">
        <v>0</v>
      </c>
      <c r="H95" s="210">
        <v>0</v>
      </c>
      <c r="I95" s="210">
        <v>0</v>
      </c>
      <c r="J95" s="210">
        <v>0</v>
      </c>
      <c r="K95" s="210">
        <v>0</v>
      </c>
      <c r="L95" s="210">
        <v>0</v>
      </c>
      <c r="M95" s="236">
        <v>0</v>
      </c>
      <c r="N95" s="210">
        <v>0</v>
      </c>
      <c r="O95" s="210">
        <v>0</v>
      </c>
      <c r="P95" s="210">
        <v>0</v>
      </c>
      <c r="Q95" s="210">
        <v>0</v>
      </c>
      <c r="R95" s="210">
        <v>0</v>
      </c>
      <c r="S95" s="236">
        <v>0</v>
      </c>
      <c r="T95" s="210">
        <v>0</v>
      </c>
      <c r="U95" s="210">
        <v>0</v>
      </c>
      <c r="V95" s="210">
        <v>0</v>
      </c>
      <c r="W95" s="210">
        <v>0</v>
      </c>
      <c r="X95" s="210">
        <v>0</v>
      </c>
      <c r="Y95" s="236">
        <v>0</v>
      </c>
      <c r="Z95" s="210">
        <v>0</v>
      </c>
      <c r="AA95" s="210">
        <v>0</v>
      </c>
      <c r="AB95" s="210">
        <v>0</v>
      </c>
      <c r="AC95" s="210">
        <v>0</v>
      </c>
      <c r="AD95" s="210">
        <v>0</v>
      </c>
      <c r="AE95" s="236">
        <v>0</v>
      </c>
      <c r="AF95" s="210">
        <v>0</v>
      </c>
      <c r="AG95" s="210">
        <v>0</v>
      </c>
      <c r="AH95" s="210">
        <v>0</v>
      </c>
      <c r="AI95" s="210">
        <v>0</v>
      </c>
      <c r="AJ95" s="210">
        <v>0</v>
      </c>
      <c r="AK95" s="236">
        <v>0</v>
      </c>
      <c r="AL95" s="210">
        <v>0</v>
      </c>
      <c r="AM95" s="210">
        <v>0</v>
      </c>
      <c r="AN95" s="210">
        <v>0</v>
      </c>
      <c r="AO95" s="210">
        <v>0</v>
      </c>
      <c r="AP95" s="210">
        <v>0</v>
      </c>
      <c r="AQ95" s="236">
        <v>0</v>
      </c>
      <c r="AR95" s="210">
        <v>0</v>
      </c>
      <c r="AS95" s="210">
        <v>0</v>
      </c>
      <c r="AT95" s="210">
        <v>0</v>
      </c>
      <c r="AU95" s="210">
        <v>0</v>
      </c>
      <c r="AV95" s="210">
        <v>0</v>
      </c>
      <c r="AW95" s="236">
        <v>0</v>
      </c>
      <c r="AX95" s="210">
        <v>0</v>
      </c>
      <c r="AY95" s="210">
        <v>0</v>
      </c>
      <c r="AZ95" s="210">
        <v>0</v>
      </c>
      <c r="BA95" s="210">
        <v>0</v>
      </c>
      <c r="BB95" s="210">
        <v>0</v>
      </c>
      <c r="BC95" s="236">
        <v>0</v>
      </c>
      <c r="BD95" s="210">
        <v>0</v>
      </c>
      <c r="BE95" s="210">
        <v>0</v>
      </c>
      <c r="BF95" s="210">
        <v>0</v>
      </c>
      <c r="BG95" s="210">
        <v>0</v>
      </c>
      <c r="BH95" s="210">
        <v>0</v>
      </c>
      <c r="BI95" s="236">
        <v>0</v>
      </c>
      <c r="BJ95" s="210">
        <v>0</v>
      </c>
      <c r="BK95" s="210"/>
      <c r="BL95" s="210"/>
      <c r="BM95" s="210"/>
      <c r="BN95" s="210"/>
      <c r="BO95" s="236"/>
      <c r="BP95" s="210"/>
      <c r="BQ95" s="210"/>
      <c r="BR95" s="210"/>
      <c r="BS95" s="210"/>
      <c r="BT95" s="210"/>
      <c r="BU95" s="210"/>
      <c r="BV95" s="253"/>
    </row>
    <row r="96" spans="1:74" s="12" customFormat="1" x14ac:dyDescent="0.2">
      <c r="A96" s="156" t="s">
        <v>16735</v>
      </c>
      <c r="B96" s="212">
        <v>0</v>
      </c>
      <c r="C96" s="212">
        <v>0</v>
      </c>
      <c r="D96" s="212">
        <v>0</v>
      </c>
      <c r="E96" s="212">
        <v>0</v>
      </c>
      <c r="F96" s="212">
        <v>0</v>
      </c>
      <c r="G96" s="237">
        <v>0</v>
      </c>
      <c r="H96" s="212">
        <v>0</v>
      </c>
      <c r="I96" s="212">
        <v>0</v>
      </c>
      <c r="J96" s="212">
        <v>0</v>
      </c>
      <c r="K96" s="212">
        <v>0</v>
      </c>
      <c r="L96" s="212">
        <v>0</v>
      </c>
      <c r="M96" s="237">
        <v>0</v>
      </c>
      <c r="N96" s="212">
        <v>0</v>
      </c>
      <c r="O96" s="212">
        <v>0</v>
      </c>
      <c r="P96" s="212">
        <v>0</v>
      </c>
      <c r="Q96" s="212">
        <v>0</v>
      </c>
      <c r="R96" s="212">
        <v>0</v>
      </c>
      <c r="S96" s="237">
        <v>0</v>
      </c>
      <c r="T96" s="212">
        <v>0</v>
      </c>
      <c r="U96" s="212">
        <v>0</v>
      </c>
      <c r="V96" s="212">
        <v>0</v>
      </c>
      <c r="W96" s="212">
        <v>0</v>
      </c>
      <c r="X96" s="212">
        <v>0</v>
      </c>
      <c r="Y96" s="237">
        <v>0</v>
      </c>
      <c r="Z96" s="212">
        <v>0</v>
      </c>
      <c r="AA96" s="212">
        <v>0</v>
      </c>
      <c r="AB96" s="212">
        <v>0</v>
      </c>
      <c r="AC96" s="212">
        <v>0</v>
      </c>
      <c r="AD96" s="212">
        <v>0</v>
      </c>
      <c r="AE96" s="237">
        <v>0</v>
      </c>
      <c r="AF96" s="212">
        <v>0</v>
      </c>
      <c r="AG96" s="212">
        <v>0</v>
      </c>
      <c r="AH96" s="212">
        <v>0</v>
      </c>
      <c r="AI96" s="212">
        <v>0</v>
      </c>
      <c r="AJ96" s="212">
        <v>0</v>
      </c>
      <c r="AK96" s="237">
        <v>0</v>
      </c>
      <c r="AL96" s="212">
        <v>0</v>
      </c>
      <c r="AM96" s="212">
        <v>0</v>
      </c>
      <c r="AN96" s="212">
        <v>0</v>
      </c>
      <c r="AO96" s="212">
        <v>0</v>
      </c>
      <c r="AP96" s="212">
        <v>0</v>
      </c>
      <c r="AQ96" s="237">
        <v>0</v>
      </c>
      <c r="AR96" s="212">
        <v>0</v>
      </c>
      <c r="AS96" s="212">
        <v>0</v>
      </c>
      <c r="AT96" s="212">
        <v>0</v>
      </c>
      <c r="AU96" s="212">
        <v>0</v>
      </c>
      <c r="AV96" s="212">
        <v>0</v>
      </c>
      <c r="AW96" s="237">
        <v>0</v>
      </c>
      <c r="AX96" s="212">
        <v>0</v>
      </c>
      <c r="AY96" s="212">
        <v>0</v>
      </c>
      <c r="AZ96" s="212">
        <v>0</v>
      </c>
      <c r="BA96" s="212">
        <v>0</v>
      </c>
      <c r="BB96" s="212">
        <v>0</v>
      </c>
      <c r="BC96" s="237">
        <v>0</v>
      </c>
      <c r="BD96" s="212">
        <v>0</v>
      </c>
      <c r="BE96" s="212">
        <v>0</v>
      </c>
      <c r="BF96" s="212">
        <v>0</v>
      </c>
      <c r="BG96" s="212">
        <v>0</v>
      </c>
      <c r="BH96" s="212">
        <v>0</v>
      </c>
      <c r="BI96" s="237">
        <v>0</v>
      </c>
      <c r="BJ96" s="212">
        <v>0</v>
      </c>
      <c r="BK96" s="212"/>
      <c r="BL96" s="212"/>
      <c r="BM96" s="212"/>
      <c r="BN96" s="212"/>
      <c r="BO96" s="237"/>
      <c r="BP96" s="212"/>
      <c r="BQ96" s="212"/>
      <c r="BR96" s="212"/>
      <c r="BS96" s="212"/>
      <c r="BT96" s="212"/>
      <c r="BU96" s="212"/>
      <c r="BV96" s="254"/>
    </row>
    <row r="97" spans="1:74" s="12" customFormat="1" x14ac:dyDescent="0.2">
      <c r="A97" s="235" t="s">
        <v>16736</v>
      </c>
      <c r="B97" s="210">
        <v>0</v>
      </c>
      <c r="C97" s="210">
        <v>0</v>
      </c>
      <c r="D97" s="210">
        <v>0</v>
      </c>
      <c r="E97" s="210">
        <v>0</v>
      </c>
      <c r="F97" s="210">
        <v>0</v>
      </c>
      <c r="G97" s="236">
        <v>0</v>
      </c>
      <c r="H97" s="210">
        <v>0</v>
      </c>
      <c r="I97" s="210">
        <v>0</v>
      </c>
      <c r="J97" s="210">
        <v>0</v>
      </c>
      <c r="K97" s="210">
        <v>0</v>
      </c>
      <c r="L97" s="210">
        <v>0</v>
      </c>
      <c r="M97" s="236">
        <v>0</v>
      </c>
      <c r="N97" s="210">
        <v>0</v>
      </c>
      <c r="O97" s="210">
        <v>0</v>
      </c>
      <c r="P97" s="210">
        <v>0</v>
      </c>
      <c r="Q97" s="210">
        <v>0</v>
      </c>
      <c r="R97" s="210">
        <v>0</v>
      </c>
      <c r="S97" s="236">
        <v>0</v>
      </c>
      <c r="T97" s="210">
        <v>0</v>
      </c>
      <c r="U97" s="210">
        <v>0</v>
      </c>
      <c r="V97" s="210">
        <v>0</v>
      </c>
      <c r="W97" s="210">
        <v>0</v>
      </c>
      <c r="X97" s="210">
        <v>0</v>
      </c>
      <c r="Y97" s="236">
        <v>0</v>
      </c>
      <c r="Z97" s="210">
        <v>0</v>
      </c>
      <c r="AA97" s="210">
        <v>0</v>
      </c>
      <c r="AB97" s="210">
        <v>0</v>
      </c>
      <c r="AC97" s="210">
        <v>0</v>
      </c>
      <c r="AD97" s="210">
        <v>0</v>
      </c>
      <c r="AE97" s="236">
        <v>0</v>
      </c>
      <c r="AF97" s="210">
        <v>0</v>
      </c>
      <c r="AG97" s="210">
        <v>0</v>
      </c>
      <c r="AH97" s="210">
        <v>0</v>
      </c>
      <c r="AI97" s="210">
        <v>0</v>
      </c>
      <c r="AJ97" s="210">
        <v>0</v>
      </c>
      <c r="AK97" s="236">
        <v>0</v>
      </c>
      <c r="AL97" s="210">
        <v>0</v>
      </c>
      <c r="AM97" s="210">
        <v>0</v>
      </c>
      <c r="AN97" s="210">
        <v>0</v>
      </c>
      <c r="AO97" s="210">
        <v>0</v>
      </c>
      <c r="AP97" s="210">
        <v>0</v>
      </c>
      <c r="AQ97" s="236">
        <v>0</v>
      </c>
      <c r="AR97" s="210">
        <v>0</v>
      </c>
      <c r="AS97" s="210">
        <v>0</v>
      </c>
      <c r="AT97" s="210">
        <v>0</v>
      </c>
      <c r="AU97" s="210">
        <v>0</v>
      </c>
      <c r="AV97" s="210">
        <v>0</v>
      </c>
      <c r="AW97" s="236">
        <v>0</v>
      </c>
      <c r="AX97" s="210">
        <v>0</v>
      </c>
      <c r="AY97" s="210">
        <v>0</v>
      </c>
      <c r="AZ97" s="210">
        <v>0</v>
      </c>
      <c r="BA97" s="210">
        <v>0</v>
      </c>
      <c r="BB97" s="210">
        <v>0</v>
      </c>
      <c r="BC97" s="236">
        <v>0</v>
      </c>
      <c r="BD97" s="210">
        <v>0</v>
      </c>
      <c r="BE97" s="210">
        <v>0</v>
      </c>
      <c r="BF97" s="210">
        <v>0</v>
      </c>
      <c r="BG97" s="210">
        <v>0</v>
      </c>
      <c r="BH97" s="210">
        <v>0</v>
      </c>
      <c r="BI97" s="236">
        <v>0</v>
      </c>
      <c r="BJ97" s="210">
        <v>0</v>
      </c>
      <c r="BK97" s="210"/>
      <c r="BL97" s="210"/>
      <c r="BM97" s="210"/>
      <c r="BN97" s="210"/>
      <c r="BO97" s="236"/>
      <c r="BP97" s="210"/>
      <c r="BQ97" s="210"/>
      <c r="BR97" s="210"/>
      <c r="BS97" s="210"/>
      <c r="BT97" s="210"/>
      <c r="BU97" s="210"/>
      <c r="BV97" s="253"/>
    </row>
    <row r="98" spans="1:74" s="12" customFormat="1" ht="15.75" thickBot="1" x14ac:dyDescent="0.25">
      <c r="A98" s="156" t="s">
        <v>16737</v>
      </c>
      <c r="B98" s="212">
        <v>0</v>
      </c>
      <c r="C98" s="212">
        <v>0</v>
      </c>
      <c r="D98" s="212">
        <v>0</v>
      </c>
      <c r="E98" s="212">
        <v>0</v>
      </c>
      <c r="F98" s="212">
        <v>0</v>
      </c>
      <c r="G98" s="237">
        <v>0</v>
      </c>
      <c r="H98" s="212">
        <v>0</v>
      </c>
      <c r="I98" s="212">
        <v>0</v>
      </c>
      <c r="J98" s="212">
        <v>0</v>
      </c>
      <c r="K98" s="212">
        <v>0</v>
      </c>
      <c r="L98" s="212">
        <v>0</v>
      </c>
      <c r="M98" s="237">
        <v>0</v>
      </c>
      <c r="N98" s="212">
        <v>0</v>
      </c>
      <c r="O98" s="212">
        <v>0</v>
      </c>
      <c r="P98" s="212">
        <v>0</v>
      </c>
      <c r="Q98" s="212">
        <v>0</v>
      </c>
      <c r="R98" s="212">
        <v>0</v>
      </c>
      <c r="S98" s="237">
        <v>0</v>
      </c>
      <c r="T98" s="212">
        <v>0</v>
      </c>
      <c r="U98" s="212">
        <v>0</v>
      </c>
      <c r="V98" s="212">
        <v>0</v>
      </c>
      <c r="W98" s="212">
        <v>0</v>
      </c>
      <c r="X98" s="212">
        <v>0</v>
      </c>
      <c r="Y98" s="237">
        <v>0</v>
      </c>
      <c r="Z98" s="212">
        <v>0</v>
      </c>
      <c r="AA98" s="212">
        <v>0</v>
      </c>
      <c r="AB98" s="212">
        <v>0</v>
      </c>
      <c r="AC98" s="212">
        <v>0</v>
      </c>
      <c r="AD98" s="212">
        <v>0</v>
      </c>
      <c r="AE98" s="237">
        <v>0</v>
      </c>
      <c r="AF98" s="212">
        <v>0</v>
      </c>
      <c r="AG98" s="212">
        <v>0</v>
      </c>
      <c r="AH98" s="212">
        <v>0</v>
      </c>
      <c r="AI98" s="212">
        <v>0</v>
      </c>
      <c r="AJ98" s="212">
        <v>0</v>
      </c>
      <c r="AK98" s="237">
        <v>0</v>
      </c>
      <c r="AL98" s="212">
        <v>0</v>
      </c>
      <c r="AM98" s="212">
        <v>0</v>
      </c>
      <c r="AN98" s="212">
        <v>0</v>
      </c>
      <c r="AO98" s="212">
        <v>0</v>
      </c>
      <c r="AP98" s="212">
        <v>0</v>
      </c>
      <c r="AQ98" s="237">
        <v>0</v>
      </c>
      <c r="AR98" s="212">
        <v>0</v>
      </c>
      <c r="AS98" s="212">
        <v>0</v>
      </c>
      <c r="AT98" s="212">
        <v>0</v>
      </c>
      <c r="AU98" s="212">
        <v>0</v>
      </c>
      <c r="AV98" s="212">
        <v>0</v>
      </c>
      <c r="AW98" s="237">
        <v>0</v>
      </c>
      <c r="AX98" s="212">
        <v>0</v>
      </c>
      <c r="AY98" s="212">
        <v>0</v>
      </c>
      <c r="AZ98" s="212">
        <v>0</v>
      </c>
      <c r="BA98" s="212">
        <v>0</v>
      </c>
      <c r="BB98" s="212">
        <v>0</v>
      </c>
      <c r="BC98" s="237">
        <v>0</v>
      </c>
      <c r="BD98" s="212">
        <v>0</v>
      </c>
      <c r="BE98" s="212">
        <v>0</v>
      </c>
      <c r="BF98" s="212">
        <v>0</v>
      </c>
      <c r="BG98" s="212">
        <v>0</v>
      </c>
      <c r="BH98" s="212">
        <v>0</v>
      </c>
      <c r="BI98" s="237">
        <v>0</v>
      </c>
      <c r="BJ98" s="212">
        <v>0</v>
      </c>
      <c r="BK98" s="212"/>
      <c r="BL98" s="212"/>
      <c r="BM98" s="212"/>
      <c r="BN98" s="212"/>
      <c r="BO98" s="237"/>
      <c r="BP98" s="212"/>
      <c r="BQ98" s="212"/>
      <c r="BR98" s="212"/>
      <c r="BS98" s="212"/>
      <c r="BT98" s="212"/>
      <c r="BU98" s="212"/>
      <c r="BV98" s="254"/>
    </row>
    <row r="99" spans="1:74" s="12" customFormat="1" ht="16.5" thickBot="1" x14ac:dyDescent="0.3">
      <c r="A99" s="238" t="s">
        <v>70</v>
      </c>
      <c r="B99" s="215">
        <v>14</v>
      </c>
      <c r="C99" s="215">
        <v>21</v>
      </c>
      <c r="D99" s="215">
        <v>20</v>
      </c>
      <c r="E99" s="215">
        <v>0</v>
      </c>
      <c r="F99" s="215">
        <v>9</v>
      </c>
      <c r="G99" s="239">
        <v>19</v>
      </c>
      <c r="H99" s="215">
        <v>4</v>
      </c>
      <c r="I99" s="215">
        <v>8</v>
      </c>
      <c r="J99" s="215">
        <v>0</v>
      </c>
      <c r="K99" s="215">
        <v>1</v>
      </c>
      <c r="L99" s="215">
        <v>34</v>
      </c>
      <c r="M99" s="239">
        <v>9</v>
      </c>
      <c r="N99" s="215">
        <v>4</v>
      </c>
      <c r="O99" s="215">
        <v>0</v>
      </c>
      <c r="P99" s="215">
        <v>4</v>
      </c>
      <c r="Q99" s="215">
        <v>1</v>
      </c>
      <c r="R99" s="215">
        <v>0</v>
      </c>
      <c r="S99" s="239">
        <v>0</v>
      </c>
      <c r="T99" s="215">
        <v>0</v>
      </c>
      <c r="U99" s="215">
        <v>0</v>
      </c>
      <c r="V99" s="215">
        <v>303</v>
      </c>
      <c r="W99" s="215">
        <v>109</v>
      </c>
      <c r="X99" s="215">
        <v>42</v>
      </c>
      <c r="Y99" s="239">
        <v>25</v>
      </c>
      <c r="Z99" s="215">
        <v>80</v>
      </c>
      <c r="AA99" s="215">
        <v>514</v>
      </c>
      <c r="AB99" s="215">
        <v>210</v>
      </c>
      <c r="AC99" s="215">
        <v>132</v>
      </c>
      <c r="AD99" s="215">
        <v>56</v>
      </c>
      <c r="AE99" s="239">
        <v>237</v>
      </c>
      <c r="AF99" s="215">
        <v>113</v>
      </c>
      <c r="AG99" s="215">
        <v>41</v>
      </c>
      <c r="AH99" s="215">
        <v>10</v>
      </c>
      <c r="AI99" s="215">
        <v>6</v>
      </c>
      <c r="AJ99" s="215">
        <v>22</v>
      </c>
      <c r="AK99" s="239">
        <v>148</v>
      </c>
      <c r="AL99" s="215">
        <v>89</v>
      </c>
      <c r="AM99" s="215">
        <v>4</v>
      </c>
      <c r="AN99" s="215">
        <v>14</v>
      </c>
      <c r="AO99" s="215">
        <v>40</v>
      </c>
      <c r="AP99" s="215">
        <v>357</v>
      </c>
      <c r="AQ99" s="239">
        <v>106</v>
      </c>
      <c r="AR99" s="215">
        <v>56</v>
      </c>
      <c r="AS99" s="215">
        <v>60</v>
      </c>
      <c r="AT99" s="215">
        <v>63</v>
      </c>
      <c r="AU99" s="215">
        <v>239</v>
      </c>
      <c r="AV99" s="215">
        <v>159</v>
      </c>
      <c r="AW99" s="239">
        <v>50</v>
      </c>
      <c r="AX99" s="215">
        <v>20</v>
      </c>
      <c r="AY99" s="215">
        <v>62</v>
      </c>
      <c r="AZ99" s="215">
        <v>75</v>
      </c>
      <c r="BA99" s="215">
        <v>39</v>
      </c>
      <c r="BB99" s="215">
        <v>9</v>
      </c>
      <c r="BC99" s="239">
        <v>12</v>
      </c>
      <c r="BD99" s="215">
        <v>40</v>
      </c>
      <c r="BE99" s="215">
        <v>68</v>
      </c>
      <c r="BF99" s="215">
        <v>37</v>
      </c>
      <c r="BG99" s="215">
        <v>21</v>
      </c>
      <c r="BH99" s="215">
        <v>16</v>
      </c>
      <c r="BI99" s="239">
        <v>20</v>
      </c>
      <c r="BJ99" s="215">
        <v>3852</v>
      </c>
      <c r="BK99" s="215"/>
      <c r="BL99" s="215"/>
      <c r="BM99" s="215"/>
      <c r="BN99" s="215"/>
      <c r="BO99" s="239"/>
      <c r="BP99" s="215"/>
      <c r="BQ99" s="215"/>
      <c r="BR99" s="215"/>
      <c r="BS99" s="215"/>
      <c r="BT99" s="215"/>
      <c r="BU99" s="215"/>
      <c r="BV99" s="255"/>
    </row>
    <row r="100" spans="1:74" s="139" customFormat="1" x14ac:dyDescent="0.2">
      <c r="A100" s="62" t="s">
        <v>73</v>
      </c>
    </row>
    <row r="101" spans="1:74" hidden="1" x14ac:dyDescent="0.25">
      <c r="A101"/>
      <c r="F101"/>
      <c r="P101"/>
      <c r="U101"/>
      <c r="Z101"/>
      <c r="AE101"/>
      <c r="AJ101"/>
      <c r="AO101"/>
      <c r="AT101"/>
      <c r="AY101"/>
      <c r="BD101"/>
      <c r="BI101"/>
    </row>
  </sheetData>
  <mergeCells count="1">
    <mergeCell ref="A1:BJ1"/>
  </mergeCells>
  <hyperlinks>
    <hyperlink ref="A100" location="TableOfContents!A1" display="Back to Table of Contents" xr:uid="{9C37363F-2845-421B-892E-71381C41850F}"/>
  </hyperlinks>
  <pageMargins left="0.7" right="0.7" top="0.75" bottom="0.75" header="0.3" footer="0.3"/>
  <pageSetup paperSize="9" orientation="portrait"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818F0-4E73-4681-9827-4356F37427D9}">
  <dimension ref="A1:H355"/>
  <sheetViews>
    <sheetView zoomScaleNormal="100" workbookViewId="0">
      <selection sqref="A1:F1"/>
    </sheetView>
  </sheetViews>
  <sheetFormatPr defaultColWidth="0" defaultRowHeight="15" zeroHeight="1" x14ac:dyDescent="0.25"/>
  <cols>
    <col min="1" max="1" width="45.85546875" style="263" bestFit="1" customWidth="1"/>
    <col min="2" max="5" width="23" customWidth="1"/>
    <col min="6" max="6" width="8.140625" style="264" customWidth="1"/>
    <col min="7" max="8" width="0" hidden="1" customWidth="1"/>
    <col min="9" max="16384" width="9.140625" hidden="1"/>
  </cols>
  <sheetData>
    <row r="1" spans="1:8" s="248" customFormat="1" ht="32.25" customHeight="1" thickBot="1" x14ac:dyDescent="0.3">
      <c r="A1" s="309" t="str">
        <f>TableOfContents!$A$16</f>
        <v>Table P.13 Number of Enrolled SDA Dwellings by SA3 Region and Build Type as at 31 March 2026 (excluding in-kind arrangements)</v>
      </c>
      <c r="B1" s="309"/>
      <c r="C1" s="309"/>
      <c r="D1" s="309"/>
      <c r="E1" s="309"/>
      <c r="F1" s="309"/>
      <c r="G1" s="257"/>
      <c r="H1" s="257"/>
    </row>
    <row r="2" spans="1:8" s="262" customFormat="1" ht="38.25" customHeight="1" thickBot="1" x14ac:dyDescent="0.3">
      <c r="A2" s="258" t="s">
        <v>16504</v>
      </c>
      <c r="B2" s="259" t="s">
        <v>86</v>
      </c>
      <c r="C2" s="259" t="s">
        <v>87</v>
      </c>
      <c r="D2" s="259" t="s">
        <v>88</v>
      </c>
      <c r="E2" s="260" t="s">
        <v>16505</v>
      </c>
      <c r="F2" s="261" t="s">
        <v>70</v>
      </c>
    </row>
    <row r="3" spans="1:8" s="12" customFormat="1" ht="16.5" thickBot="1" x14ac:dyDescent="0.3">
      <c r="A3" s="226" t="s">
        <v>16613</v>
      </c>
      <c r="B3" s="227">
        <v>110</v>
      </c>
      <c r="C3" s="227">
        <v>0</v>
      </c>
      <c r="D3" s="227">
        <v>100</v>
      </c>
      <c r="E3" s="227">
        <v>1</v>
      </c>
      <c r="F3" s="229">
        <v>211</v>
      </c>
    </row>
    <row r="4" spans="1:8" s="191" customFormat="1" ht="16.5" thickBot="1" x14ac:dyDescent="0.3">
      <c r="A4" s="235" t="s">
        <v>16738</v>
      </c>
      <c r="B4" s="210">
        <v>24</v>
      </c>
      <c r="C4" s="210">
        <v>0</v>
      </c>
      <c r="D4" s="210">
        <v>30</v>
      </c>
      <c r="E4" s="210">
        <v>0</v>
      </c>
      <c r="F4" s="209">
        <v>54</v>
      </c>
    </row>
    <row r="5" spans="1:8" s="12" customFormat="1" x14ac:dyDescent="0.2">
      <c r="A5" s="156" t="s">
        <v>16739</v>
      </c>
      <c r="B5" s="212">
        <v>0</v>
      </c>
      <c r="C5" s="212">
        <v>0</v>
      </c>
      <c r="D5" s="212">
        <v>0</v>
      </c>
      <c r="E5" s="212">
        <v>0</v>
      </c>
      <c r="F5" s="211">
        <v>0</v>
      </c>
    </row>
    <row r="6" spans="1:8" s="12" customFormat="1" x14ac:dyDescent="0.2">
      <c r="A6" s="235" t="s">
        <v>16740</v>
      </c>
      <c r="B6" s="210">
        <v>9</v>
      </c>
      <c r="C6" s="210">
        <v>0</v>
      </c>
      <c r="D6" s="210">
        <v>15</v>
      </c>
      <c r="E6" s="210">
        <v>0</v>
      </c>
      <c r="F6" s="209">
        <v>24</v>
      </c>
    </row>
    <row r="7" spans="1:8" s="12" customFormat="1" x14ac:dyDescent="0.2">
      <c r="A7" s="156" t="s">
        <v>16741</v>
      </c>
      <c r="B7" s="212">
        <v>0</v>
      </c>
      <c r="C7" s="212">
        <v>0</v>
      </c>
      <c r="D7" s="212">
        <v>11</v>
      </c>
      <c r="E7" s="212">
        <v>0</v>
      </c>
      <c r="F7" s="211">
        <v>11</v>
      </c>
    </row>
    <row r="8" spans="1:8" s="12" customFormat="1" x14ac:dyDescent="0.2">
      <c r="A8" s="235" t="s">
        <v>16742</v>
      </c>
      <c r="B8" s="210">
        <v>20</v>
      </c>
      <c r="C8" s="210">
        <v>0</v>
      </c>
      <c r="D8" s="210">
        <v>12</v>
      </c>
      <c r="E8" s="210">
        <v>0</v>
      </c>
      <c r="F8" s="209">
        <v>32</v>
      </c>
    </row>
    <row r="9" spans="1:8" s="12" customFormat="1" x14ac:dyDescent="0.2">
      <c r="A9" s="156" t="s">
        <v>16743</v>
      </c>
      <c r="B9" s="212">
        <v>8</v>
      </c>
      <c r="C9" s="212">
        <v>0</v>
      </c>
      <c r="D9" s="212">
        <v>0</v>
      </c>
      <c r="E9" s="212">
        <v>0</v>
      </c>
      <c r="F9" s="211">
        <v>8</v>
      </c>
    </row>
    <row r="10" spans="1:8" s="12" customFormat="1" x14ac:dyDescent="0.2">
      <c r="A10" s="235" t="s">
        <v>16744</v>
      </c>
      <c r="B10" s="210">
        <v>28</v>
      </c>
      <c r="C10" s="210">
        <v>0</v>
      </c>
      <c r="D10" s="210">
        <v>14</v>
      </c>
      <c r="E10" s="210">
        <v>1</v>
      </c>
      <c r="F10" s="209">
        <v>43</v>
      </c>
    </row>
    <row r="11" spans="1:8" s="12" customFormat="1" x14ac:dyDescent="0.2">
      <c r="A11" s="156" t="s">
        <v>16745</v>
      </c>
      <c r="B11" s="212">
        <v>0</v>
      </c>
      <c r="C11" s="212">
        <v>0</v>
      </c>
      <c r="D11" s="212">
        <v>0</v>
      </c>
      <c r="E11" s="212">
        <v>0</v>
      </c>
      <c r="F11" s="211">
        <v>0</v>
      </c>
    </row>
    <row r="12" spans="1:8" s="12" customFormat="1" x14ac:dyDescent="0.2">
      <c r="A12" s="235" t="s">
        <v>16746</v>
      </c>
      <c r="B12" s="210">
        <v>11</v>
      </c>
      <c r="C12" s="210">
        <v>0</v>
      </c>
      <c r="D12" s="210">
        <v>2</v>
      </c>
      <c r="E12" s="210">
        <v>0</v>
      </c>
      <c r="F12" s="209">
        <v>13</v>
      </c>
    </row>
    <row r="13" spans="1:8" s="12" customFormat="1" x14ac:dyDescent="0.2">
      <c r="A13" s="156" t="s">
        <v>16747</v>
      </c>
      <c r="B13" s="212">
        <v>10</v>
      </c>
      <c r="C13" s="212">
        <v>0</v>
      </c>
      <c r="D13" s="212">
        <v>16</v>
      </c>
      <c r="E13" s="212">
        <v>0</v>
      </c>
      <c r="F13" s="211">
        <v>26</v>
      </c>
    </row>
    <row r="14" spans="1:8" s="12" customFormat="1" ht="15.75" thickBot="1" x14ac:dyDescent="0.25">
      <c r="A14" s="235" t="s">
        <v>16614</v>
      </c>
      <c r="B14" s="210">
        <v>0</v>
      </c>
      <c r="C14" s="210">
        <v>0</v>
      </c>
      <c r="D14" s="210">
        <v>0</v>
      </c>
      <c r="E14" s="210">
        <v>0</v>
      </c>
      <c r="F14" s="209">
        <v>0</v>
      </c>
    </row>
    <row r="15" spans="1:8" s="191" customFormat="1" ht="16.5" thickBot="1" x14ac:dyDescent="0.3">
      <c r="A15" s="226" t="s">
        <v>16526</v>
      </c>
      <c r="B15" s="227">
        <v>1188</v>
      </c>
      <c r="C15" s="227">
        <v>53</v>
      </c>
      <c r="D15" s="227">
        <v>2091</v>
      </c>
      <c r="E15" s="227">
        <v>55</v>
      </c>
      <c r="F15" s="229">
        <v>3387</v>
      </c>
    </row>
    <row r="16" spans="1:8" s="12" customFormat="1" x14ac:dyDescent="0.2">
      <c r="A16" s="235" t="s">
        <v>16748</v>
      </c>
      <c r="B16" s="210">
        <v>48</v>
      </c>
      <c r="C16" s="210">
        <v>1</v>
      </c>
      <c r="D16" s="210">
        <v>42</v>
      </c>
      <c r="E16" s="210">
        <v>0</v>
      </c>
      <c r="F16" s="209">
        <v>91</v>
      </c>
    </row>
    <row r="17" spans="1:6" s="12" customFormat="1" x14ac:dyDescent="0.2">
      <c r="A17" s="156" t="s">
        <v>16749</v>
      </c>
      <c r="B17" s="212">
        <v>10</v>
      </c>
      <c r="C17" s="212">
        <v>0</v>
      </c>
      <c r="D17" s="212">
        <v>13</v>
      </c>
      <c r="E17" s="212">
        <v>0</v>
      </c>
      <c r="F17" s="211">
        <v>23</v>
      </c>
    </row>
    <row r="18" spans="1:6" s="12" customFormat="1" x14ac:dyDescent="0.2">
      <c r="A18" s="235" t="s">
        <v>16750</v>
      </c>
      <c r="B18" s="210">
        <v>13</v>
      </c>
      <c r="C18" s="210">
        <v>0</v>
      </c>
      <c r="D18" s="210">
        <v>55</v>
      </c>
      <c r="E18" s="210">
        <v>0</v>
      </c>
      <c r="F18" s="209">
        <v>68</v>
      </c>
    </row>
    <row r="19" spans="1:6" s="12" customFormat="1" x14ac:dyDescent="0.2">
      <c r="A19" s="156" t="s">
        <v>16751</v>
      </c>
      <c r="B19" s="212">
        <v>22</v>
      </c>
      <c r="C19" s="212">
        <v>0</v>
      </c>
      <c r="D19" s="212">
        <v>22</v>
      </c>
      <c r="E19" s="212">
        <v>16</v>
      </c>
      <c r="F19" s="211">
        <v>60</v>
      </c>
    </row>
    <row r="20" spans="1:6" s="12" customFormat="1" x14ac:dyDescent="0.2">
      <c r="A20" s="235" t="s">
        <v>16752</v>
      </c>
      <c r="B20" s="210">
        <v>13</v>
      </c>
      <c r="C20" s="210">
        <v>1</v>
      </c>
      <c r="D20" s="210">
        <v>10</v>
      </c>
      <c r="E20" s="210">
        <v>2</v>
      </c>
      <c r="F20" s="209">
        <v>26</v>
      </c>
    </row>
    <row r="21" spans="1:6" s="12" customFormat="1" x14ac:dyDescent="0.2">
      <c r="A21" s="156" t="s">
        <v>16753</v>
      </c>
      <c r="B21" s="212">
        <v>28</v>
      </c>
      <c r="C21" s="212">
        <v>4</v>
      </c>
      <c r="D21" s="212">
        <v>30</v>
      </c>
      <c r="E21" s="212">
        <v>0</v>
      </c>
      <c r="F21" s="211">
        <v>62</v>
      </c>
    </row>
    <row r="22" spans="1:6" s="12" customFormat="1" x14ac:dyDescent="0.2">
      <c r="A22" s="235" t="s">
        <v>16754</v>
      </c>
      <c r="B22" s="210">
        <v>29</v>
      </c>
      <c r="C22" s="210">
        <v>0</v>
      </c>
      <c r="D22" s="210">
        <v>70</v>
      </c>
      <c r="E22" s="210">
        <v>2</v>
      </c>
      <c r="F22" s="209">
        <v>101</v>
      </c>
    </row>
    <row r="23" spans="1:6" s="12" customFormat="1" x14ac:dyDescent="0.2">
      <c r="A23" s="156" t="s">
        <v>16755</v>
      </c>
      <c r="B23" s="212">
        <v>23</v>
      </c>
      <c r="C23" s="212">
        <v>4</v>
      </c>
      <c r="D23" s="212">
        <v>41</v>
      </c>
      <c r="E23" s="212">
        <v>0</v>
      </c>
      <c r="F23" s="211">
        <v>68</v>
      </c>
    </row>
    <row r="24" spans="1:6" s="12" customFormat="1" x14ac:dyDescent="0.2">
      <c r="A24" s="235" t="s">
        <v>16756</v>
      </c>
      <c r="B24" s="210">
        <v>23</v>
      </c>
      <c r="C24" s="210">
        <v>3</v>
      </c>
      <c r="D24" s="210">
        <v>7</v>
      </c>
      <c r="E24" s="210">
        <v>4</v>
      </c>
      <c r="F24" s="209">
        <v>37</v>
      </c>
    </row>
    <row r="25" spans="1:6" s="12" customFormat="1" x14ac:dyDescent="0.2">
      <c r="A25" s="156" t="s">
        <v>16757</v>
      </c>
      <c r="B25" s="212">
        <v>0</v>
      </c>
      <c r="C25" s="212">
        <v>0</v>
      </c>
      <c r="D25" s="212">
        <v>0</v>
      </c>
      <c r="E25" s="212">
        <v>0</v>
      </c>
      <c r="F25" s="211">
        <v>0</v>
      </c>
    </row>
    <row r="26" spans="1:6" s="12" customFormat="1" x14ac:dyDescent="0.2">
      <c r="A26" s="235" t="s">
        <v>16758</v>
      </c>
      <c r="B26" s="210">
        <v>10</v>
      </c>
      <c r="C26" s="210">
        <v>1</v>
      </c>
      <c r="D26" s="210">
        <v>5</v>
      </c>
      <c r="E26" s="210">
        <v>5</v>
      </c>
      <c r="F26" s="209">
        <v>21</v>
      </c>
    </row>
    <row r="27" spans="1:6" s="12" customFormat="1" x14ac:dyDescent="0.2">
      <c r="A27" s="156" t="s">
        <v>16759</v>
      </c>
      <c r="B27" s="212">
        <v>0</v>
      </c>
      <c r="C27" s="212">
        <v>1</v>
      </c>
      <c r="D27" s="212">
        <v>0</v>
      </c>
      <c r="E27" s="212">
        <v>0</v>
      </c>
      <c r="F27" s="211">
        <v>1</v>
      </c>
    </row>
    <row r="28" spans="1:6" s="12" customFormat="1" x14ac:dyDescent="0.2">
      <c r="A28" s="235" t="s">
        <v>16760</v>
      </c>
      <c r="B28" s="210">
        <v>3</v>
      </c>
      <c r="C28" s="210">
        <v>1</v>
      </c>
      <c r="D28" s="210">
        <v>26</v>
      </c>
      <c r="E28" s="210">
        <v>1</v>
      </c>
      <c r="F28" s="209">
        <v>31</v>
      </c>
    </row>
    <row r="29" spans="1:6" s="12" customFormat="1" x14ac:dyDescent="0.2">
      <c r="A29" s="156" t="s">
        <v>16761</v>
      </c>
      <c r="B29" s="212">
        <v>1</v>
      </c>
      <c r="C29" s="212">
        <v>0</v>
      </c>
      <c r="D29" s="212">
        <v>2</v>
      </c>
      <c r="E29" s="212">
        <v>0</v>
      </c>
      <c r="F29" s="211">
        <v>3</v>
      </c>
    </row>
    <row r="30" spans="1:6" s="12" customFormat="1" x14ac:dyDescent="0.2">
      <c r="A30" s="235" t="s">
        <v>16762</v>
      </c>
      <c r="B30" s="210">
        <v>5</v>
      </c>
      <c r="C30" s="210">
        <v>0</v>
      </c>
      <c r="D30" s="210">
        <v>8</v>
      </c>
      <c r="E30" s="210">
        <v>1</v>
      </c>
      <c r="F30" s="209">
        <v>14</v>
      </c>
    </row>
    <row r="31" spans="1:6" s="12" customFormat="1" x14ac:dyDescent="0.2">
      <c r="A31" s="156" t="s">
        <v>16763</v>
      </c>
      <c r="B31" s="212">
        <v>33</v>
      </c>
      <c r="C31" s="212">
        <v>0</v>
      </c>
      <c r="D31" s="212">
        <v>65</v>
      </c>
      <c r="E31" s="212">
        <v>1</v>
      </c>
      <c r="F31" s="211">
        <v>99</v>
      </c>
    </row>
    <row r="32" spans="1:6" s="12" customFormat="1" x14ac:dyDescent="0.2">
      <c r="A32" s="235" t="s">
        <v>16764</v>
      </c>
      <c r="B32" s="210">
        <v>4</v>
      </c>
      <c r="C32" s="210">
        <v>0</v>
      </c>
      <c r="D32" s="210">
        <v>21</v>
      </c>
      <c r="E32" s="210">
        <v>0</v>
      </c>
      <c r="F32" s="209">
        <v>25</v>
      </c>
    </row>
    <row r="33" spans="1:6" s="12" customFormat="1" x14ac:dyDescent="0.2">
      <c r="A33" s="156" t="s">
        <v>16765</v>
      </c>
      <c r="B33" s="212">
        <v>24</v>
      </c>
      <c r="C33" s="212">
        <v>0</v>
      </c>
      <c r="D33" s="212">
        <v>11</v>
      </c>
      <c r="E33" s="212">
        <v>0</v>
      </c>
      <c r="F33" s="211">
        <v>35</v>
      </c>
    </row>
    <row r="34" spans="1:6" s="12" customFormat="1" x14ac:dyDescent="0.2">
      <c r="A34" s="235" t="s">
        <v>16766</v>
      </c>
      <c r="B34" s="210">
        <v>10</v>
      </c>
      <c r="C34" s="210">
        <v>0</v>
      </c>
      <c r="D34" s="210">
        <v>14</v>
      </c>
      <c r="E34" s="210">
        <v>2</v>
      </c>
      <c r="F34" s="209">
        <v>26</v>
      </c>
    </row>
    <row r="35" spans="1:6" s="12" customFormat="1" x14ac:dyDescent="0.2">
      <c r="A35" s="156" t="s">
        <v>16767</v>
      </c>
      <c r="B35" s="212">
        <v>4</v>
      </c>
      <c r="C35" s="212">
        <v>0</v>
      </c>
      <c r="D35" s="212">
        <v>15</v>
      </c>
      <c r="E35" s="212">
        <v>2</v>
      </c>
      <c r="F35" s="211">
        <v>21</v>
      </c>
    </row>
    <row r="36" spans="1:6" s="12" customFormat="1" x14ac:dyDescent="0.2">
      <c r="A36" s="235" t="s">
        <v>16768</v>
      </c>
      <c r="B36" s="210">
        <v>8</v>
      </c>
      <c r="C36" s="210">
        <v>3</v>
      </c>
      <c r="D36" s="210">
        <v>0</v>
      </c>
      <c r="E36" s="210">
        <v>0</v>
      </c>
      <c r="F36" s="209">
        <v>11</v>
      </c>
    </row>
    <row r="37" spans="1:6" s="12" customFormat="1" x14ac:dyDescent="0.2">
      <c r="A37" s="156" t="s">
        <v>16769</v>
      </c>
      <c r="B37" s="212">
        <v>15</v>
      </c>
      <c r="C37" s="212">
        <v>2</v>
      </c>
      <c r="D37" s="212">
        <v>3</v>
      </c>
      <c r="E37" s="212">
        <v>0</v>
      </c>
      <c r="F37" s="211">
        <v>20</v>
      </c>
    </row>
    <row r="38" spans="1:6" s="12" customFormat="1" x14ac:dyDescent="0.2">
      <c r="A38" s="235" t="s">
        <v>16770</v>
      </c>
      <c r="B38" s="210">
        <v>44</v>
      </c>
      <c r="C38" s="210">
        <v>4</v>
      </c>
      <c r="D38" s="210">
        <v>24</v>
      </c>
      <c r="E38" s="210">
        <v>0</v>
      </c>
      <c r="F38" s="209">
        <v>72</v>
      </c>
    </row>
    <row r="39" spans="1:6" s="12" customFormat="1" x14ac:dyDescent="0.2">
      <c r="A39" s="156" t="s">
        <v>16771</v>
      </c>
      <c r="B39" s="212">
        <v>7</v>
      </c>
      <c r="C39" s="212">
        <v>0</v>
      </c>
      <c r="D39" s="212">
        <v>25</v>
      </c>
      <c r="E39" s="212">
        <v>0</v>
      </c>
      <c r="F39" s="211">
        <v>32</v>
      </c>
    </row>
    <row r="40" spans="1:6" s="12" customFormat="1" x14ac:dyDescent="0.2">
      <c r="A40" s="235" t="s">
        <v>16772</v>
      </c>
      <c r="B40" s="210">
        <v>42</v>
      </c>
      <c r="C40" s="210">
        <v>3</v>
      </c>
      <c r="D40" s="210">
        <v>29</v>
      </c>
      <c r="E40" s="210">
        <v>0</v>
      </c>
      <c r="F40" s="209">
        <v>74</v>
      </c>
    </row>
    <row r="41" spans="1:6" s="12" customFormat="1" x14ac:dyDescent="0.2">
      <c r="A41" s="156" t="s">
        <v>16773</v>
      </c>
      <c r="B41" s="212">
        <v>6</v>
      </c>
      <c r="C41" s="212">
        <v>2</v>
      </c>
      <c r="D41" s="212">
        <v>0</v>
      </c>
      <c r="E41" s="212">
        <v>0</v>
      </c>
      <c r="F41" s="211">
        <v>8</v>
      </c>
    </row>
    <row r="42" spans="1:6" s="12" customFormat="1" x14ac:dyDescent="0.2">
      <c r="A42" s="235" t="s">
        <v>16774</v>
      </c>
      <c r="B42" s="210">
        <v>2</v>
      </c>
      <c r="C42" s="210">
        <v>0</v>
      </c>
      <c r="D42" s="210">
        <v>0</v>
      </c>
      <c r="E42" s="210">
        <v>0</v>
      </c>
      <c r="F42" s="209">
        <v>2</v>
      </c>
    </row>
    <row r="43" spans="1:6" s="12" customFormat="1" x14ac:dyDescent="0.2">
      <c r="A43" s="156" t="s">
        <v>16775</v>
      </c>
      <c r="B43" s="212">
        <v>8</v>
      </c>
      <c r="C43" s="212">
        <v>1</v>
      </c>
      <c r="D43" s="212">
        <v>5</v>
      </c>
      <c r="E43" s="212">
        <v>1</v>
      </c>
      <c r="F43" s="211">
        <v>15</v>
      </c>
    </row>
    <row r="44" spans="1:6" s="12" customFormat="1" x14ac:dyDescent="0.2">
      <c r="A44" s="235" t="s">
        <v>16776</v>
      </c>
      <c r="B44" s="210">
        <v>21</v>
      </c>
      <c r="C44" s="210">
        <v>0</v>
      </c>
      <c r="D44" s="210">
        <v>53</v>
      </c>
      <c r="E44" s="210">
        <v>1</v>
      </c>
      <c r="F44" s="209">
        <v>75</v>
      </c>
    </row>
    <row r="45" spans="1:6" s="12" customFormat="1" x14ac:dyDescent="0.2">
      <c r="A45" s="156" t="s">
        <v>16777</v>
      </c>
      <c r="B45" s="212">
        <v>24</v>
      </c>
      <c r="C45" s="212">
        <v>1</v>
      </c>
      <c r="D45" s="212">
        <v>88</v>
      </c>
      <c r="E45" s="212">
        <v>0</v>
      </c>
      <c r="F45" s="211">
        <v>113</v>
      </c>
    </row>
    <row r="46" spans="1:6" s="12" customFormat="1" x14ac:dyDescent="0.2">
      <c r="A46" s="235" t="s">
        <v>16778</v>
      </c>
      <c r="B46" s="210">
        <v>17</v>
      </c>
      <c r="C46" s="210">
        <v>1</v>
      </c>
      <c r="D46" s="210">
        <v>1</v>
      </c>
      <c r="E46" s="210">
        <v>0</v>
      </c>
      <c r="F46" s="209">
        <v>19</v>
      </c>
    </row>
    <row r="47" spans="1:6" s="12" customFormat="1" x14ac:dyDescent="0.2">
      <c r="A47" s="156" t="s">
        <v>16779</v>
      </c>
      <c r="B47" s="212">
        <v>5</v>
      </c>
      <c r="C47" s="212">
        <v>0</v>
      </c>
      <c r="D47" s="212">
        <v>3</v>
      </c>
      <c r="E47" s="212">
        <v>0</v>
      </c>
      <c r="F47" s="211">
        <v>8</v>
      </c>
    </row>
    <row r="48" spans="1:6" s="12" customFormat="1" x14ac:dyDescent="0.2">
      <c r="A48" s="235" t="s">
        <v>16780</v>
      </c>
      <c r="B48" s="210">
        <v>4</v>
      </c>
      <c r="C48" s="210">
        <v>0</v>
      </c>
      <c r="D48" s="210">
        <v>9</v>
      </c>
      <c r="E48" s="210">
        <v>1</v>
      </c>
      <c r="F48" s="209">
        <v>14</v>
      </c>
    </row>
    <row r="49" spans="1:6" s="12" customFormat="1" x14ac:dyDescent="0.2">
      <c r="A49" s="156" t="s">
        <v>16781</v>
      </c>
      <c r="B49" s="212">
        <v>6</v>
      </c>
      <c r="C49" s="212">
        <v>0</v>
      </c>
      <c r="D49" s="212">
        <v>0</v>
      </c>
      <c r="E49" s="212">
        <v>0</v>
      </c>
      <c r="F49" s="211">
        <v>6</v>
      </c>
    </row>
    <row r="50" spans="1:6" s="12" customFormat="1" x14ac:dyDescent="0.2">
      <c r="A50" s="235" t="s">
        <v>16782</v>
      </c>
      <c r="B50" s="210">
        <v>14</v>
      </c>
      <c r="C50" s="210">
        <v>1</v>
      </c>
      <c r="D50" s="210">
        <v>36</v>
      </c>
      <c r="E50" s="210">
        <v>0</v>
      </c>
      <c r="F50" s="209">
        <v>51</v>
      </c>
    </row>
    <row r="51" spans="1:6" s="12" customFormat="1" x14ac:dyDescent="0.2">
      <c r="A51" s="156" t="s">
        <v>16783</v>
      </c>
      <c r="B51" s="212">
        <v>15</v>
      </c>
      <c r="C51" s="212">
        <v>1</v>
      </c>
      <c r="D51" s="212">
        <v>5</v>
      </c>
      <c r="E51" s="212">
        <v>2</v>
      </c>
      <c r="F51" s="211">
        <v>23</v>
      </c>
    </row>
    <row r="52" spans="1:6" s="12" customFormat="1" x14ac:dyDescent="0.2">
      <c r="A52" s="235" t="s">
        <v>16784</v>
      </c>
      <c r="B52" s="210">
        <v>0</v>
      </c>
      <c r="C52" s="210">
        <v>0</v>
      </c>
      <c r="D52" s="210">
        <v>0</v>
      </c>
      <c r="E52" s="210">
        <v>0</v>
      </c>
      <c r="F52" s="209">
        <v>0</v>
      </c>
    </row>
    <row r="53" spans="1:6" s="12" customFormat="1" x14ac:dyDescent="0.2">
      <c r="A53" s="156" t="s">
        <v>16785</v>
      </c>
      <c r="B53" s="212">
        <v>0</v>
      </c>
      <c r="C53" s="212">
        <v>0</v>
      </c>
      <c r="D53" s="212">
        <v>4</v>
      </c>
      <c r="E53" s="212">
        <v>0</v>
      </c>
      <c r="F53" s="211">
        <v>4</v>
      </c>
    </row>
    <row r="54" spans="1:6" s="12" customFormat="1" x14ac:dyDescent="0.2">
      <c r="A54" s="235" t="s">
        <v>16786</v>
      </c>
      <c r="B54" s="210">
        <v>6</v>
      </c>
      <c r="C54" s="210">
        <v>1</v>
      </c>
      <c r="D54" s="210">
        <v>4</v>
      </c>
      <c r="E54" s="210">
        <v>0</v>
      </c>
      <c r="F54" s="209">
        <v>11</v>
      </c>
    </row>
    <row r="55" spans="1:6" s="12" customFormat="1" x14ac:dyDescent="0.2">
      <c r="A55" s="156" t="s">
        <v>16787</v>
      </c>
      <c r="B55" s="212">
        <v>25</v>
      </c>
      <c r="C55" s="212">
        <v>0</v>
      </c>
      <c r="D55" s="212">
        <v>9</v>
      </c>
      <c r="E55" s="212">
        <v>0</v>
      </c>
      <c r="F55" s="211">
        <v>34</v>
      </c>
    </row>
    <row r="56" spans="1:6" s="12" customFormat="1" x14ac:dyDescent="0.2">
      <c r="A56" s="235" t="s">
        <v>16788</v>
      </c>
      <c r="B56" s="210">
        <v>11</v>
      </c>
      <c r="C56" s="210">
        <v>1</v>
      </c>
      <c r="D56" s="210">
        <v>51</v>
      </c>
      <c r="E56" s="210">
        <v>0</v>
      </c>
      <c r="F56" s="209">
        <v>63</v>
      </c>
    </row>
    <row r="57" spans="1:6" s="12" customFormat="1" x14ac:dyDescent="0.2">
      <c r="A57" s="156" t="s">
        <v>16789</v>
      </c>
      <c r="B57" s="212">
        <v>2</v>
      </c>
      <c r="C57" s="212">
        <v>0</v>
      </c>
      <c r="D57" s="212">
        <v>4</v>
      </c>
      <c r="E57" s="212">
        <v>1</v>
      </c>
      <c r="F57" s="211">
        <v>7</v>
      </c>
    </row>
    <row r="58" spans="1:6" s="12" customFormat="1" x14ac:dyDescent="0.2">
      <c r="A58" s="235" t="s">
        <v>16790</v>
      </c>
      <c r="B58" s="210">
        <v>7</v>
      </c>
      <c r="C58" s="210">
        <v>0</v>
      </c>
      <c r="D58" s="210">
        <v>1</v>
      </c>
      <c r="E58" s="210">
        <v>0</v>
      </c>
      <c r="F58" s="209">
        <v>8</v>
      </c>
    </row>
    <row r="59" spans="1:6" s="12" customFormat="1" x14ac:dyDescent="0.2">
      <c r="A59" s="156" t="s">
        <v>16791</v>
      </c>
      <c r="B59" s="212">
        <v>27</v>
      </c>
      <c r="C59" s="212">
        <v>1</v>
      </c>
      <c r="D59" s="212">
        <v>44</v>
      </c>
      <c r="E59" s="212">
        <v>1</v>
      </c>
      <c r="F59" s="211">
        <v>73</v>
      </c>
    </row>
    <row r="60" spans="1:6" s="12" customFormat="1" x14ac:dyDescent="0.2">
      <c r="A60" s="235" t="s">
        <v>16792</v>
      </c>
      <c r="B60" s="210">
        <v>13</v>
      </c>
      <c r="C60" s="210">
        <v>0</v>
      </c>
      <c r="D60" s="210">
        <v>35</v>
      </c>
      <c r="E60" s="210">
        <v>0</v>
      </c>
      <c r="F60" s="209">
        <v>48</v>
      </c>
    </row>
    <row r="61" spans="1:6" s="12" customFormat="1" x14ac:dyDescent="0.2">
      <c r="A61" s="156" t="s">
        <v>16793</v>
      </c>
      <c r="B61" s="212">
        <v>0</v>
      </c>
      <c r="C61" s="212">
        <v>0</v>
      </c>
      <c r="D61" s="212">
        <v>0</v>
      </c>
      <c r="E61" s="212">
        <v>0</v>
      </c>
      <c r="F61" s="211">
        <v>0</v>
      </c>
    </row>
    <row r="62" spans="1:6" s="12" customFormat="1" x14ac:dyDescent="0.2">
      <c r="A62" s="235" t="s">
        <v>16794</v>
      </c>
      <c r="B62" s="210">
        <v>4</v>
      </c>
      <c r="C62" s="210">
        <v>0</v>
      </c>
      <c r="D62" s="210">
        <v>3</v>
      </c>
      <c r="E62" s="210">
        <v>0</v>
      </c>
      <c r="F62" s="209">
        <v>7</v>
      </c>
    </row>
    <row r="63" spans="1:6" s="12" customFormat="1" x14ac:dyDescent="0.2">
      <c r="A63" s="156" t="s">
        <v>16795</v>
      </c>
      <c r="B63" s="212">
        <v>14</v>
      </c>
      <c r="C63" s="212">
        <v>0</v>
      </c>
      <c r="D63" s="212">
        <v>89</v>
      </c>
      <c r="E63" s="212">
        <v>0</v>
      </c>
      <c r="F63" s="211">
        <v>103</v>
      </c>
    </row>
    <row r="64" spans="1:6" s="12" customFormat="1" x14ac:dyDescent="0.2">
      <c r="A64" s="235" t="s">
        <v>16796</v>
      </c>
      <c r="B64" s="210">
        <v>0</v>
      </c>
      <c r="C64" s="210">
        <v>0</v>
      </c>
      <c r="D64" s="210">
        <v>0</v>
      </c>
      <c r="E64" s="210">
        <v>0</v>
      </c>
      <c r="F64" s="209">
        <v>0</v>
      </c>
    </row>
    <row r="65" spans="1:6" s="12" customFormat="1" x14ac:dyDescent="0.2">
      <c r="A65" s="156" t="s">
        <v>16797</v>
      </c>
      <c r="B65" s="212">
        <v>14</v>
      </c>
      <c r="C65" s="212">
        <v>0</v>
      </c>
      <c r="D65" s="212">
        <v>16</v>
      </c>
      <c r="E65" s="212">
        <v>2</v>
      </c>
      <c r="F65" s="211">
        <v>32</v>
      </c>
    </row>
    <row r="66" spans="1:6" s="12" customFormat="1" x14ac:dyDescent="0.2">
      <c r="A66" s="235" t="s">
        <v>16798</v>
      </c>
      <c r="B66" s="210">
        <v>0</v>
      </c>
      <c r="C66" s="210">
        <v>0</v>
      </c>
      <c r="D66" s="210">
        <v>1</v>
      </c>
      <c r="E66" s="210">
        <v>0</v>
      </c>
      <c r="F66" s="209">
        <v>1</v>
      </c>
    </row>
    <row r="67" spans="1:6" s="12" customFormat="1" x14ac:dyDescent="0.2">
      <c r="A67" s="156" t="s">
        <v>16799</v>
      </c>
      <c r="B67" s="212">
        <v>10</v>
      </c>
      <c r="C67" s="212">
        <v>1</v>
      </c>
      <c r="D67" s="212">
        <v>24</v>
      </c>
      <c r="E67" s="212">
        <v>0</v>
      </c>
      <c r="F67" s="211">
        <v>35</v>
      </c>
    </row>
    <row r="68" spans="1:6" s="12" customFormat="1" x14ac:dyDescent="0.2">
      <c r="A68" s="235" t="s">
        <v>16800</v>
      </c>
      <c r="B68" s="210">
        <v>0</v>
      </c>
      <c r="C68" s="210">
        <v>0</v>
      </c>
      <c r="D68" s="210">
        <v>0</v>
      </c>
      <c r="E68" s="210">
        <v>0</v>
      </c>
      <c r="F68" s="209">
        <v>0</v>
      </c>
    </row>
    <row r="69" spans="1:6" s="12" customFormat="1" x14ac:dyDescent="0.2">
      <c r="A69" s="156" t="s">
        <v>16801</v>
      </c>
      <c r="B69" s="212">
        <v>1</v>
      </c>
      <c r="C69" s="212">
        <v>1</v>
      </c>
      <c r="D69" s="212">
        <v>0</v>
      </c>
      <c r="E69" s="212">
        <v>0</v>
      </c>
      <c r="F69" s="211">
        <v>2</v>
      </c>
    </row>
    <row r="70" spans="1:6" s="12" customFormat="1" x14ac:dyDescent="0.2">
      <c r="A70" s="235" t="s">
        <v>16802</v>
      </c>
      <c r="B70" s="210">
        <v>42</v>
      </c>
      <c r="C70" s="210">
        <v>0</v>
      </c>
      <c r="D70" s="210">
        <v>113</v>
      </c>
      <c r="E70" s="210">
        <v>1</v>
      </c>
      <c r="F70" s="209">
        <v>156</v>
      </c>
    </row>
    <row r="71" spans="1:6" s="12" customFormat="1" x14ac:dyDescent="0.2">
      <c r="A71" s="156" t="s">
        <v>16803</v>
      </c>
      <c r="B71" s="212">
        <v>3</v>
      </c>
      <c r="C71" s="212">
        <v>0</v>
      </c>
      <c r="D71" s="212">
        <v>0</v>
      </c>
      <c r="E71" s="212">
        <v>0</v>
      </c>
      <c r="F71" s="211">
        <v>3</v>
      </c>
    </row>
    <row r="72" spans="1:6" s="12" customFormat="1" x14ac:dyDescent="0.2">
      <c r="A72" s="235" t="s">
        <v>16804</v>
      </c>
      <c r="B72" s="210">
        <v>11</v>
      </c>
      <c r="C72" s="210">
        <v>0</v>
      </c>
      <c r="D72" s="210">
        <v>13</v>
      </c>
      <c r="E72" s="210">
        <v>0</v>
      </c>
      <c r="F72" s="209">
        <v>24</v>
      </c>
    </row>
    <row r="73" spans="1:6" s="12" customFormat="1" x14ac:dyDescent="0.2">
      <c r="A73" s="156" t="s">
        <v>16805</v>
      </c>
      <c r="B73" s="212">
        <v>30</v>
      </c>
      <c r="C73" s="212">
        <v>0</v>
      </c>
      <c r="D73" s="212">
        <v>85</v>
      </c>
      <c r="E73" s="212">
        <v>1</v>
      </c>
      <c r="F73" s="211">
        <v>116</v>
      </c>
    </row>
    <row r="74" spans="1:6" s="12" customFormat="1" x14ac:dyDescent="0.2">
      <c r="A74" s="235" t="s">
        <v>16806</v>
      </c>
      <c r="B74" s="210">
        <v>0</v>
      </c>
      <c r="C74" s="210">
        <v>0</v>
      </c>
      <c r="D74" s="210">
        <v>0</v>
      </c>
      <c r="E74" s="210">
        <v>0</v>
      </c>
      <c r="F74" s="209">
        <v>0</v>
      </c>
    </row>
    <row r="75" spans="1:6" s="12" customFormat="1" x14ac:dyDescent="0.2">
      <c r="A75" s="156" t="s">
        <v>16807</v>
      </c>
      <c r="B75" s="212">
        <v>22</v>
      </c>
      <c r="C75" s="212">
        <v>2</v>
      </c>
      <c r="D75" s="212">
        <v>28</v>
      </c>
      <c r="E75" s="212">
        <v>0</v>
      </c>
      <c r="F75" s="211">
        <v>52</v>
      </c>
    </row>
    <row r="76" spans="1:6" s="12" customFormat="1" x14ac:dyDescent="0.2">
      <c r="A76" s="235" t="s">
        <v>16808</v>
      </c>
      <c r="B76" s="210">
        <v>31</v>
      </c>
      <c r="C76" s="210">
        <v>0</v>
      </c>
      <c r="D76" s="210">
        <v>77</v>
      </c>
      <c r="E76" s="210">
        <v>0</v>
      </c>
      <c r="F76" s="209">
        <v>108</v>
      </c>
    </row>
    <row r="77" spans="1:6" s="12" customFormat="1" x14ac:dyDescent="0.2">
      <c r="A77" s="156" t="s">
        <v>16809</v>
      </c>
      <c r="B77" s="212">
        <v>5</v>
      </c>
      <c r="C77" s="212">
        <v>0</v>
      </c>
      <c r="D77" s="212">
        <v>13</v>
      </c>
      <c r="E77" s="212">
        <v>0</v>
      </c>
      <c r="F77" s="211">
        <v>18</v>
      </c>
    </row>
    <row r="78" spans="1:6" s="12" customFormat="1" x14ac:dyDescent="0.2">
      <c r="A78" s="235" t="s">
        <v>16810</v>
      </c>
      <c r="B78" s="210">
        <v>30</v>
      </c>
      <c r="C78" s="210">
        <v>0</v>
      </c>
      <c r="D78" s="210">
        <v>187</v>
      </c>
      <c r="E78" s="210">
        <v>3</v>
      </c>
      <c r="F78" s="209">
        <v>220</v>
      </c>
    </row>
    <row r="79" spans="1:6" s="12" customFormat="1" x14ac:dyDescent="0.2">
      <c r="A79" s="156" t="s">
        <v>16811</v>
      </c>
      <c r="B79" s="212">
        <v>4</v>
      </c>
      <c r="C79" s="212">
        <v>0</v>
      </c>
      <c r="D79" s="212">
        <v>4</v>
      </c>
      <c r="E79" s="212">
        <v>0</v>
      </c>
      <c r="F79" s="211">
        <v>8</v>
      </c>
    </row>
    <row r="80" spans="1:6" s="12" customFormat="1" x14ac:dyDescent="0.2">
      <c r="A80" s="235" t="s">
        <v>16812</v>
      </c>
      <c r="B80" s="210">
        <v>14</v>
      </c>
      <c r="C80" s="210">
        <v>1</v>
      </c>
      <c r="D80" s="210">
        <v>21</v>
      </c>
      <c r="E80" s="210">
        <v>0</v>
      </c>
      <c r="F80" s="209">
        <v>36</v>
      </c>
    </row>
    <row r="81" spans="1:6" s="12" customFormat="1" x14ac:dyDescent="0.2">
      <c r="A81" s="156" t="s">
        <v>16813</v>
      </c>
      <c r="B81" s="212">
        <v>6</v>
      </c>
      <c r="C81" s="212">
        <v>0</v>
      </c>
      <c r="D81" s="212">
        <v>8</v>
      </c>
      <c r="E81" s="212">
        <v>0</v>
      </c>
      <c r="F81" s="211">
        <v>14</v>
      </c>
    </row>
    <row r="82" spans="1:6" s="12" customFormat="1" x14ac:dyDescent="0.2">
      <c r="A82" s="235" t="s">
        <v>16814</v>
      </c>
      <c r="B82" s="210">
        <v>8</v>
      </c>
      <c r="C82" s="210">
        <v>0</v>
      </c>
      <c r="D82" s="210">
        <v>0</v>
      </c>
      <c r="E82" s="210">
        <v>0</v>
      </c>
      <c r="F82" s="209">
        <v>8</v>
      </c>
    </row>
    <row r="83" spans="1:6" s="12" customFormat="1" x14ac:dyDescent="0.2">
      <c r="A83" s="156" t="s">
        <v>16815</v>
      </c>
      <c r="B83" s="212">
        <v>8</v>
      </c>
      <c r="C83" s="212">
        <v>0</v>
      </c>
      <c r="D83" s="212">
        <v>9</v>
      </c>
      <c r="E83" s="212">
        <v>0</v>
      </c>
      <c r="F83" s="211">
        <v>17</v>
      </c>
    </row>
    <row r="84" spans="1:6" s="12" customFormat="1" x14ac:dyDescent="0.2">
      <c r="A84" s="235" t="s">
        <v>16816</v>
      </c>
      <c r="B84" s="210">
        <v>16</v>
      </c>
      <c r="C84" s="210">
        <v>0</v>
      </c>
      <c r="D84" s="210">
        <v>17</v>
      </c>
      <c r="E84" s="210">
        <v>0</v>
      </c>
      <c r="F84" s="209">
        <v>33</v>
      </c>
    </row>
    <row r="85" spans="1:6" s="12" customFormat="1" x14ac:dyDescent="0.2">
      <c r="A85" s="156" t="s">
        <v>16817</v>
      </c>
      <c r="B85" s="212">
        <v>15</v>
      </c>
      <c r="C85" s="212">
        <v>0</v>
      </c>
      <c r="D85" s="212">
        <v>7</v>
      </c>
      <c r="E85" s="212">
        <v>3</v>
      </c>
      <c r="F85" s="211">
        <v>25</v>
      </c>
    </row>
    <row r="86" spans="1:6" s="12" customFormat="1" x14ac:dyDescent="0.2">
      <c r="A86" s="235" t="s">
        <v>16818</v>
      </c>
      <c r="B86" s="210">
        <v>1</v>
      </c>
      <c r="C86" s="210">
        <v>0</v>
      </c>
      <c r="D86" s="210">
        <v>12</v>
      </c>
      <c r="E86" s="210">
        <v>1</v>
      </c>
      <c r="F86" s="209">
        <v>14</v>
      </c>
    </row>
    <row r="87" spans="1:6" s="12" customFormat="1" x14ac:dyDescent="0.2">
      <c r="A87" s="156" t="s">
        <v>16819</v>
      </c>
      <c r="B87" s="212">
        <v>61</v>
      </c>
      <c r="C87" s="212">
        <v>1</v>
      </c>
      <c r="D87" s="212">
        <v>71</v>
      </c>
      <c r="E87" s="212">
        <v>0</v>
      </c>
      <c r="F87" s="211">
        <v>133</v>
      </c>
    </row>
    <row r="88" spans="1:6" s="12" customFormat="1" x14ac:dyDescent="0.2">
      <c r="A88" s="235" t="s">
        <v>16820</v>
      </c>
      <c r="B88" s="210">
        <v>10</v>
      </c>
      <c r="C88" s="210">
        <v>0</v>
      </c>
      <c r="D88" s="210">
        <v>21</v>
      </c>
      <c r="E88" s="210">
        <v>0</v>
      </c>
      <c r="F88" s="209">
        <v>31</v>
      </c>
    </row>
    <row r="89" spans="1:6" s="12" customFormat="1" x14ac:dyDescent="0.2">
      <c r="A89" s="156" t="s">
        <v>16821</v>
      </c>
      <c r="B89" s="212">
        <v>0</v>
      </c>
      <c r="C89" s="212">
        <v>0</v>
      </c>
      <c r="D89" s="212">
        <v>0</v>
      </c>
      <c r="E89" s="212">
        <v>0</v>
      </c>
      <c r="F89" s="211">
        <v>0</v>
      </c>
    </row>
    <row r="90" spans="1:6" s="12" customFormat="1" x14ac:dyDescent="0.2">
      <c r="A90" s="235" t="s">
        <v>16822</v>
      </c>
      <c r="B90" s="210">
        <v>11</v>
      </c>
      <c r="C90" s="210">
        <v>0</v>
      </c>
      <c r="D90" s="210">
        <v>14</v>
      </c>
      <c r="E90" s="210">
        <v>0</v>
      </c>
      <c r="F90" s="209">
        <v>25</v>
      </c>
    </row>
    <row r="91" spans="1:6" s="12" customFormat="1" x14ac:dyDescent="0.2">
      <c r="A91" s="156" t="s">
        <v>16823</v>
      </c>
      <c r="B91" s="212">
        <v>1</v>
      </c>
      <c r="C91" s="212">
        <v>0</v>
      </c>
      <c r="D91" s="212">
        <v>4</v>
      </c>
      <c r="E91" s="212">
        <v>0</v>
      </c>
      <c r="F91" s="211">
        <v>5</v>
      </c>
    </row>
    <row r="92" spans="1:6" s="12" customFormat="1" x14ac:dyDescent="0.2">
      <c r="A92" s="235" t="s">
        <v>16824</v>
      </c>
      <c r="B92" s="210">
        <v>15</v>
      </c>
      <c r="C92" s="210">
        <v>0</v>
      </c>
      <c r="D92" s="210">
        <v>26</v>
      </c>
      <c r="E92" s="210">
        <v>0</v>
      </c>
      <c r="F92" s="209">
        <v>41</v>
      </c>
    </row>
    <row r="93" spans="1:6" s="12" customFormat="1" x14ac:dyDescent="0.2">
      <c r="A93" s="156" t="s">
        <v>16825</v>
      </c>
      <c r="B93" s="212">
        <v>13</v>
      </c>
      <c r="C93" s="212">
        <v>1</v>
      </c>
      <c r="D93" s="212">
        <v>38</v>
      </c>
      <c r="E93" s="212">
        <v>0</v>
      </c>
      <c r="F93" s="211">
        <v>52</v>
      </c>
    </row>
    <row r="94" spans="1:6" s="12" customFormat="1" x14ac:dyDescent="0.2">
      <c r="A94" s="235" t="s">
        <v>16826</v>
      </c>
      <c r="B94" s="210">
        <v>9</v>
      </c>
      <c r="C94" s="210">
        <v>0</v>
      </c>
      <c r="D94" s="210">
        <v>37</v>
      </c>
      <c r="E94" s="210">
        <v>0</v>
      </c>
      <c r="F94" s="209">
        <v>46</v>
      </c>
    </row>
    <row r="95" spans="1:6" s="12" customFormat="1" x14ac:dyDescent="0.2">
      <c r="A95" s="156" t="s">
        <v>16827</v>
      </c>
      <c r="B95" s="212">
        <v>4</v>
      </c>
      <c r="C95" s="212">
        <v>1</v>
      </c>
      <c r="D95" s="212">
        <v>29</v>
      </c>
      <c r="E95" s="212">
        <v>0</v>
      </c>
      <c r="F95" s="211">
        <v>34</v>
      </c>
    </row>
    <row r="96" spans="1:6" s="12" customFormat="1" x14ac:dyDescent="0.2">
      <c r="A96" s="235" t="s">
        <v>16828</v>
      </c>
      <c r="B96" s="210">
        <v>14</v>
      </c>
      <c r="C96" s="210">
        <v>2</v>
      </c>
      <c r="D96" s="210">
        <v>21</v>
      </c>
      <c r="E96" s="210">
        <v>0</v>
      </c>
      <c r="F96" s="209">
        <v>37</v>
      </c>
    </row>
    <row r="97" spans="1:6" s="12" customFormat="1" x14ac:dyDescent="0.2">
      <c r="A97" s="156" t="s">
        <v>16829</v>
      </c>
      <c r="B97" s="212">
        <v>18</v>
      </c>
      <c r="C97" s="212">
        <v>0</v>
      </c>
      <c r="D97" s="212">
        <v>12</v>
      </c>
      <c r="E97" s="212">
        <v>0</v>
      </c>
      <c r="F97" s="211">
        <v>30</v>
      </c>
    </row>
    <row r="98" spans="1:6" s="12" customFormat="1" x14ac:dyDescent="0.2">
      <c r="A98" s="235" t="s">
        <v>16830</v>
      </c>
      <c r="B98" s="210">
        <v>2</v>
      </c>
      <c r="C98" s="210">
        <v>0</v>
      </c>
      <c r="D98" s="210">
        <v>0</v>
      </c>
      <c r="E98" s="210">
        <v>0</v>
      </c>
      <c r="F98" s="209">
        <v>2</v>
      </c>
    </row>
    <row r="99" spans="1:6" s="12" customFormat="1" x14ac:dyDescent="0.2">
      <c r="A99" s="156" t="s">
        <v>16831</v>
      </c>
      <c r="B99" s="212">
        <v>8</v>
      </c>
      <c r="C99" s="212">
        <v>1</v>
      </c>
      <c r="D99" s="212">
        <v>8</v>
      </c>
      <c r="E99" s="212">
        <v>0</v>
      </c>
      <c r="F99" s="211">
        <v>17</v>
      </c>
    </row>
    <row r="100" spans="1:6" s="12" customFormat="1" x14ac:dyDescent="0.2">
      <c r="A100" s="235" t="s">
        <v>16832</v>
      </c>
      <c r="B100" s="210">
        <v>1</v>
      </c>
      <c r="C100" s="210">
        <v>0</v>
      </c>
      <c r="D100" s="210">
        <v>0</v>
      </c>
      <c r="E100" s="210">
        <v>0</v>
      </c>
      <c r="F100" s="209">
        <v>1</v>
      </c>
    </row>
    <row r="101" spans="1:6" s="12" customFormat="1" x14ac:dyDescent="0.2">
      <c r="A101" s="156" t="s">
        <v>16833</v>
      </c>
      <c r="B101" s="212">
        <v>3</v>
      </c>
      <c r="C101" s="212">
        <v>0</v>
      </c>
      <c r="D101" s="212">
        <v>6</v>
      </c>
      <c r="E101" s="212">
        <v>0</v>
      </c>
      <c r="F101" s="211">
        <v>9</v>
      </c>
    </row>
    <row r="102" spans="1:6" s="12" customFormat="1" x14ac:dyDescent="0.2">
      <c r="A102" s="235" t="s">
        <v>16834</v>
      </c>
      <c r="B102" s="210">
        <v>16</v>
      </c>
      <c r="C102" s="210">
        <v>1</v>
      </c>
      <c r="D102" s="210">
        <v>33</v>
      </c>
      <c r="E102" s="210">
        <v>0</v>
      </c>
      <c r="F102" s="209">
        <v>50</v>
      </c>
    </row>
    <row r="103" spans="1:6" s="12" customFormat="1" x14ac:dyDescent="0.2">
      <c r="A103" s="156" t="s">
        <v>16835</v>
      </c>
      <c r="B103" s="212">
        <v>24</v>
      </c>
      <c r="C103" s="212">
        <v>1</v>
      </c>
      <c r="D103" s="212">
        <v>48</v>
      </c>
      <c r="E103" s="212">
        <v>0</v>
      </c>
      <c r="F103" s="211">
        <v>73</v>
      </c>
    </row>
    <row r="104" spans="1:6" s="12" customFormat="1" x14ac:dyDescent="0.2">
      <c r="A104" s="235" t="s">
        <v>16836</v>
      </c>
      <c r="B104" s="210">
        <v>0</v>
      </c>
      <c r="C104" s="210">
        <v>0</v>
      </c>
      <c r="D104" s="210">
        <v>7</v>
      </c>
      <c r="E104" s="210">
        <v>0</v>
      </c>
      <c r="F104" s="209">
        <v>7</v>
      </c>
    </row>
    <row r="105" spans="1:6" s="12" customFormat="1" x14ac:dyDescent="0.2">
      <c r="A105" s="156" t="s">
        <v>16837</v>
      </c>
      <c r="B105" s="212">
        <v>9</v>
      </c>
      <c r="C105" s="212">
        <v>1</v>
      </c>
      <c r="D105" s="212">
        <v>47</v>
      </c>
      <c r="E105" s="212">
        <v>0</v>
      </c>
      <c r="F105" s="211">
        <v>57</v>
      </c>
    </row>
    <row r="106" spans="1:6" s="12" customFormat="1" x14ac:dyDescent="0.2">
      <c r="A106" s="235" t="s">
        <v>16838</v>
      </c>
      <c r="B106" s="210">
        <v>36</v>
      </c>
      <c r="C106" s="210">
        <v>1</v>
      </c>
      <c r="D106" s="210">
        <v>51</v>
      </c>
      <c r="E106" s="210">
        <v>1</v>
      </c>
      <c r="F106" s="209">
        <v>89</v>
      </c>
    </row>
    <row r="107" spans="1:6" s="12" customFormat="1" ht="15.75" thickBot="1" x14ac:dyDescent="0.25">
      <c r="A107" s="156" t="s">
        <v>16839</v>
      </c>
      <c r="B107" s="212">
        <v>12</v>
      </c>
      <c r="C107" s="212">
        <v>0</v>
      </c>
      <c r="D107" s="212">
        <v>1</v>
      </c>
      <c r="E107" s="212">
        <v>0</v>
      </c>
      <c r="F107" s="211">
        <v>13</v>
      </c>
    </row>
    <row r="108" spans="1:6" s="191" customFormat="1" ht="16.5" thickBot="1" x14ac:dyDescent="0.3">
      <c r="A108" s="238" t="s">
        <v>16615</v>
      </c>
      <c r="B108" s="215">
        <v>15</v>
      </c>
      <c r="C108" s="215">
        <v>0</v>
      </c>
      <c r="D108" s="215">
        <v>120</v>
      </c>
      <c r="E108" s="215">
        <v>2</v>
      </c>
      <c r="F108" s="214">
        <v>137</v>
      </c>
    </row>
    <row r="109" spans="1:6" s="12" customFormat="1" x14ac:dyDescent="0.2">
      <c r="A109" s="156" t="s">
        <v>16840</v>
      </c>
      <c r="B109" s="212">
        <v>2</v>
      </c>
      <c r="C109" s="212">
        <v>0</v>
      </c>
      <c r="D109" s="212">
        <v>15</v>
      </c>
      <c r="E109" s="212">
        <v>0</v>
      </c>
      <c r="F109" s="211">
        <v>17</v>
      </c>
    </row>
    <row r="110" spans="1:6" s="12" customFormat="1" x14ac:dyDescent="0.2">
      <c r="A110" s="235" t="s">
        <v>16616</v>
      </c>
      <c r="B110" s="210">
        <v>0</v>
      </c>
      <c r="C110" s="210">
        <v>0</v>
      </c>
      <c r="D110" s="210">
        <v>0</v>
      </c>
      <c r="E110" s="210">
        <v>0</v>
      </c>
      <c r="F110" s="209">
        <v>0</v>
      </c>
    </row>
    <row r="111" spans="1:6" s="12" customFormat="1" x14ac:dyDescent="0.2">
      <c r="A111" s="156" t="s">
        <v>16841</v>
      </c>
      <c r="B111" s="212">
        <v>0</v>
      </c>
      <c r="C111" s="212">
        <v>0</v>
      </c>
      <c r="D111" s="212">
        <v>0</v>
      </c>
      <c r="E111" s="212">
        <v>0</v>
      </c>
      <c r="F111" s="211">
        <v>0</v>
      </c>
    </row>
    <row r="112" spans="1:6" s="12" customFormat="1" x14ac:dyDescent="0.2">
      <c r="A112" s="235" t="s">
        <v>16842</v>
      </c>
      <c r="B112" s="210">
        <v>0</v>
      </c>
      <c r="C112" s="210">
        <v>0</v>
      </c>
      <c r="D112" s="210">
        <v>3</v>
      </c>
      <c r="E112" s="210">
        <v>0</v>
      </c>
      <c r="F112" s="209">
        <v>3</v>
      </c>
    </row>
    <row r="113" spans="1:6" s="12" customFormat="1" x14ac:dyDescent="0.2">
      <c r="A113" s="156" t="s">
        <v>16843</v>
      </c>
      <c r="B113" s="212">
        <v>9</v>
      </c>
      <c r="C113" s="212">
        <v>0</v>
      </c>
      <c r="D113" s="212">
        <v>49</v>
      </c>
      <c r="E113" s="212">
        <v>2</v>
      </c>
      <c r="F113" s="211">
        <v>60</v>
      </c>
    </row>
    <row r="114" spans="1:6" s="12" customFormat="1" x14ac:dyDescent="0.2">
      <c r="A114" s="235" t="s">
        <v>16620</v>
      </c>
      <c r="B114" s="210">
        <v>0</v>
      </c>
      <c r="C114" s="210">
        <v>0</v>
      </c>
      <c r="D114" s="210">
        <v>0</v>
      </c>
      <c r="E114" s="210">
        <v>0</v>
      </c>
      <c r="F114" s="209">
        <v>0</v>
      </c>
    </row>
    <row r="115" spans="1:6" s="12" customFormat="1" x14ac:dyDescent="0.2">
      <c r="A115" s="156" t="s">
        <v>16621</v>
      </c>
      <c r="B115" s="212">
        <v>3</v>
      </c>
      <c r="C115" s="212">
        <v>0</v>
      </c>
      <c r="D115" s="212">
        <v>6</v>
      </c>
      <c r="E115" s="212">
        <v>0</v>
      </c>
      <c r="F115" s="211">
        <v>9</v>
      </c>
    </row>
    <row r="116" spans="1:6" s="12" customFormat="1" x14ac:dyDescent="0.2">
      <c r="A116" s="235" t="s">
        <v>16844</v>
      </c>
      <c r="B116" s="210">
        <v>1</v>
      </c>
      <c r="C116" s="210">
        <v>0</v>
      </c>
      <c r="D116" s="210">
        <v>3</v>
      </c>
      <c r="E116" s="210">
        <v>0</v>
      </c>
      <c r="F116" s="209">
        <v>4</v>
      </c>
    </row>
    <row r="117" spans="1:6" s="12" customFormat="1" x14ac:dyDescent="0.2">
      <c r="A117" s="156" t="s">
        <v>16845</v>
      </c>
      <c r="B117" s="212">
        <v>0</v>
      </c>
      <c r="C117" s="212">
        <v>0</v>
      </c>
      <c r="D117" s="212">
        <v>44</v>
      </c>
      <c r="E117" s="212">
        <v>0</v>
      </c>
      <c r="F117" s="211">
        <v>44</v>
      </c>
    </row>
    <row r="118" spans="1:6" s="12" customFormat="1" ht="15.75" thickBot="1" x14ac:dyDescent="0.25">
      <c r="A118" s="235" t="s">
        <v>16622</v>
      </c>
      <c r="B118" s="210">
        <v>0</v>
      </c>
      <c r="C118" s="210">
        <v>0</v>
      </c>
      <c r="D118" s="210">
        <v>0</v>
      </c>
      <c r="E118" s="210">
        <v>0</v>
      </c>
      <c r="F118" s="209">
        <v>0</v>
      </c>
    </row>
    <row r="119" spans="1:6" s="191" customFormat="1" ht="16.5" thickBot="1" x14ac:dyDescent="0.3">
      <c r="A119" s="226" t="s">
        <v>16564</v>
      </c>
      <c r="B119" s="227">
        <v>347</v>
      </c>
      <c r="C119" s="227">
        <v>22</v>
      </c>
      <c r="D119" s="227">
        <v>2489</v>
      </c>
      <c r="E119" s="227">
        <v>17</v>
      </c>
      <c r="F119" s="229">
        <v>2875</v>
      </c>
    </row>
    <row r="120" spans="1:6" s="12" customFormat="1" x14ac:dyDescent="0.2">
      <c r="A120" s="235" t="s">
        <v>16846</v>
      </c>
      <c r="B120" s="210">
        <v>2</v>
      </c>
      <c r="C120" s="210">
        <v>0</v>
      </c>
      <c r="D120" s="210">
        <v>8</v>
      </c>
      <c r="E120" s="210">
        <v>1</v>
      </c>
      <c r="F120" s="209">
        <v>11</v>
      </c>
    </row>
    <row r="121" spans="1:6" s="12" customFormat="1" x14ac:dyDescent="0.2">
      <c r="A121" s="156" t="s">
        <v>16847</v>
      </c>
      <c r="B121" s="212">
        <v>0</v>
      </c>
      <c r="C121" s="212">
        <v>0</v>
      </c>
      <c r="D121" s="212">
        <v>28</v>
      </c>
      <c r="E121" s="212">
        <v>0</v>
      </c>
      <c r="F121" s="211">
        <v>28</v>
      </c>
    </row>
    <row r="122" spans="1:6" s="12" customFormat="1" x14ac:dyDescent="0.2">
      <c r="A122" s="235" t="s">
        <v>16571</v>
      </c>
      <c r="B122" s="210">
        <v>1</v>
      </c>
      <c r="C122" s="210">
        <v>0</v>
      </c>
      <c r="D122" s="210">
        <v>27</v>
      </c>
      <c r="E122" s="210">
        <v>0</v>
      </c>
      <c r="F122" s="209">
        <v>28</v>
      </c>
    </row>
    <row r="123" spans="1:6" s="12" customFormat="1" x14ac:dyDescent="0.2">
      <c r="A123" s="156" t="s">
        <v>16848</v>
      </c>
      <c r="B123" s="212">
        <v>0</v>
      </c>
      <c r="C123" s="212">
        <v>0</v>
      </c>
      <c r="D123" s="212">
        <v>0</v>
      </c>
      <c r="E123" s="212">
        <v>0</v>
      </c>
      <c r="F123" s="211">
        <v>0</v>
      </c>
    </row>
    <row r="124" spans="1:6" s="12" customFormat="1" x14ac:dyDescent="0.2">
      <c r="A124" s="235" t="s">
        <v>16849</v>
      </c>
      <c r="B124" s="210">
        <v>0</v>
      </c>
      <c r="C124" s="210">
        <v>0</v>
      </c>
      <c r="D124" s="210">
        <v>8</v>
      </c>
      <c r="E124" s="210">
        <v>0</v>
      </c>
      <c r="F124" s="209">
        <v>8</v>
      </c>
    </row>
    <row r="125" spans="1:6" s="12" customFormat="1" x14ac:dyDescent="0.2">
      <c r="A125" s="156" t="s">
        <v>16850</v>
      </c>
      <c r="B125" s="212">
        <v>0</v>
      </c>
      <c r="C125" s="212">
        <v>0</v>
      </c>
      <c r="D125" s="212">
        <v>12</v>
      </c>
      <c r="E125" s="212">
        <v>0</v>
      </c>
      <c r="F125" s="211">
        <v>12</v>
      </c>
    </row>
    <row r="126" spans="1:6" s="12" customFormat="1" x14ac:dyDescent="0.2">
      <c r="A126" s="235" t="s">
        <v>16851</v>
      </c>
      <c r="B126" s="210">
        <v>0</v>
      </c>
      <c r="C126" s="210">
        <v>0</v>
      </c>
      <c r="D126" s="210">
        <v>13</v>
      </c>
      <c r="E126" s="210">
        <v>0</v>
      </c>
      <c r="F126" s="209">
        <v>13</v>
      </c>
    </row>
    <row r="127" spans="1:6" s="12" customFormat="1" x14ac:dyDescent="0.2">
      <c r="A127" s="156" t="s">
        <v>16852</v>
      </c>
      <c r="B127" s="212">
        <v>0</v>
      </c>
      <c r="C127" s="212">
        <v>0</v>
      </c>
      <c r="D127" s="212">
        <v>15</v>
      </c>
      <c r="E127" s="212">
        <v>0</v>
      </c>
      <c r="F127" s="211">
        <v>15</v>
      </c>
    </row>
    <row r="128" spans="1:6" s="12" customFormat="1" x14ac:dyDescent="0.2">
      <c r="A128" s="235" t="s">
        <v>16853</v>
      </c>
      <c r="B128" s="210">
        <v>2</v>
      </c>
      <c r="C128" s="210">
        <v>0</v>
      </c>
      <c r="D128" s="210">
        <v>40</v>
      </c>
      <c r="E128" s="210">
        <v>1</v>
      </c>
      <c r="F128" s="209">
        <v>43</v>
      </c>
    </row>
    <row r="129" spans="1:6" s="12" customFormat="1" x14ac:dyDescent="0.2">
      <c r="A129" s="156" t="s">
        <v>16854</v>
      </c>
      <c r="B129" s="212">
        <v>3</v>
      </c>
      <c r="C129" s="212">
        <v>0</v>
      </c>
      <c r="D129" s="212">
        <v>10</v>
      </c>
      <c r="E129" s="212">
        <v>0</v>
      </c>
      <c r="F129" s="211">
        <v>13</v>
      </c>
    </row>
    <row r="130" spans="1:6" s="12" customFormat="1" x14ac:dyDescent="0.2">
      <c r="A130" s="235" t="s">
        <v>16855</v>
      </c>
      <c r="B130" s="210">
        <v>4</v>
      </c>
      <c r="C130" s="210">
        <v>0</v>
      </c>
      <c r="D130" s="210">
        <v>24</v>
      </c>
      <c r="E130" s="210">
        <v>0</v>
      </c>
      <c r="F130" s="209">
        <v>28</v>
      </c>
    </row>
    <row r="131" spans="1:6" s="12" customFormat="1" x14ac:dyDescent="0.2">
      <c r="A131" s="156" t="s">
        <v>16856</v>
      </c>
      <c r="B131" s="212">
        <v>8</v>
      </c>
      <c r="C131" s="212">
        <v>0</v>
      </c>
      <c r="D131" s="212">
        <v>98</v>
      </c>
      <c r="E131" s="212">
        <v>0</v>
      </c>
      <c r="F131" s="211">
        <v>106</v>
      </c>
    </row>
    <row r="132" spans="1:6" s="12" customFormat="1" x14ac:dyDescent="0.2">
      <c r="A132" s="235" t="s">
        <v>16857</v>
      </c>
      <c r="B132" s="210">
        <v>1</v>
      </c>
      <c r="C132" s="210">
        <v>1</v>
      </c>
      <c r="D132" s="210">
        <v>9</v>
      </c>
      <c r="E132" s="210">
        <v>0</v>
      </c>
      <c r="F132" s="209">
        <v>11</v>
      </c>
    </row>
    <row r="133" spans="1:6" s="12" customFormat="1" x14ac:dyDescent="0.2">
      <c r="A133" s="156" t="s">
        <v>16565</v>
      </c>
      <c r="B133" s="212">
        <v>13</v>
      </c>
      <c r="C133" s="212">
        <v>1</v>
      </c>
      <c r="D133" s="212">
        <v>60</v>
      </c>
      <c r="E133" s="212">
        <v>1</v>
      </c>
      <c r="F133" s="211">
        <v>75</v>
      </c>
    </row>
    <row r="134" spans="1:6" s="12" customFormat="1" x14ac:dyDescent="0.2">
      <c r="A134" s="235" t="s">
        <v>16858</v>
      </c>
      <c r="B134" s="210">
        <v>5</v>
      </c>
      <c r="C134" s="210">
        <v>0</v>
      </c>
      <c r="D134" s="210">
        <v>2</v>
      </c>
      <c r="E134" s="210">
        <v>0</v>
      </c>
      <c r="F134" s="209">
        <v>7</v>
      </c>
    </row>
    <row r="135" spans="1:6" s="12" customFormat="1" x14ac:dyDescent="0.2">
      <c r="A135" s="156" t="s">
        <v>16859</v>
      </c>
      <c r="B135" s="212">
        <v>9</v>
      </c>
      <c r="C135" s="212">
        <v>0</v>
      </c>
      <c r="D135" s="212">
        <v>97</v>
      </c>
      <c r="E135" s="212">
        <v>0</v>
      </c>
      <c r="F135" s="211">
        <v>106</v>
      </c>
    </row>
    <row r="136" spans="1:6" s="12" customFormat="1" x14ac:dyDescent="0.2">
      <c r="A136" s="235" t="s">
        <v>16860</v>
      </c>
      <c r="B136" s="210">
        <v>0</v>
      </c>
      <c r="C136" s="210">
        <v>0</v>
      </c>
      <c r="D136" s="210">
        <v>3</v>
      </c>
      <c r="E136" s="210">
        <v>0</v>
      </c>
      <c r="F136" s="209">
        <v>3</v>
      </c>
    </row>
    <row r="137" spans="1:6" s="12" customFormat="1" x14ac:dyDescent="0.2">
      <c r="A137" s="156" t="s">
        <v>16861</v>
      </c>
      <c r="B137" s="212">
        <v>0</v>
      </c>
      <c r="C137" s="212">
        <v>0</v>
      </c>
      <c r="D137" s="212">
        <v>28</v>
      </c>
      <c r="E137" s="212">
        <v>0</v>
      </c>
      <c r="F137" s="211">
        <v>28</v>
      </c>
    </row>
    <row r="138" spans="1:6" s="12" customFormat="1" x14ac:dyDescent="0.2">
      <c r="A138" s="235" t="s">
        <v>16862</v>
      </c>
      <c r="B138" s="210">
        <v>6</v>
      </c>
      <c r="C138" s="210">
        <v>0</v>
      </c>
      <c r="D138" s="210">
        <v>109</v>
      </c>
      <c r="E138" s="210">
        <v>0</v>
      </c>
      <c r="F138" s="209">
        <v>115</v>
      </c>
    </row>
    <row r="139" spans="1:6" s="12" customFormat="1" x14ac:dyDescent="0.2">
      <c r="A139" s="156" t="s">
        <v>16863</v>
      </c>
      <c r="B139" s="212">
        <v>3</v>
      </c>
      <c r="C139" s="212">
        <v>0</v>
      </c>
      <c r="D139" s="212">
        <v>58</v>
      </c>
      <c r="E139" s="212">
        <v>0</v>
      </c>
      <c r="F139" s="211">
        <v>61</v>
      </c>
    </row>
    <row r="140" spans="1:6" s="12" customFormat="1" x14ac:dyDescent="0.2">
      <c r="A140" s="235" t="s">
        <v>16864</v>
      </c>
      <c r="B140" s="210">
        <v>6</v>
      </c>
      <c r="C140" s="210">
        <v>0</v>
      </c>
      <c r="D140" s="210">
        <v>19</v>
      </c>
      <c r="E140" s="210">
        <v>0</v>
      </c>
      <c r="F140" s="209">
        <v>25</v>
      </c>
    </row>
    <row r="141" spans="1:6" s="12" customFormat="1" x14ac:dyDescent="0.2">
      <c r="A141" s="156" t="s">
        <v>16865</v>
      </c>
      <c r="B141" s="212">
        <v>0</v>
      </c>
      <c r="C141" s="212">
        <v>0</v>
      </c>
      <c r="D141" s="212">
        <v>17</v>
      </c>
      <c r="E141" s="212">
        <v>0</v>
      </c>
      <c r="F141" s="211">
        <v>17</v>
      </c>
    </row>
    <row r="142" spans="1:6" s="12" customFormat="1" x14ac:dyDescent="0.2">
      <c r="A142" s="235" t="s">
        <v>16866</v>
      </c>
      <c r="B142" s="210">
        <v>14</v>
      </c>
      <c r="C142" s="210">
        <v>0</v>
      </c>
      <c r="D142" s="210">
        <v>0</v>
      </c>
      <c r="E142" s="210">
        <v>0</v>
      </c>
      <c r="F142" s="209">
        <v>14</v>
      </c>
    </row>
    <row r="143" spans="1:6" s="12" customFormat="1" x14ac:dyDescent="0.2">
      <c r="A143" s="156" t="s">
        <v>16867</v>
      </c>
      <c r="B143" s="212">
        <v>4</v>
      </c>
      <c r="C143" s="212">
        <v>0</v>
      </c>
      <c r="D143" s="212">
        <v>1</v>
      </c>
      <c r="E143" s="212">
        <v>0</v>
      </c>
      <c r="F143" s="211">
        <v>5</v>
      </c>
    </row>
    <row r="144" spans="1:6" s="12" customFormat="1" x14ac:dyDescent="0.2">
      <c r="A144" s="235" t="s">
        <v>16868</v>
      </c>
      <c r="B144" s="210">
        <v>1</v>
      </c>
      <c r="C144" s="210">
        <v>0</v>
      </c>
      <c r="D144" s="210">
        <v>2</v>
      </c>
      <c r="E144" s="210">
        <v>2</v>
      </c>
      <c r="F144" s="209">
        <v>5</v>
      </c>
    </row>
    <row r="145" spans="1:6" s="12" customFormat="1" x14ac:dyDescent="0.2">
      <c r="A145" s="156" t="s">
        <v>16869</v>
      </c>
      <c r="B145" s="212">
        <v>1</v>
      </c>
      <c r="C145" s="212">
        <v>0</v>
      </c>
      <c r="D145" s="212">
        <v>33</v>
      </c>
      <c r="E145" s="212">
        <v>0</v>
      </c>
      <c r="F145" s="211">
        <v>34</v>
      </c>
    </row>
    <row r="146" spans="1:6" s="12" customFormat="1" x14ac:dyDescent="0.2">
      <c r="A146" s="235" t="s">
        <v>16870</v>
      </c>
      <c r="B146" s="210">
        <v>1</v>
      </c>
      <c r="C146" s="210">
        <v>0</v>
      </c>
      <c r="D146" s="210">
        <v>87</v>
      </c>
      <c r="E146" s="210">
        <v>0</v>
      </c>
      <c r="F146" s="209">
        <v>88</v>
      </c>
    </row>
    <row r="147" spans="1:6" s="12" customFormat="1" x14ac:dyDescent="0.2">
      <c r="A147" s="156" t="s">
        <v>16871</v>
      </c>
      <c r="B147" s="212">
        <v>1</v>
      </c>
      <c r="C147" s="212">
        <v>0</v>
      </c>
      <c r="D147" s="212">
        <v>22</v>
      </c>
      <c r="E147" s="212">
        <v>0</v>
      </c>
      <c r="F147" s="211">
        <v>23</v>
      </c>
    </row>
    <row r="148" spans="1:6" s="12" customFormat="1" x14ac:dyDescent="0.2">
      <c r="A148" s="235" t="s">
        <v>16872</v>
      </c>
      <c r="B148" s="210">
        <v>0</v>
      </c>
      <c r="C148" s="210">
        <v>0</v>
      </c>
      <c r="D148" s="210">
        <v>10</v>
      </c>
      <c r="E148" s="210">
        <v>0</v>
      </c>
      <c r="F148" s="209">
        <v>10</v>
      </c>
    </row>
    <row r="149" spans="1:6" s="12" customFormat="1" x14ac:dyDescent="0.2">
      <c r="A149" s="156" t="s">
        <v>16873</v>
      </c>
      <c r="B149" s="212">
        <v>1</v>
      </c>
      <c r="C149" s="212">
        <v>0</v>
      </c>
      <c r="D149" s="212">
        <v>2</v>
      </c>
      <c r="E149" s="212">
        <v>0</v>
      </c>
      <c r="F149" s="211">
        <v>3</v>
      </c>
    </row>
    <row r="150" spans="1:6" s="12" customFormat="1" x14ac:dyDescent="0.2">
      <c r="A150" s="235" t="s">
        <v>16874</v>
      </c>
      <c r="B150" s="210">
        <v>0</v>
      </c>
      <c r="C150" s="210">
        <v>0</v>
      </c>
      <c r="D150" s="210">
        <v>0</v>
      </c>
      <c r="E150" s="210">
        <v>0</v>
      </c>
      <c r="F150" s="209">
        <v>0</v>
      </c>
    </row>
    <row r="151" spans="1:6" s="12" customFormat="1" x14ac:dyDescent="0.2">
      <c r="A151" s="156" t="s">
        <v>16875</v>
      </c>
      <c r="B151" s="212">
        <v>25</v>
      </c>
      <c r="C151" s="212">
        <v>0</v>
      </c>
      <c r="D151" s="212">
        <v>25</v>
      </c>
      <c r="E151" s="212">
        <v>0</v>
      </c>
      <c r="F151" s="211">
        <v>50</v>
      </c>
    </row>
    <row r="152" spans="1:6" s="12" customFormat="1" x14ac:dyDescent="0.2">
      <c r="A152" s="235" t="s">
        <v>16876</v>
      </c>
      <c r="B152" s="210">
        <v>3</v>
      </c>
      <c r="C152" s="210">
        <v>0</v>
      </c>
      <c r="D152" s="210">
        <v>12</v>
      </c>
      <c r="E152" s="210">
        <v>0</v>
      </c>
      <c r="F152" s="209">
        <v>15</v>
      </c>
    </row>
    <row r="153" spans="1:6" s="12" customFormat="1" x14ac:dyDescent="0.2">
      <c r="A153" s="156" t="s">
        <v>16877</v>
      </c>
      <c r="B153" s="212">
        <v>8</v>
      </c>
      <c r="C153" s="212">
        <v>0</v>
      </c>
      <c r="D153" s="212">
        <v>14</v>
      </c>
      <c r="E153" s="212">
        <v>1</v>
      </c>
      <c r="F153" s="211">
        <v>23</v>
      </c>
    </row>
    <row r="154" spans="1:6" s="12" customFormat="1" x14ac:dyDescent="0.2">
      <c r="A154" s="235" t="s">
        <v>16878</v>
      </c>
      <c r="B154" s="210">
        <v>0</v>
      </c>
      <c r="C154" s="210">
        <v>0</v>
      </c>
      <c r="D154" s="210">
        <v>0</v>
      </c>
      <c r="E154" s="210">
        <v>0</v>
      </c>
      <c r="F154" s="209">
        <v>0</v>
      </c>
    </row>
    <row r="155" spans="1:6" s="12" customFormat="1" x14ac:dyDescent="0.2">
      <c r="A155" s="156" t="s">
        <v>16879</v>
      </c>
      <c r="B155" s="212">
        <v>1</v>
      </c>
      <c r="C155" s="212">
        <v>1</v>
      </c>
      <c r="D155" s="212">
        <v>11</v>
      </c>
      <c r="E155" s="212">
        <v>1</v>
      </c>
      <c r="F155" s="211">
        <v>14</v>
      </c>
    </row>
    <row r="156" spans="1:6" s="12" customFormat="1" x14ac:dyDescent="0.2">
      <c r="A156" s="235" t="s">
        <v>16880</v>
      </c>
      <c r="B156" s="210">
        <v>7</v>
      </c>
      <c r="C156" s="210">
        <v>0</v>
      </c>
      <c r="D156" s="210">
        <v>8</v>
      </c>
      <c r="E156" s="210">
        <v>0</v>
      </c>
      <c r="F156" s="209">
        <v>15</v>
      </c>
    </row>
    <row r="157" spans="1:6" s="12" customFormat="1" x14ac:dyDescent="0.2">
      <c r="A157" s="156" t="s">
        <v>16881</v>
      </c>
      <c r="B157" s="212">
        <v>13</v>
      </c>
      <c r="C157" s="212">
        <v>1</v>
      </c>
      <c r="D157" s="212">
        <v>71</v>
      </c>
      <c r="E157" s="212">
        <v>0</v>
      </c>
      <c r="F157" s="211">
        <v>85</v>
      </c>
    </row>
    <row r="158" spans="1:6" s="12" customFormat="1" x14ac:dyDescent="0.2">
      <c r="A158" s="235" t="s">
        <v>16882</v>
      </c>
      <c r="B158" s="210">
        <v>0</v>
      </c>
      <c r="C158" s="210">
        <v>0</v>
      </c>
      <c r="D158" s="210">
        <v>38</v>
      </c>
      <c r="E158" s="210">
        <v>0</v>
      </c>
      <c r="F158" s="209">
        <v>38</v>
      </c>
    </row>
    <row r="159" spans="1:6" s="12" customFormat="1" x14ac:dyDescent="0.2">
      <c r="A159" s="156" t="s">
        <v>16883</v>
      </c>
      <c r="B159" s="212">
        <v>2</v>
      </c>
      <c r="C159" s="212">
        <v>0</v>
      </c>
      <c r="D159" s="212">
        <v>3</v>
      </c>
      <c r="E159" s="212">
        <v>0</v>
      </c>
      <c r="F159" s="211">
        <v>5</v>
      </c>
    </row>
    <row r="160" spans="1:6" s="12" customFormat="1" x14ac:dyDescent="0.2">
      <c r="A160" s="235" t="s">
        <v>16884</v>
      </c>
      <c r="B160" s="210">
        <v>0</v>
      </c>
      <c r="C160" s="210">
        <v>0</v>
      </c>
      <c r="D160" s="210">
        <v>25</v>
      </c>
      <c r="E160" s="210">
        <v>0</v>
      </c>
      <c r="F160" s="209">
        <v>25</v>
      </c>
    </row>
    <row r="161" spans="1:6" s="12" customFormat="1" x14ac:dyDescent="0.2">
      <c r="A161" s="156" t="s">
        <v>16885</v>
      </c>
      <c r="B161" s="212">
        <v>9</v>
      </c>
      <c r="C161" s="212">
        <v>0</v>
      </c>
      <c r="D161" s="212">
        <v>148</v>
      </c>
      <c r="E161" s="212">
        <v>0</v>
      </c>
      <c r="F161" s="211">
        <v>157</v>
      </c>
    </row>
    <row r="162" spans="1:6" s="12" customFormat="1" x14ac:dyDescent="0.2">
      <c r="A162" s="235" t="s">
        <v>16886</v>
      </c>
      <c r="B162" s="210">
        <v>0</v>
      </c>
      <c r="C162" s="210">
        <v>0</v>
      </c>
      <c r="D162" s="210">
        <v>26</v>
      </c>
      <c r="E162" s="210">
        <v>0</v>
      </c>
      <c r="F162" s="209">
        <v>26</v>
      </c>
    </row>
    <row r="163" spans="1:6" s="12" customFormat="1" x14ac:dyDescent="0.2">
      <c r="A163" s="156" t="s">
        <v>16887</v>
      </c>
      <c r="B163" s="212">
        <v>12</v>
      </c>
      <c r="C163" s="212">
        <v>0</v>
      </c>
      <c r="D163" s="212">
        <v>1</v>
      </c>
      <c r="E163" s="212">
        <v>0</v>
      </c>
      <c r="F163" s="211">
        <v>13</v>
      </c>
    </row>
    <row r="164" spans="1:6" s="12" customFormat="1" x14ac:dyDescent="0.2">
      <c r="A164" s="235" t="s">
        <v>16888</v>
      </c>
      <c r="B164" s="210">
        <v>8</v>
      </c>
      <c r="C164" s="210">
        <v>1</v>
      </c>
      <c r="D164" s="210">
        <v>95</v>
      </c>
      <c r="E164" s="210">
        <v>0</v>
      </c>
      <c r="F164" s="209">
        <v>104</v>
      </c>
    </row>
    <row r="165" spans="1:6" s="12" customFormat="1" x14ac:dyDescent="0.2">
      <c r="A165" s="156" t="s">
        <v>16567</v>
      </c>
      <c r="B165" s="212">
        <v>3</v>
      </c>
      <c r="C165" s="212">
        <v>0</v>
      </c>
      <c r="D165" s="212">
        <v>64</v>
      </c>
      <c r="E165" s="212">
        <v>0</v>
      </c>
      <c r="F165" s="211">
        <v>67</v>
      </c>
    </row>
    <row r="166" spans="1:6" s="12" customFormat="1" x14ac:dyDescent="0.2">
      <c r="A166" s="235" t="s">
        <v>16889</v>
      </c>
      <c r="B166" s="210">
        <v>1</v>
      </c>
      <c r="C166" s="210">
        <v>0</v>
      </c>
      <c r="D166" s="210">
        <v>13</v>
      </c>
      <c r="E166" s="210">
        <v>0</v>
      </c>
      <c r="F166" s="209">
        <v>14</v>
      </c>
    </row>
    <row r="167" spans="1:6" s="12" customFormat="1" x14ac:dyDescent="0.2">
      <c r="A167" s="156" t="s">
        <v>16574</v>
      </c>
      <c r="B167" s="212">
        <v>11</v>
      </c>
      <c r="C167" s="212">
        <v>0</v>
      </c>
      <c r="D167" s="212">
        <v>22</v>
      </c>
      <c r="E167" s="212">
        <v>2</v>
      </c>
      <c r="F167" s="211">
        <v>35</v>
      </c>
    </row>
    <row r="168" spans="1:6" s="12" customFormat="1" x14ac:dyDescent="0.2">
      <c r="A168" s="235" t="s">
        <v>16890</v>
      </c>
      <c r="B168" s="210">
        <v>1</v>
      </c>
      <c r="C168" s="210">
        <v>0</v>
      </c>
      <c r="D168" s="210">
        <v>14</v>
      </c>
      <c r="E168" s="210">
        <v>0</v>
      </c>
      <c r="F168" s="209">
        <v>15</v>
      </c>
    </row>
    <row r="169" spans="1:6" s="12" customFormat="1" x14ac:dyDescent="0.2">
      <c r="A169" s="156" t="s">
        <v>16891</v>
      </c>
      <c r="B169" s="212">
        <v>0</v>
      </c>
      <c r="C169" s="212">
        <v>0</v>
      </c>
      <c r="D169" s="212">
        <v>4</v>
      </c>
      <c r="E169" s="212">
        <v>0</v>
      </c>
      <c r="F169" s="211">
        <v>4</v>
      </c>
    </row>
    <row r="170" spans="1:6" s="12" customFormat="1" x14ac:dyDescent="0.2">
      <c r="A170" s="235" t="s">
        <v>16892</v>
      </c>
      <c r="B170" s="210">
        <v>11</v>
      </c>
      <c r="C170" s="210">
        <v>0</v>
      </c>
      <c r="D170" s="210">
        <v>10</v>
      </c>
      <c r="E170" s="210">
        <v>2</v>
      </c>
      <c r="F170" s="209">
        <v>23</v>
      </c>
    </row>
    <row r="171" spans="1:6" s="12" customFormat="1" x14ac:dyDescent="0.2">
      <c r="A171" s="156" t="s">
        <v>16893</v>
      </c>
      <c r="B171" s="212">
        <v>10</v>
      </c>
      <c r="C171" s="212">
        <v>0</v>
      </c>
      <c r="D171" s="212">
        <v>58</v>
      </c>
      <c r="E171" s="212">
        <v>0</v>
      </c>
      <c r="F171" s="211">
        <v>68</v>
      </c>
    </row>
    <row r="172" spans="1:6" s="12" customFormat="1" x14ac:dyDescent="0.2">
      <c r="A172" s="235" t="s">
        <v>16894</v>
      </c>
      <c r="B172" s="210">
        <v>1</v>
      </c>
      <c r="C172" s="210">
        <v>2</v>
      </c>
      <c r="D172" s="210">
        <v>4</v>
      </c>
      <c r="E172" s="210">
        <v>0</v>
      </c>
      <c r="F172" s="209">
        <v>7</v>
      </c>
    </row>
    <row r="173" spans="1:6" s="12" customFormat="1" x14ac:dyDescent="0.2">
      <c r="A173" s="156" t="s">
        <v>16895</v>
      </c>
      <c r="B173" s="212">
        <v>1</v>
      </c>
      <c r="C173" s="212">
        <v>0</v>
      </c>
      <c r="D173" s="212">
        <v>13</v>
      </c>
      <c r="E173" s="212">
        <v>0</v>
      </c>
      <c r="F173" s="211">
        <v>14</v>
      </c>
    </row>
    <row r="174" spans="1:6" s="12" customFormat="1" x14ac:dyDescent="0.2">
      <c r="A174" s="235" t="s">
        <v>16896</v>
      </c>
      <c r="B174" s="210">
        <v>0</v>
      </c>
      <c r="C174" s="210">
        <v>0</v>
      </c>
      <c r="D174" s="210">
        <v>3</v>
      </c>
      <c r="E174" s="210">
        <v>0</v>
      </c>
      <c r="F174" s="209">
        <v>3</v>
      </c>
    </row>
    <row r="175" spans="1:6" s="12" customFormat="1" x14ac:dyDescent="0.2">
      <c r="A175" s="156" t="s">
        <v>16897</v>
      </c>
      <c r="B175" s="212">
        <v>0</v>
      </c>
      <c r="C175" s="212">
        <v>0</v>
      </c>
      <c r="D175" s="212">
        <v>2</v>
      </c>
      <c r="E175" s="212">
        <v>0</v>
      </c>
      <c r="F175" s="211">
        <v>2</v>
      </c>
    </row>
    <row r="176" spans="1:6" s="12" customFormat="1" x14ac:dyDescent="0.2">
      <c r="A176" s="235" t="s">
        <v>16898</v>
      </c>
      <c r="B176" s="210">
        <v>1</v>
      </c>
      <c r="C176" s="210">
        <v>0</v>
      </c>
      <c r="D176" s="210">
        <v>55</v>
      </c>
      <c r="E176" s="210">
        <v>0</v>
      </c>
      <c r="F176" s="209">
        <v>56</v>
      </c>
    </row>
    <row r="177" spans="1:6" s="12" customFormat="1" x14ac:dyDescent="0.2">
      <c r="A177" s="156" t="s">
        <v>16899</v>
      </c>
      <c r="B177" s="212">
        <v>10</v>
      </c>
      <c r="C177" s="212">
        <v>0</v>
      </c>
      <c r="D177" s="212">
        <v>33</v>
      </c>
      <c r="E177" s="212">
        <v>0</v>
      </c>
      <c r="F177" s="211">
        <v>43</v>
      </c>
    </row>
    <row r="178" spans="1:6" s="12" customFormat="1" x14ac:dyDescent="0.2">
      <c r="A178" s="235" t="s">
        <v>16900</v>
      </c>
      <c r="B178" s="210">
        <v>8</v>
      </c>
      <c r="C178" s="210">
        <v>0</v>
      </c>
      <c r="D178" s="210">
        <v>88</v>
      </c>
      <c r="E178" s="210">
        <v>0</v>
      </c>
      <c r="F178" s="209">
        <v>96</v>
      </c>
    </row>
    <row r="179" spans="1:6" s="12" customFormat="1" x14ac:dyDescent="0.2">
      <c r="A179" s="156" t="s">
        <v>16901</v>
      </c>
      <c r="B179" s="212">
        <v>0</v>
      </c>
      <c r="C179" s="212">
        <v>0</v>
      </c>
      <c r="D179" s="212">
        <v>0</v>
      </c>
      <c r="E179" s="212">
        <v>0</v>
      </c>
      <c r="F179" s="211">
        <v>0</v>
      </c>
    </row>
    <row r="180" spans="1:6" s="12" customFormat="1" x14ac:dyDescent="0.2">
      <c r="A180" s="235" t="s">
        <v>16902</v>
      </c>
      <c r="B180" s="210">
        <v>0</v>
      </c>
      <c r="C180" s="210">
        <v>0</v>
      </c>
      <c r="D180" s="210">
        <v>0</v>
      </c>
      <c r="E180" s="210">
        <v>0</v>
      </c>
      <c r="F180" s="209">
        <v>0</v>
      </c>
    </row>
    <row r="181" spans="1:6" s="12" customFormat="1" x14ac:dyDescent="0.2">
      <c r="A181" s="156" t="s">
        <v>16903</v>
      </c>
      <c r="B181" s="212">
        <v>1</v>
      </c>
      <c r="C181" s="212">
        <v>0</v>
      </c>
      <c r="D181" s="212">
        <v>2</v>
      </c>
      <c r="E181" s="212">
        <v>0</v>
      </c>
      <c r="F181" s="211">
        <v>3</v>
      </c>
    </row>
    <row r="182" spans="1:6" s="12" customFormat="1" x14ac:dyDescent="0.2">
      <c r="A182" s="235" t="s">
        <v>16904</v>
      </c>
      <c r="B182" s="210">
        <v>0</v>
      </c>
      <c r="C182" s="210">
        <v>1</v>
      </c>
      <c r="D182" s="210">
        <v>31</v>
      </c>
      <c r="E182" s="210">
        <v>2</v>
      </c>
      <c r="F182" s="209">
        <v>34</v>
      </c>
    </row>
    <row r="183" spans="1:6" s="12" customFormat="1" x14ac:dyDescent="0.2">
      <c r="A183" s="156" t="s">
        <v>16575</v>
      </c>
      <c r="B183" s="212">
        <v>0</v>
      </c>
      <c r="C183" s="212">
        <v>0</v>
      </c>
      <c r="D183" s="212">
        <v>25</v>
      </c>
      <c r="E183" s="212">
        <v>0</v>
      </c>
      <c r="F183" s="211">
        <v>25</v>
      </c>
    </row>
    <row r="184" spans="1:6" s="12" customFormat="1" x14ac:dyDescent="0.2">
      <c r="A184" s="235" t="s">
        <v>16570</v>
      </c>
      <c r="B184" s="210">
        <v>18</v>
      </c>
      <c r="C184" s="210">
        <v>2</v>
      </c>
      <c r="D184" s="210">
        <v>39</v>
      </c>
      <c r="E184" s="210">
        <v>1</v>
      </c>
      <c r="F184" s="209">
        <v>60</v>
      </c>
    </row>
    <row r="185" spans="1:6" s="12" customFormat="1" x14ac:dyDescent="0.2">
      <c r="A185" s="156" t="s">
        <v>16905</v>
      </c>
      <c r="B185" s="212">
        <v>2</v>
      </c>
      <c r="C185" s="212">
        <v>0</v>
      </c>
      <c r="D185" s="212">
        <v>26</v>
      </c>
      <c r="E185" s="212">
        <v>0</v>
      </c>
      <c r="F185" s="211">
        <v>28</v>
      </c>
    </row>
    <row r="186" spans="1:6" s="12" customFormat="1" x14ac:dyDescent="0.2">
      <c r="A186" s="235" t="s">
        <v>16906</v>
      </c>
      <c r="B186" s="210">
        <v>8</v>
      </c>
      <c r="C186" s="210">
        <v>0</v>
      </c>
      <c r="D186" s="210">
        <v>11</v>
      </c>
      <c r="E186" s="210">
        <v>0</v>
      </c>
      <c r="F186" s="209">
        <v>19</v>
      </c>
    </row>
    <row r="187" spans="1:6" s="12" customFormat="1" x14ac:dyDescent="0.2">
      <c r="A187" s="156" t="s">
        <v>16907</v>
      </c>
      <c r="B187" s="212">
        <v>1</v>
      </c>
      <c r="C187" s="212">
        <v>2</v>
      </c>
      <c r="D187" s="212">
        <v>0</v>
      </c>
      <c r="E187" s="212">
        <v>0</v>
      </c>
      <c r="F187" s="211">
        <v>3</v>
      </c>
    </row>
    <row r="188" spans="1:6" s="12" customFormat="1" x14ac:dyDescent="0.2">
      <c r="A188" s="235" t="s">
        <v>16908</v>
      </c>
      <c r="B188" s="210">
        <v>1</v>
      </c>
      <c r="C188" s="210">
        <v>2</v>
      </c>
      <c r="D188" s="210">
        <v>52</v>
      </c>
      <c r="E188" s="210">
        <v>1</v>
      </c>
      <c r="F188" s="209">
        <v>56</v>
      </c>
    </row>
    <row r="189" spans="1:6" s="12" customFormat="1" x14ac:dyDescent="0.2">
      <c r="A189" s="156" t="s">
        <v>16909</v>
      </c>
      <c r="B189" s="212">
        <v>4</v>
      </c>
      <c r="C189" s="212">
        <v>1</v>
      </c>
      <c r="D189" s="212">
        <v>80</v>
      </c>
      <c r="E189" s="212">
        <v>1</v>
      </c>
      <c r="F189" s="211">
        <v>86</v>
      </c>
    </row>
    <row r="190" spans="1:6" s="12" customFormat="1" x14ac:dyDescent="0.2">
      <c r="A190" s="235" t="s">
        <v>16910</v>
      </c>
      <c r="B190" s="210">
        <v>0</v>
      </c>
      <c r="C190" s="210">
        <v>0</v>
      </c>
      <c r="D190" s="210">
        <v>41</v>
      </c>
      <c r="E190" s="210">
        <v>0</v>
      </c>
      <c r="F190" s="209">
        <v>41</v>
      </c>
    </row>
    <row r="191" spans="1:6" s="12" customFormat="1" x14ac:dyDescent="0.2">
      <c r="A191" s="156" t="s">
        <v>16911</v>
      </c>
      <c r="B191" s="212">
        <v>10</v>
      </c>
      <c r="C191" s="212">
        <v>0</v>
      </c>
      <c r="D191" s="212">
        <v>18</v>
      </c>
      <c r="E191" s="212">
        <v>0</v>
      </c>
      <c r="F191" s="211">
        <v>28</v>
      </c>
    </row>
    <row r="192" spans="1:6" s="12" customFormat="1" x14ac:dyDescent="0.2">
      <c r="A192" s="235" t="s">
        <v>16912</v>
      </c>
      <c r="B192" s="210">
        <v>9</v>
      </c>
      <c r="C192" s="210">
        <v>0</v>
      </c>
      <c r="D192" s="210">
        <v>4</v>
      </c>
      <c r="E192" s="210">
        <v>0</v>
      </c>
      <c r="F192" s="209">
        <v>13</v>
      </c>
    </row>
    <row r="193" spans="1:6" s="12" customFormat="1" x14ac:dyDescent="0.2">
      <c r="A193" s="156" t="s">
        <v>16913</v>
      </c>
      <c r="B193" s="212">
        <v>0</v>
      </c>
      <c r="C193" s="212">
        <v>0</v>
      </c>
      <c r="D193" s="212">
        <v>32</v>
      </c>
      <c r="E193" s="212">
        <v>0</v>
      </c>
      <c r="F193" s="211">
        <v>32</v>
      </c>
    </row>
    <row r="194" spans="1:6" s="12" customFormat="1" x14ac:dyDescent="0.2">
      <c r="A194" s="235" t="s">
        <v>16914</v>
      </c>
      <c r="B194" s="210">
        <v>0</v>
      </c>
      <c r="C194" s="210">
        <v>0</v>
      </c>
      <c r="D194" s="210">
        <v>13</v>
      </c>
      <c r="E194" s="210">
        <v>0</v>
      </c>
      <c r="F194" s="209">
        <v>13</v>
      </c>
    </row>
    <row r="195" spans="1:6" s="12" customFormat="1" x14ac:dyDescent="0.2">
      <c r="A195" s="156" t="s">
        <v>16915</v>
      </c>
      <c r="B195" s="212">
        <v>0</v>
      </c>
      <c r="C195" s="212">
        <v>1</v>
      </c>
      <c r="D195" s="212">
        <v>12</v>
      </c>
      <c r="E195" s="212">
        <v>0</v>
      </c>
      <c r="F195" s="211">
        <v>13</v>
      </c>
    </row>
    <row r="196" spans="1:6" s="12" customFormat="1" x14ac:dyDescent="0.2">
      <c r="A196" s="235" t="s">
        <v>16916</v>
      </c>
      <c r="B196" s="210">
        <v>16</v>
      </c>
      <c r="C196" s="210">
        <v>0</v>
      </c>
      <c r="D196" s="210">
        <v>15</v>
      </c>
      <c r="E196" s="210">
        <v>0</v>
      </c>
      <c r="F196" s="209">
        <v>31</v>
      </c>
    </row>
    <row r="197" spans="1:6" s="12" customFormat="1" x14ac:dyDescent="0.2">
      <c r="A197" s="156" t="s">
        <v>16917</v>
      </c>
      <c r="B197" s="212">
        <v>3</v>
      </c>
      <c r="C197" s="212">
        <v>0</v>
      </c>
      <c r="D197" s="212">
        <v>17</v>
      </c>
      <c r="E197" s="212">
        <v>0</v>
      </c>
      <c r="F197" s="211">
        <v>20</v>
      </c>
    </row>
    <row r="198" spans="1:6" s="12" customFormat="1" x14ac:dyDescent="0.2">
      <c r="A198" s="235" t="s">
        <v>16568</v>
      </c>
      <c r="B198" s="210">
        <v>11</v>
      </c>
      <c r="C198" s="210">
        <v>4</v>
      </c>
      <c r="D198" s="210">
        <v>158</v>
      </c>
      <c r="E198" s="210">
        <v>0</v>
      </c>
      <c r="F198" s="209">
        <v>173</v>
      </c>
    </row>
    <row r="199" spans="1:6" s="12" customFormat="1" x14ac:dyDescent="0.2">
      <c r="A199" s="156" t="s">
        <v>16569</v>
      </c>
      <c r="B199" s="212">
        <v>25</v>
      </c>
      <c r="C199" s="212">
        <v>2</v>
      </c>
      <c r="D199" s="212">
        <v>163</v>
      </c>
      <c r="E199" s="212">
        <v>0</v>
      </c>
      <c r="F199" s="211">
        <v>190</v>
      </c>
    </row>
    <row r="200" spans="1:6" s="12" customFormat="1" x14ac:dyDescent="0.2">
      <c r="A200" s="235" t="s">
        <v>16918</v>
      </c>
      <c r="B200" s="210">
        <v>2</v>
      </c>
      <c r="C200" s="210">
        <v>0</v>
      </c>
      <c r="D200" s="210">
        <v>0</v>
      </c>
      <c r="E200" s="210">
        <v>0</v>
      </c>
      <c r="F200" s="209">
        <v>2</v>
      </c>
    </row>
    <row r="201" spans="1:6" s="12" customFormat="1" x14ac:dyDescent="0.2">
      <c r="A201" s="156" t="s">
        <v>16919</v>
      </c>
      <c r="B201" s="212">
        <v>4</v>
      </c>
      <c r="C201" s="212">
        <v>0</v>
      </c>
      <c r="D201" s="212">
        <v>48</v>
      </c>
      <c r="E201" s="212">
        <v>1</v>
      </c>
      <c r="F201" s="211">
        <v>53</v>
      </c>
    </row>
    <row r="202" spans="1:6" s="12" customFormat="1" ht="15.75" thickBot="1" x14ac:dyDescent="0.25">
      <c r="A202" s="235" t="s">
        <v>16578</v>
      </c>
      <c r="B202" s="210">
        <v>0</v>
      </c>
      <c r="C202" s="210">
        <v>0</v>
      </c>
      <c r="D202" s="210">
        <v>0</v>
      </c>
      <c r="E202" s="210">
        <v>0</v>
      </c>
      <c r="F202" s="209">
        <v>0</v>
      </c>
    </row>
    <row r="203" spans="1:6" s="191" customFormat="1" ht="16.5" thickBot="1" x14ac:dyDescent="0.3">
      <c r="A203" s="226" t="s">
        <v>16593</v>
      </c>
      <c r="B203" s="227">
        <v>870</v>
      </c>
      <c r="C203" s="227">
        <v>4</v>
      </c>
      <c r="D203" s="227">
        <v>921</v>
      </c>
      <c r="E203" s="227">
        <v>7</v>
      </c>
      <c r="F203" s="229">
        <v>1802</v>
      </c>
    </row>
    <row r="204" spans="1:6" s="12" customFormat="1" x14ac:dyDescent="0.2">
      <c r="A204" s="235" t="s">
        <v>16920</v>
      </c>
      <c r="B204" s="210">
        <v>1</v>
      </c>
      <c r="C204" s="210">
        <v>0</v>
      </c>
      <c r="D204" s="210">
        <v>37</v>
      </c>
      <c r="E204" s="210">
        <v>0</v>
      </c>
      <c r="F204" s="209">
        <v>38</v>
      </c>
    </row>
    <row r="205" spans="1:6" s="12" customFormat="1" x14ac:dyDescent="0.2">
      <c r="A205" s="156" t="s">
        <v>16594</v>
      </c>
      <c r="B205" s="212">
        <v>11</v>
      </c>
      <c r="C205" s="212">
        <v>0</v>
      </c>
      <c r="D205" s="212">
        <v>23</v>
      </c>
      <c r="E205" s="212">
        <v>0</v>
      </c>
      <c r="F205" s="211">
        <v>34</v>
      </c>
    </row>
    <row r="206" spans="1:6" s="12" customFormat="1" x14ac:dyDescent="0.2">
      <c r="A206" s="235" t="s">
        <v>16921</v>
      </c>
      <c r="B206" s="210">
        <v>0</v>
      </c>
      <c r="C206" s="210">
        <v>0</v>
      </c>
      <c r="D206" s="210">
        <v>2</v>
      </c>
      <c r="E206" s="210">
        <v>0</v>
      </c>
      <c r="F206" s="209">
        <v>2</v>
      </c>
    </row>
    <row r="207" spans="1:6" s="12" customFormat="1" x14ac:dyDescent="0.2">
      <c r="A207" s="156" t="s">
        <v>16922</v>
      </c>
      <c r="B207" s="212">
        <v>0</v>
      </c>
      <c r="C207" s="212">
        <v>0</v>
      </c>
      <c r="D207" s="212">
        <v>5</v>
      </c>
      <c r="E207" s="212">
        <v>0</v>
      </c>
      <c r="F207" s="211">
        <v>5</v>
      </c>
    </row>
    <row r="208" spans="1:6" s="12" customFormat="1" x14ac:dyDescent="0.2">
      <c r="A208" s="235" t="s">
        <v>16923</v>
      </c>
      <c r="B208" s="210">
        <v>36</v>
      </c>
      <c r="C208" s="210">
        <v>0</v>
      </c>
      <c r="D208" s="210">
        <v>19</v>
      </c>
      <c r="E208" s="210">
        <v>0</v>
      </c>
      <c r="F208" s="209">
        <v>55</v>
      </c>
    </row>
    <row r="209" spans="1:6" s="12" customFormat="1" x14ac:dyDescent="0.2">
      <c r="A209" s="156" t="s">
        <v>16924</v>
      </c>
      <c r="B209" s="212">
        <v>65</v>
      </c>
      <c r="C209" s="212">
        <v>0</v>
      </c>
      <c r="D209" s="212">
        <v>76</v>
      </c>
      <c r="E209" s="212">
        <v>0</v>
      </c>
      <c r="F209" s="211">
        <v>141</v>
      </c>
    </row>
    <row r="210" spans="1:6" s="12" customFormat="1" x14ac:dyDescent="0.2">
      <c r="A210" s="235" t="s">
        <v>16925</v>
      </c>
      <c r="B210" s="210">
        <v>14</v>
      </c>
      <c r="C210" s="210">
        <v>0</v>
      </c>
      <c r="D210" s="210">
        <v>6</v>
      </c>
      <c r="E210" s="210">
        <v>0</v>
      </c>
      <c r="F210" s="209">
        <v>20</v>
      </c>
    </row>
    <row r="211" spans="1:6" s="12" customFormat="1" x14ac:dyDescent="0.2">
      <c r="A211" s="156" t="s">
        <v>16926</v>
      </c>
      <c r="B211" s="212">
        <v>27</v>
      </c>
      <c r="C211" s="212">
        <v>0</v>
      </c>
      <c r="D211" s="212">
        <v>22</v>
      </c>
      <c r="E211" s="212">
        <v>0</v>
      </c>
      <c r="F211" s="211">
        <v>49</v>
      </c>
    </row>
    <row r="212" spans="1:6" s="12" customFormat="1" x14ac:dyDescent="0.2">
      <c r="A212" s="235" t="s">
        <v>16927</v>
      </c>
      <c r="B212" s="210">
        <v>5</v>
      </c>
      <c r="C212" s="210">
        <v>0</v>
      </c>
      <c r="D212" s="210">
        <v>23</v>
      </c>
      <c r="E212" s="210">
        <v>0</v>
      </c>
      <c r="F212" s="209">
        <v>28</v>
      </c>
    </row>
    <row r="213" spans="1:6" s="12" customFormat="1" x14ac:dyDescent="0.2">
      <c r="A213" s="156" t="s">
        <v>16928</v>
      </c>
      <c r="B213" s="212">
        <v>29</v>
      </c>
      <c r="C213" s="212">
        <v>0</v>
      </c>
      <c r="D213" s="212">
        <v>19</v>
      </c>
      <c r="E213" s="212">
        <v>0</v>
      </c>
      <c r="F213" s="211">
        <v>48</v>
      </c>
    </row>
    <row r="214" spans="1:6" s="12" customFormat="1" x14ac:dyDescent="0.2">
      <c r="A214" s="235" t="s">
        <v>16600</v>
      </c>
      <c r="B214" s="210">
        <v>27</v>
      </c>
      <c r="C214" s="210">
        <v>0</v>
      </c>
      <c r="D214" s="210">
        <v>13</v>
      </c>
      <c r="E214" s="210">
        <v>0</v>
      </c>
      <c r="F214" s="209">
        <v>40</v>
      </c>
    </row>
    <row r="215" spans="1:6" s="12" customFormat="1" x14ac:dyDescent="0.2">
      <c r="A215" s="156" t="s">
        <v>16929</v>
      </c>
      <c r="B215" s="212">
        <v>0</v>
      </c>
      <c r="C215" s="212">
        <v>0</v>
      </c>
      <c r="D215" s="212">
        <v>0</v>
      </c>
      <c r="E215" s="212">
        <v>0</v>
      </c>
      <c r="F215" s="211">
        <v>0</v>
      </c>
    </row>
    <row r="216" spans="1:6" s="12" customFormat="1" x14ac:dyDescent="0.2">
      <c r="A216" s="235" t="s">
        <v>16930</v>
      </c>
      <c r="B216" s="210">
        <v>153</v>
      </c>
      <c r="C216" s="210">
        <v>1</v>
      </c>
      <c r="D216" s="210">
        <v>66</v>
      </c>
      <c r="E216" s="210">
        <v>1</v>
      </c>
      <c r="F216" s="209">
        <v>221</v>
      </c>
    </row>
    <row r="217" spans="1:6" s="12" customFormat="1" x14ac:dyDescent="0.2">
      <c r="A217" s="156" t="s">
        <v>16931</v>
      </c>
      <c r="B217" s="212">
        <v>8</v>
      </c>
      <c r="C217" s="212">
        <v>1</v>
      </c>
      <c r="D217" s="212">
        <v>4</v>
      </c>
      <c r="E217" s="212">
        <v>0</v>
      </c>
      <c r="F217" s="211">
        <v>13</v>
      </c>
    </row>
    <row r="218" spans="1:6" s="12" customFormat="1" x14ac:dyDescent="0.2">
      <c r="A218" s="235" t="s">
        <v>16932</v>
      </c>
      <c r="B218" s="210">
        <v>32</v>
      </c>
      <c r="C218" s="210">
        <v>0</v>
      </c>
      <c r="D218" s="210">
        <v>19</v>
      </c>
      <c r="E218" s="210">
        <v>0</v>
      </c>
      <c r="F218" s="209">
        <v>51</v>
      </c>
    </row>
    <row r="219" spans="1:6" s="12" customFormat="1" x14ac:dyDescent="0.2">
      <c r="A219" s="156" t="s">
        <v>16601</v>
      </c>
      <c r="B219" s="212">
        <v>33</v>
      </c>
      <c r="C219" s="212">
        <v>0</v>
      </c>
      <c r="D219" s="212">
        <v>26</v>
      </c>
      <c r="E219" s="212">
        <v>0</v>
      </c>
      <c r="F219" s="211">
        <v>59</v>
      </c>
    </row>
    <row r="220" spans="1:6" s="12" customFormat="1" x14ac:dyDescent="0.2">
      <c r="A220" s="235" t="s">
        <v>16933</v>
      </c>
      <c r="B220" s="210">
        <v>10</v>
      </c>
      <c r="C220" s="210">
        <v>0</v>
      </c>
      <c r="D220" s="210">
        <v>34</v>
      </c>
      <c r="E220" s="210">
        <v>0</v>
      </c>
      <c r="F220" s="209">
        <v>44</v>
      </c>
    </row>
    <row r="221" spans="1:6" s="12" customFormat="1" x14ac:dyDescent="0.2">
      <c r="A221" s="156" t="s">
        <v>16934</v>
      </c>
      <c r="B221" s="212">
        <v>41</v>
      </c>
      <c r="C221" s="212">
        <v>0</v>
      </c>
      <c r="D221" s="212">
        <v>93</v>
      </c>
      <c r="E221" s="212">
        <v>1</v>
      </c>
      <c r="F221" s="211">
        <v>135</v>
      </c>
    </row>
    <row r="222" spans="1:6" s="12" customFormat="1" x14ac:dyDescent="0.2">
      <c r="A222" s="235" t="s">
        <v>16935</v>
      </c>
      <c r="B222" s="210">
        <v>3</v>
      </c>
      <c r="C222" s="210">
        <v>0</v>
      </c>
      <c r="D222" s="210">
        <v>0</v>
      </c>
      <c r="E222" s="210">
        <v>0</v>
      </c>
      <c r="F222" s="209">
        <v>3</v>
      </c>
    </row>
    <row r="223" spans="1:6" s="12" customFormat="1" x14ac:dyDescent="0.2">
      <c r="A223" s="156" t="s">
        <v>16936</v>
      </c>
      <c r="B223" s="212">
        <v>78</v>
      </c>
      <c r="C223" s="212">
        <v>0</v>
      </c>
      <c r="D223" s="212">
        <v>140</v>
      </c>
      <c r="E223" s="212">
        <v>0</v>
      </c>
      <c r="F223" s="211">
        <v>218</v>
      </c>
    </row>
    <row r="224" spans="1:6" s="12" customFormat="1" x14ac:dyDescent="0.2">
      <c r="A224" s="235" t="s">
        <v>16937</v>
      </c>
      <c r="B224" s="210">
        <v>138</v>
      </c>
      <c r="C224" s="210">
        <v>0</v>
      </c>
      <c r="D224" s="210">
        <v>69</v>
      </c>
      <c r="E224" s="210">
        <v>3</v>
      </c>
      <c r="F224" s="209">
        <v>210</v>
      </c>
    </row>
    <row r="225" spans="1:6" s="12" customFormat="1" x14ac:dyDescent="0.2">
      <c r="A225" s="156" t="s">
        <v>16938</v>
      </c>
      <c r="B225" s="212">
        <v>34</v>
      </c>
      <c r="C225" s="212">
        <v>0</v>
      </c>
      <c r="D225" s="212">
        <v>27</v>
      </c>
      <c r="E225" s="212">
        <v>0</v>
      </c>
      <c r="F225" s="211">
        <v>61</v>
      </c>
    </row>
    <row r="226" spans="1:6" s="12" customFormat="1" x14ac:dyDescent="0.2">
      <c r="A226" s="235" t="s">
        <v>16939</v>
      </c>
      <c r="B226" s="210">
        <v>1</v>
      </c>
      <c r="C226" s="210">
        <v>0</v>
      </c>
      <c r="D226" s="210">
        <v>14</v>
      </c>
      <c r="E226" s="210">
        <v>0</v>
      </c>
      <c r="F226" s="209">
        <v>15</v>
      </c>
    </row>
    <row r="227" spans="1:6" s="12" customFormat="1" x14ac:dyDescent="0.2">
      <c r="A227" s="156" t="s">
        <v>16940</v>
      </c>
      <c r="B227" s="212">
        <v>61</v>
      </c>
      <c r="C227" s="212">
        <v>0</v>
      </c>
      <c r="D227" s="212">
        <v>112</v>
      </c>
      <c r="E227" s="212">
        <v>0</v>
      </c>
      <c r="F227" s="211">
        <v>173</v>
      </c>
    </row>
    <row r="228" spans="1:6" s="12" customFormat="1" x14ac:dyDescent="0.2">
      <c r="A228" s="235" t="s">
        <v>16941</v>
      </c>
      <c r="B228" s="210">
        <v>10</v>
      </c>
      <c r="C228" s="210">
        <v>1</v>
      </c>
      <c r="D228" s="210">
        <v>25</v>
      </c>
      <c r="E228" s="210">
        <v>0</v>
      </c>
      <c r="F228" s="209">
        <v>36</v>
      </c>
    </row>
    <row r="229" spans="1:6" s="12" customFormat="1" x14ac:dyDescent="0.2">
      <c r="A229" s="156" t="s">
        <v>16942</v>
      </c>
      <c r="B229" s="212">
        <v>11</v>
      </c>
      <c r="C229" s="212">
        <v>1</v>
      </c>
      <c r="D229" s="212">
        <v>23</v>
      </c>
      <c r="E229" s="212">
        <v>2</v>
      </c>
      <c r="F229" s="211">
        <v>37</v>
      </c>
    </row>
    <row r="230" spans="1:6" s="12" customFormat="1" x14ac:dyDescent="0.2">
      <c r="A230" s="235" t="s">
        <v>16943</v>
      </c>
      <c r="B230" s="210">
        <v>42</v>
      </c>
      <c r="C230" s="210">
        <v>0</v>
      </c>
      <c r="D230" s="210">
        <v>19</v>
      </c>
      <c r="E230" s="210">
        <v>0</v>
      </c>
      <c r="F230" s="209">
        <v>61</v>
      </c>
    </row>
    <row r="231" spans="1:6" s="12" customFormat="1" x14ac:dyDescent="0.2">
      <c r="A231" s="156" t="s">
        <v>16944</v>
      </c>
      <c r="B231" s="212">
        <v>0</v>
      </c>
      <c r="C231" s="212">
        <v>0</v>
      </c>
      <c r="D231" s="212">
        <v>5</v>
      </c>
      <c r="E231" s="212">
        <v>0</v>
      </c>
      <c r="F231" s="211">
        <v>5</v>
      </c>
    </row>
    <row r="232" spans="1:6" s="12" customFormat="1" ht="15.75" thickBot="1" x14ac:dyDescent="0.25">
      <c r="A232" s="235" t="s">
        <v>16606</v>
      </c>
      <c r="B232" s="210">
        <v>0</v>
      </c>
      <c r="C232" s="210">
        <v>0</v>
      </c>
      <c r="D232" s="210">
        <v>0</v>
      </c>
      <c r="E232" s="210">
        <v>0</v>
      </c>
      <c r="F232" s="209">
        <v>0</v>
      </c>
    </row>
    <row r="233" spans="1:6" s="191" customFormat="1" ht="16.5" thickBot="1" x14ac:dyDescent="0.3">
      <c r="A233" s="226" t="s">
        <v>16607</v>
      </c>
      <c r="B233" s="227">
        <v>13</v>
      </c>
      <c r="C233" s="227">
        <v>3</v>
      </c>
      <c r="D233" s="227">
        <v>156</v>
      </c>
      <c r="E233" s="227">
        <v>4</v>
      </c>
      <c r="F233" s="229">
        <v>176</v>
      </c>
    </row>
    <row r="234" spans="1:6" s="12" customFormat="1" x14ac:dyDescent="0.2">
      <c r="A234" s="235" t="s">
        <v>16945</v>
      </c>
      <c r="B234" s="210">
        <v>0</v>
      </c>
      <c r="C234" s="210">
        <v>0</v>
      </c>
      <c r="D234" s="210">
        <v>21</v>
      </c>
      <c r="E234" s="210">
        <v>0</v>
      </c>
      <c r="F234" s="209">
        <v>21</v>
      </c>
    </row>
    <row r="235" spans="1:6" s="12" customFormat="1" x14ac:dyDescent="0.2">
      <c r="A235" s="156" t="s">
        <v>16946</v>
      </c>
      <c r="B235" s="212">
        <v>4</v>
      </c>
      <c r="C235" s="212">
        <v>1</v>
      </c>
      <c r="D235" s="212">
        <v>2</v>
      </c>
      <c r="E235" s="212">
        <v>0</v>
      </c>
      <c r="F235" s="211">
        <v>7</v>
      </c>
    </row>
    <row r="236" spans="1:6" s="12" customFormat="1" x14ac:dyDescent="0.2">
      <c r="A236" s="235" t="s">
        <v>16947</v>
      </c>
      <c r="B236" s="210">
        <v>0</v>
      </c>
      <c r="C236" s="210">
        <v>0</v>
      </c>
      <c r="D236" s="210">
        <v>0</v>
      </c>
      <c r="E236" s="210">
        <v>0</v>
      </c>
      <c r="F236" s="209">
        <v>0</v>
      </c>
    </row>
    <row r="237" spans="1:6" s="12" customFormat="1" x14ac:dyDescent="0.2">
      <c r="A237" s="156" t="s">
        <v>16948</v>
      </c>
      <c r="B237" s="212">
        <v>0</v>
      </c>
      <c r="C237" s="212">
        <v>0</v>
      </c>
      <c r="D237" s="212">
        <v>28</v>
      </c>
      <c r="E237" s="212">
        <v>0</v>
      </c>
      <c r="F237" s="211">
        <v>28</v>
      </c>
    </row>
    <row r="238" spans="1:6" s="12" customFormat="1" x14ac:dyDescent="0.2">
      <c r="A238" s="235" t="s">
        <v>16949</v>
      </c>
      <c r="B238" s="210">
        <v>0</v>
      </c>
      <c r="C238" s="210">
        <v>0</v>
      </c>
      <c r="D238" s="210">
        <v>21</v>
      </c>
      <c r="E238" s="210">
        <v>0</v>
      </c>
      <c r="F238" s="209">
        <v>21</v>
      </c>
    </row>
    <row r="239" spans="1:6" s="12" customFormat="1" x14ac:dyDescent="0.2">
      <c r="A239" s="156" t="s">
        <v>16950</v>
      </c>
      <c r="B239" s="212">
        <v>1</v>
      </c>
      <c r="C239" s="212">
        <v>0</v>
      </c>
      <c r="D239" s="212">
        <v>16</v>
      </c>
      <c r="E239" s="212">
        <v>0</v>
      </c>
      <c r="F239" s="211">
        <v>17</v>
      </c>
    </row>
    <row r="240" spans="1:6" s="12" customFormat="1" x14ac:dyDescent="0.2">
      <c r="A240" s="235" t="s">
        <v>16951</v>
      </c>
      <c r="B240" s="210">
        <v>0</v>
      </c>
      <c r="C240" s="210">
        <v>0</v>
      </c>
      <c r="D240" s="210">
        <v>0</v>
      </c>
      <c r="E240" s="210">
        <v>0</v>
      </c>
      <c r="F240" s="209">
        <v>0</v>
      </c>
    </row>
    <row r="241" spans="1:6" s="12" customFormat="1" x14ac:dyDescent="0.2">
      <c r="A241" s="156" t="s">
        <v>16952</v>
      </c>
      <c r="B241" s="212">
        <v>3</v>
      </c>
      <c r="C241" s="212">
        <v>0</v>
      </c>
      <c r="D241" s="212">
        <v>0</v>
      </c>
      <c r="E241" s="212">
        <v>0</v>
      </c>
      <c r="F241" s="211">
        <v>3</v>
      </c>
    </row>
    <row r="242" spans="1:6" s="12" customFormat="1" x14ac:dyDescent="0.2">
      <c r="A242" s="235" t="s">
        <v>16953</v>
      </c>
      <c r="B242" s="210">
        <v>0</v>
      </c>
      <c r="C242" s="210">
        <v>0</v>
      </c>
      <c r="D242" s="210">
        <v>0</v>
      </c>
      <c r="E242" s="210">
        <v>0</v>
      </c>
      <c r="F242" s="209">
        <v>0</v>
      </c>
    </row>
    <row r="243" spans="1:6" s="12" customFormat="1" x14ac:dyDescent="0.2">
      <c r="A243" s="156" t="s">
        <v>16954</v>
      </c>
      <c r="B243" s="212">
        <v>3</v>
      </c>
      <c r="C243" s="212">
        <v>1</v>
      </c>
      <c r="D243" s="212">
        <v>37</v>
      </c>
      <c r="E243" s="212">
        <v>4</v>
      </c>
      <c r="F243" s="211">
        <v>45</v>
      </c>
    </row>
    <row r="244" spans="1:6" s="12" customFormat="1" x14ac:dyDescent="0.2">
      <c r="A244" s="235" t="s">
        <v>16955</v>
      </c>
      <c r="B244" s="210">
        <v>1</v>
      </c>
      <c r="C244" s="210">
        <v>0</v>
      </c>
      <c r="D244" s="210">
        <v>5</v>
      </c>
      <c r="E244" s="210">
        <v>0</v>
      </c>
      <c r="F244" s="209">
        <v>6</v>
      </c>
    </row>
    <row r="245" spans="1:6" s="12" customFormat="1" x14ac:dyDescent="0.2">
      <c r="A245" s="156" t="s">
        <v>16956</v>
      </c>
      <c r="B245" s="212">
        <v>1</v>
      </c>
      <c r="C245" s="212">
        <v>1</v>
      </c>
      <c r="D245" s="212">
        <v>5</v>
      </c>
      <c r="E245" s="212">
        <v>0</v>
      </c>
      <c r="F245" s="211">
        <v>7</v>
      </c>
    </row>
    <row r="246" spans="1:6" s="12" customFormat="1" x14ac:dyDescent="0.2">
      <c r="A246" s="235" t="s">
        <v>16957</v>
      </c>
      <c r="B246" s="210">
        <v>0</v>
      </c>
      <c r="C246" s="210">
        <v>0</v>
      </c>
      <c r="D246" s="210">
        <v>18</v>
      </c>
      <c r="E246" s="210">
        <v>0</v>
      </c>
      <c r="F246" s="209">
        <v>18</v>
      </c>
    </row>
    <row r="247" spans="1:6" s="12" customFormat="1" x14ac:dyDescent="0.2">
      <c r="A247" s="156" t="s">
        <v>16958</v>
      </c>
      <c r="B247" s="212">
        <v>0</v>
      </c>
      <c r="C247" s="212">
        <v>0</v>
      </c>
      <c r="D247" s="212">
        <v>0</v>
      </c>
      <c r="E247" s="212">
        <v>0</v>
      </c>
      <c r="F247" s="211">
        <v>0</v>
      </c>
    </row>
    <row r="248" spans="1:6" s="12" customFormat="1" x14ac:dyDescent="0.2">
      <c r="A248" s="235" t="s">
        <v>16959</v>
      </c>
      <c r="B248" s="210">
        <v>0</v>
      </c>
      <c r="C248" s="210">
        <v>0</v>
      </c>
      <c r="D248" s="210">
        <v>3</v>
      </c>
      <c r="E248" s="210">
        <v>0</v>
      </c>
      <c r="F248" s="209">
        <v>3</v>
      </c>
    </row>
    <row r="249" spans="1:6" s="12" customFormat="1" ht="15.75" thickBot="1" x14ac:dyDescent="0.25">
      <c r="A249" s="156" t="s">
        <v>16612</v>
      </c>
      <c r="B249" s="212">
        <v>0</v>
      </c>
      <c r="C249" s="212">
        <v>0</v>
      </c>
      <c r="D249" s="212">
        <v>0</v>
      </c>
      <c r="E249" s="212">
        <v>0</v>
      </c>
      <c r="F249" s="211">
        <v>0</v>
      </c>
    </row>
    <row r="250" spans="1:6" s="191" customFormat="1" ht="16.5" thickBot="1" x14ac:dyDescent="0.3">
      <c r="A250" s="238" t="s">
        <v>16545</v>
      </c>
      <c r="B250" s="215">
        <v>1138</v>
      </c>
      <c r="C250" s="215">
        <v>79</v>
      </c>
      <c r="D250" s="215">
        <v>2696</v>
      </c>
      <c r="E250" s="215">
        <v>100</v>
      </c>
      <c r="F250" s="214">
        <v>4013</v>
      </c>
    </row>
    <row r="251" spans="1:6" s="12" customFormat="1" x14ac:dyDescent="0.2">
      <c r="A251" s="156" t="s">
        <v>16711</v>
      </c>
      <c r="B251" s="212">
        <v>40</v>
      </c>
      <c r="C251" s="212">
        <v>2</v>
      </c>
      <c r="D251" s="212">
        <v>202</v>
      </c>
      <c r="E251" s="212">
        <v>5</v>
      </c>
      <c r="F251" s="211">
        <v>249</v>
      </c>
    </row>
    <row r="252" spans="1:6" s="12" customFormat="1" x14ac:dyDescent="0.2">
      <c r="A252" s="235" t="s">
        <v>16960</v>
      </c>
      <c r="B252" s="210">
        <v>41</v>
      </c>
      <c r="C252" s="210">
        <v>3</v>
      </c>
      <c r="D252" s="210">
        <v>47</v>
      </c>
      <c r="E252" s="210">
        <v>4</v>
      </c>
      <c r="F252" s="209">
        <v>95</v>
      </c>
    </row>
    <row r="253" spans="1:6" s="12" customFormat="1" x14ac:dyDescent="0.2">
      <c r="A253" s="156" t="s">
        <v>16961</v>
      </c>
      <c r="B253" s="212">
        <v>0</v>
      </c>
      <c r="C253" s="212">
        <v>0</v>
      </c>
      <c r="D253" s="212">
        <v>3</v>
      </c>
      <c r="E253" s="212">
        <v>0</v>
      </c>
      <c r="F253" s="211">
        <v>3</v>
      </c>
    </row>
    <row r="254" spans="1:6" s="12" customFormat="1" x14ac:dyDescent="0.2">
      <c r="A254" s="235" t="s">
        <v>16962</v>
      </c>
      <c r="B254" s="210">
        <v>12</v>
      </c>
      <c r="C254" s="210">
        <v>3</v>
      </c>
      <c r="D254" s="210">
        <v>14</v>
      </c>
      <c r="E254" s="210">
        <v>0</v>
      </c>
      <c r="F254" s="209">
        <v>29</v>
      </c>
    </row>
    <row r="255" spans="1:6" s="12" customFormat="1" x14ac:dyDescent="0.2">
      <c r="A255" s="156" t="s">
        <v>16963</v>
      </c>
      <c r="B255" s="212">
        <v>16</v>
      </c>
      <c r="C255" s="212">
        <v>3</v>
      </c>
      <c r="D255" s="212">
        <v>18</v>
      </c>
      <c r="E255" s="212">
        <v>8</v>
      </c>
      <c r="F255" s="211">
        <v>45</v>
      </c>
    </row>
    <row r="256" spans="1:6" s="12" customFormat="1" x14ac:dyDescent="0.2">
      <c r="A256" s="235" t="s">
        <v>16712</v>
      </c>
      <c r="B256" s="210">
        <v>25</v>
      </c>
      <c r="C256" s="210">
        <v>0</v>
      </c>
      <c r="D256" s="210">
        <v>46</v>
      </c>
      <c r="E256" s="210">
        <v>0</v>
      </c>
      <c r="F256" s="209">
        <v>71</v>
      </c>
    </row>
    <row r="257" spans="1:6" s="12" customFormat="1" x14ac:dyDescent="0.2">
      <c r="A257" s="156" t="s">
        <v>16964</v>
      </c>
      <c r="B257" s="212">
        <v>30</v>
      </c>
      <c r="C257" s="212">
        <v>4</v>
      </c>
      <c r="D257" s="212">
        <v>18</v>
      </c>
      <c r="E257" s="212">
        <v>0</v>
      </c>
      <c r="F257" s="211">
        <v>52</v>
      </c>
    </row>
    <row r="258" spans="1:6" s="12" customFormat="1" x14ac:dyDescent="0.2">
      <c r="A258" s="235" t="s">
        <v>16965</v>
      </c>
      <c r="B258" s="210">
        <v>27</v>
      </c>
      <c r="C258" s="210">
        <v>5</v>
      </c>
      <c r="D258" s="210">
        <v>74</v>
      </c>
      <c r="E258" s="210">
        <v>2</v>
      </c>
      <c r="F258" s="209">
        <v>108</v>
      </c>
    </row>
    <row r="259" spans="1:6" s="12" customFormat="1" x14ac:dyDescent="0.2">
      <c r="A259" s="156" t="s">
        <v>16966</v>
      </c>
      <c r="B259" s="212">
        <v>10</v>
      </c>
      <c r="C259" s="212">
        <v>2</v>
      </c>
      <c r="D259" s="212">
        <v>31</v>
      </c>
      <c r="E259" s="212">
        <v>15</v>
      </c>
      <c r="F259" s="211">
        <v>58</v>
      </c>
    </row>
    <row r="260" spans="1:6" s="12" customFormat="1" x14ac:dyDescent="0.2">
      <c r="A260" s="235" t="s">
        <v>16967</v>
      </c>
      <c r="B260" s="210">
        <v>14</v>
      </c>
      <c r="C260" s="210">
        <v>1</v>
      </c>
      <c r="D260" s="210">
        <v>8</v>
      </c>
      <c r="E260" s="210">
        <v>0</v>
      </c>
      <c r="F260" s="209">
        <v>23</v>
      </c>
    </row>
    <row r="261" spans="1:6" s="12" customFormat="1" x14ac:dyDescent="0.2">
      <c r="A261" s="156" t="s">
        <v>16968</v>
      </c>
      <c r="B261" s="212">
        <v>5</v>
      </c>
      <c r="C261" s="212">
        <v>0</v>
      </c>
      <c r="D261" s="212">
        <v>51</v>
      </c>
      <c r="E261" s="212">
        <v>0</v>
      </c>
      <c r="F261" s="211">
        <v>56</v>
      </c>
    </row>
    <row r="262" spans="1:6" s="12" customFormat="1" x14ac:dyDescent="0.2">
      <c r="A262" s="235" t="s">
        <v>16969</v>
      </c>
      <c r="B262" s="210">
        <v>16</v>
      </c>
      <c r="C262" s="210">
        <v>0</v>
      </c>
      <c r="D262" s="210">
        <v>37</v>
      </c>
      <c r="E262" s="210">
        <v>1</v>
      </c>
      <c r="F262" s="209">
        <v>54</v>
      </c>
    </row>
    <row r="263" spans="1:6" s="12" customFormat="1" x14ac:dyDescent="0.2">
      <c r="A263" s="156" t="s">
        <v>16970</v>
      </c>
      <c r="B263" s="212">
        <v>17</v>
      </c>
      <c r="C263" s="212">
        <v>0</v>
      </c>
      <c r="D263" s="212">
        <v>211</v>
      </c>
      <c r="E263" s="212">
        <v>3</v>
      </c>
      <c r="F263" s="211">
        <v>231</v>
      </c>
    </row>
    <row r="264" spans="1:6" s="12" customFormat="1" x14ac:dyDescent="0.2">
      <c r="A264" s="235" t="s">
        <v>16971</v>
      </c>
      <c r="B264" s="210">
        <v>16</v>
      </c>
      <c r="C264" s="210">
        <v>2</v>
      </c>
      <c r="D264" s="210">
        <v>18</v>
      </c>
      <c r="E264" s="210">
        <v>1</v>
      </c>
      <c r="F264" s="209">
        <v>37</v>
      </c>
    </row>
    <row r="265" spans="1:6" s="12" customFormat="1" x14ac:dyDescent="0.2">
      <c r="A265" s="156" t="s">
        <v>16972</v>
      </c>
      <c r="B265" s="212">
        <v>0</v>
      </c>
      <c r="C265" s="212">
        <v>0</v>
      </c>
      <c r="D265" s="212">
        <v>10</v>
      </c>
      <c r="E265" s="212">
        <v>0</v>
      </c>
      <c r="F265" s="211">
        <v>10</v>
      </c>
    </row>
    <row r="266" spans="1:6" s="12" customFormat="1" x14ac:dyDescent="0.2">
      <c r="A266" s="235" t="s">
        <v>16973</v>
      </c>
      <c r="B266" s="210">
        <v>40</v>
      </c>
      <c r="C266" s="210">
        <v>2</v>
      </c>
      <c r="D266" s="210">
        <v>75</v>
      </c>
      <c r="E266" s="210">
        <v>0</v>
      </c>
      <c r="F266" s="209">
        <v>117</v>
      </c>
    </row>
    <row r="267" spans="1:6" s="12" customFormat="1" x14ac:dyDescent="0.2">
      <c r="A267" s="156" t="s">
        <v>16974</v>
      </c>
      <c r="B267" s="212">
        <v>47</v>
      </c>
      <c r="C267" s="212">
        <v>1</v>
      </c>
      <c r="D267" s="212">
        <v>40</v>
      </c>
      <c r="E267" s="212">
        <v>3</v>
      </c>
      <c r="F267" s="211">
        <v>91</v>
      </c>
    </row>
    <row r="268" spans="1:6" s="12" customFormat="1" x14ac:dyDescent="0.2">
      <c r="A268" s="235" t="s">
        <v>16975</v>
      </c>
      <c r="B268" s="210">
        <v>19</v>
      </c>
      <c r="C268" s="210">
        <v>2</v>
      </c>
      <c r="D268" s="210">
        <v>33</v>
      </c>
      <c r="E268" s="210">
        <v>0</v>
      </c>
      <c r="F268" s="209">
        <v>54</v>
      </c>
    </row>
    <row r="269" spans="1:6" s="12" customFormat="1" x14ac:dyDescent="0.2">
      <c r="A269" s="156" t="s">
        <v>16976</v>
      </c>
      <c r="B269" s="212">
        <v>3</v>
      </c>
      <c r="C269" s="212">
        <v>0</v>
      </c>
      <c r="D269" s="212">
        <v>50</v>
      </c>
      <c r="E269" s="212">
        <v>0</v>
      </c>
      <c r="F269" s="211">
        <v>53</v>
      </c>
    </row>
    <row r="270" spans="1:6" s="12" customFormat="1" x14ac:dyDescent="0.2">
      <c r="A270" s="235" t="s">
        <v>16977</v>
      </c>
      <c r="B270" s="210">
        <v>24</v>
      </c>
      <c r="C270" s="210">
        <v>0</v>
      </c>
      <c r="D270" s="210">
        <v>66</v>
      </c>
      <c r="E270" s="210">
        <v>6</v>
      </c>
      <c r="F270" s="209">
        <v>96</v>
      </c>
    </row>
    <row r="271" spans="1:6" s="12" customFormat="1" x14ac:dyDescent="0.2">
      <c r="A271" s="156" t="s">
        <v>16713</v>
      </c>
      <c r="B271" s="212">
        <v>49</v>
      </c>
      <c r="C271" s="212">
        <v>3</v>
      </c>
      <c r="D271" s="212">
        <v>163</v>
      </c>
      <c r="E271" s="212">
        <v>10</v>
      </c>
      <c r="F271" s="211">
        <v>225</v>
      </c>
    </row>
    <row r="272" spans="1:6" s="12" customFormat="1" x14ac:dyDescent="0.2">
      <c r="A272" s="235" t="s">
        <v>16978</v>
      </c>
      <c r="B272" s="210">
        <v>9</v>
      </c>
      <c r="C272" s="210">
        <v>1</v>
      </c>
      <c r="D272" s="210">
        <v>2</v>
      </c>
      <c r="E272" s="210">
        <v>0</v>
      </c>
      <c r="F272" s="209">
        <v>12</v>
      </c>
    </row>
    <row r="273" spans="1:6" s="12" customFormat="1" x14ac:dyDescent="0.2">
      <c r="A273" s="156" t="s">
        <v>16979</v>
      </c>
      <c r="B273" s="212">
        <v>5</v>
      </c>
      <c r="C273" s="212">
        <v>1</v>
      </c>
      <c r="D273" s="212">
        <v>4</v>
      </c>
      <c r="E273" s="212">
        <v>0</v>
      </c>
      <c r="F273" s="211">
        <v>10</v>
      </c>
    </row>
    <row r="274" spans="1:6" s="12" customFormat="1" x14ac:dyDescent="0.2">
      <c r="A274" s="235" t="s">
        <v>16980</v>
      </c>
      <c r="B274" s="210">
        <v>37</v>
      </c>
      <c r="C274" s="210">
        <v>5</v>
      </c>
      <c r="D274" s="210">
        <v>37</v>
      </c>
      <c r="E274" s="210">
        <v>0</v>
      </c>
      <c r="F274" s="209">
        <v>79</v>
      </c>
    </row>
    <row r="275" spans="1:6" s="12" customFormat="1" x14ac:dyDescent="0.2">
      <c r="A275" s="156" t="s">
        <v>16981</v>
      </c>
      <c r="B275" s="212">
        <v>7</v>
      </c>
      <c r="C275" s="212">
        <v>0</v>
      </c>
      <c r="D275" s="212">
        <v>8</v>
      </c>
      <c r="E275" s="212">
        <v>0</v>
      </c>
      <c r="F275" s="211">
        <v>15</v>
      </c>
    </row>
    <row r="276" spans="1:6" s="12" customFormat="1" x14ac:dyDescent="0.2">
      <c r="A276" s="235" t="s">
        <v>16982</v>
      </c>
      <c r="B276" s="210">
        <v>45</v>
      </c>
      <c r="C276" s="210">
        <v>6</v>
      </c>
      <c r="D276" s="210">
        <v>4</v>
      </c>
      <c r="E276" s="210">
        <v>0</v>
      </c>
      <c r="F276" s="209">
        <v>55</v>
      </c>
    </row>
    <row r="277" spans="1:6" s="12" customFormat="1" x14ac:dyDescent="0.2">
      <c r="A277" s="156" t="s">
        <v>16983</v>
      </c>
      <c r="B277" s="212">
        <v>5</v>
      </c>
      <c r="C277" s="212">
        <v>0</v>
      </c>
      <c r="D277" s="212">
        <v>5</v>
      </c>
      <c r="E277" s="212">
        <v>0</v>
      </c>
      <c r="F277" s="211">
        <v>10</v>
      </c>
    </row>
    <row r="278" spans="1:6" s="12" customFormat="1" x14ac:dyDescent="0.2">
      <c r="A278" s="235" t="s">
        <v>16984</v>
      </c>
      <c r="B278" s="210">
        <v>15</v>
      </c>
      <c r="C278" s="210">
        <v>4</v>
      </c>
      <c r="D278" s="210">
        <v>75</v>
      </c>
      <c r="E278" s="210">
        <v>7</v>
      </c>
      <c r="F278" s="209">
        <v>101</v>
      </c>
    </row>
    <row r="279" spans="1:6" s="12" customFormat="1" x14ac:dyDescent="0.2">
      <c r="A279" s="156" t="s">
        <v>16985</v>
      </c>
      <c r="B279" s="212">
        <v>10</v>
      </c>
      <c r="C279" s="212">
        <v>0</v>
      </c>
      <c r="D279" s="212">
        <v>2</v>
      </c>
      <c r="E279" s="212">
        <v>0</v>
      </c>
      <c r="F279" s="211">
        <v>12</v>
      </c>
    </row>
    <row r="280" spans="1:6" s="12" customFormat="1" x14ac:dyDescent="0.2">
      <c r="A280" s="235" t="s">
        <v>16986</v>
      </c>
      <c r="B280" s="210">
        <v>40</v>
      </c>
      <c r="C280" s="210">
        <v>1</v>
      </c>
      <c r="D280" s="210">
        <v>40</v>
      </c>
      <c r="E280" s="210">
        <v>7</v>
      </c>
      <c r="F280" s="209">
        <v>88</v>
      </c>
    </row>
    <row r="281" spans="1:6" s="12" customFormat="1" x14ac:dyDescent="0.2">
      <c r="A281" s="156" t="s">
        <v>16987</v>
      </c>
      <c r="B281" s="212">
        <v>21</v>
      </c>
      <c r="C281" s="212">
        <v>0</v>
      </c>
      <c r="D281" s="212">
        <v>38</v>
      </c>
      <c r="E281" s="212">
        <v>1</v>
      </c>
      <c r="F281" s="211">
        <v>60</v>
      </c>
    </row>
    <row r="282" spans="1:6" s="12" customFormat="1" x14ac:dyDescent="0.2">
      <c r="A282" s="235" t="s">
        <v>16988</v>
      </c>
      <c r="B282" s="210">
        <v>23</v>
      </c>
      <c r="C282" s="210">
        <v>1</v>
      </c>
      <c r="D282" s="210">
        <v>49</v>
      </c>
      <c r="E282" s="210">
        <v>0</v>
      </c>
      <c r="F282" s="209">
        <v>73</v>
      </c>
    </row>
    <row r="283" spans="1:6" s="12" customFormat="1" x14ac:dyDescent="0.2">
      <c r="A283" s="156" t="s">
        <v>16989</v>
      </c>
      <c r="B283" s="212">
        <v>0</v>
      </c>
      <c r="C283" s="212">
        <v>0</v>
      </c>
      <c r="D283" s="212">
        <v>1</v>
      </c>
      <c r="E283" s="212">
        <v>0</v>
      </c>
      <c r="F283" s="211">
        <v>1</v>
      </c>
    </row>
    <row r="284" spans="1:6" s="12" customFormat="1" x14ac:dyDescent="0.2">
      <c r="A284" s="235" t="s">
        <v>16990</v>
      </c>
      <c r="B284" s="210">
        <v>0</v>
      </c>
      <c r="C284" s="210">
        <v>0</v>
      </c>
      <c r="D284" s="210">
        <v>2</v>
      </c>
      <c r="E284" s="210">
        <v>0</v>
      </c>
      <c r="F284" s="209">
        <v>2</v>
      </c>
    </row>
    <row r="285" spans="1:6" s="12" customFormat="1" x14ac:dyDescent="0.2">
      <c r="A285" s="156" t="s">
        <v>16991</v>
      </c>
      <c r="B285" s="212">
        <v>0</v>
      </c>
      <c r="C285" s="212">
        <v>0</v>
      </c>
      <c r="D285" s="212">
        <v>0</v>
      </c>
      <c r="E285" s="212">
        <v>0</v>
      </c>
      <c r="F285" s="211">
        <v>0</v>
      </c>
    </row>
    <row r="286" spans="1:6" s="12" customFormat="1" x14ac:dyDescent="0.2">
      <c r="A286" s="235" t="s">
        <v>16992</v>
      </c>
      <c r="B286" s="210">
        <v>12</v>
      </c>
      <c r="C286" s="210">
        <v>0</v>
      </c>
      <c r="D286" s="210">
        <v>9</v>
      </c>
      <c r="E286" s="210">
        <v>0</v>
      </c>
      <c r="F286" s="209">
        <v>21</v>
      </c>
    </row>
    <row r="287" spans="1:6" s="12" customFormat="1" x14ac:dyDescent="0.2">
      <c r="A287" s="156" t="s">
        <v>16993</v>
      </c>
      <c r="B287" s="212">
        <v>5</v>
      </c>
      <c r="C287" s="212">
        <v>0</v>
      </c>
      <c r="D287" s="212">
        <v>46</v>
      </c>
      <c r="E287" s="212">
        <v>0</v>
      </c>
      <c r="F287" s="211">
        <v>51</v>
      </c>
    </row>
    <row r="288" spans="1:6" s="12" customFormat="1" x14ac:dyDescent="0.2">
      <c r="A288" s="235" t="s">
        <v>16994</v>
      </c>
      <c r="B288" s="210">
        <v>43</v>
      </c>
      <c r="C288" s="210">
        <v>1</v>
      </c>
      <c r="D288" s="210">
        <v>19</v>
      </c>
      <c r="E288" s="210">
        <v>3</v>
      </c>
      <c r="F288" s="209">
        <v>66</v>
      </c>
    </row>
    <row r="289" spans="1:6" s="12" customFormat="1" x14ac:dyDescent="0.2">
      <c r="A289" s="156" t="s">
        <v>16995</v>
      </c>
      <c r="B289" s="212">
        <v>3</v>
      </c>
      <c r="C289" s="212">
        <v>0</v>
      </c>
      <c r="D289" s="212">
        <v>5</v>
      </c>
      <c r="E289" s="212">
        <v>0</v>
      </c>
      <c r="F289" s="211">
        <v>8</v>
      </c>
    </row>
    <row r="290" spans="1:6" s="12" customFormat="1" x14ac:dyDescent="0.2">
      <c r="A290" s="235" t="s">
        <v>16996</v>
      </c>
      <c r="B290" s="210">
        <v>2</v>
      </c>
      <c r="C290" s="210">
        <v>0</v>
      </c>
      <c r="D290" s="210">
        <v>70</v>
      </c>
      <c r="E290" s="210">
        <v>0</v>
      </c>
      <c r="F290" s="209">
        <v>72</v>
      </c>
    </row>
    <row r="291" spans="1:6" s="12" customFormat="1" x14ac:dyDescent="0.2">
      <c r="A291" s="156" t="s">
        <v>16997</v>
      </c>
      <c r="B291" s="212">
        <v>14</v>
      </c>
      <c r="C291" s="212">
        <v>0</v>
      </c>
      <c r="D291" s="212">
        <v>248</v>
      </c>
      <c r="E291" s="212">
        <v>0</v>
      </c>
      <c r="F291" s="211">
        <v>262</v>
      </c>
    </row>
    <row r="292" spans="1:6" s="12" customFormat="1" x14ac:dyDescent="0.2">
      <c r="A292" s="235" t="s">
        <v>16998</v>
      </c>
      <c r="B292" s="210">
        <v>17</v>
      </c>
      <c r="C292" s="210">
        <v>0</v>
      </c>
      <c r="D292" s="210">
        <v>44</v>
      </c>
      <c r="E292" s="210">
        <v>6</v>
      </c>
      <c r="F292" s="209">
        <v>67</v>
      </c>
    </row>
    <row r="293" spans="1:6" s="12" customFormat="1" x14ac:dyDescent="0.2">
      <c r="A293" s="156" t="s">
        <v>16999</v>
      </c>
      <c r="B293" s="212">
        <v>2</v>
      </c>
      <c r="C293" s="212">
        <v>0</v>
      </c>
      <c r="D293" s="212">
        <v>0</v>
      </c>
      <c r="E293" s="212">
        <v>0</v>
      </c>
      <c r="F293" s="211">
        <v>2</v>
      </c>
    </row>
    <row r="294" spans="1:6" s="12" customFormat="1" x14ac:dyDescent="0.2">
      <c r="A294" s="235" t="s">
        <v>17000</v>
      </c>
      <c r="B294" s="210">
        <v>40</v>
      </c>
      <c r="C294" s="210">
        <v>3</v>
      </c>
      <c r="D294" s="210">
        <v>29</v>
      </c>
      <c r="E294" s="210">
        <v>4</v>
      </c>
      <c r="F294" s="209">
        <v>76</v>
      </c>
    </row>
    <row r="295" spans="1:6" s="12" customFormat="1" x14ac:dyDescent="0.2">
      <c r="A295" s="156" t="s">
        <v>17001</v>
      </c>
      <c r="B295" s="212">
        <v>20</v>
      </c>
      <c r="C295" s="212">
        <v>3</v>
      </c>
      <c r="D295" s="212">
        <v>13</v>
      </c>
      <c r="E295" s="212">
        <v>0</v>
      </c>
      <c r="F295" s="211">
        <v>36</v>
      </c>
    </row>
    <row r="296" spans="1:6" s="12" customFormat="1" x14ac:dyDescent="0.2">
      <c r="A296" s="235" t="s">
        <v>16724</v>
      </c>
      <c r="B296" s="210">
        <v>29</v>
      </c>
      <c r="C296" s="210">
        <v>4</v>
      </c>
      <c r="D296" s="210">
        <v>27</v>
      </c>
      <c r="E296" s="210">
        <v>1</v>
      </c>
      <c r="F296" s="209">
        <v>61</v>
      </c>
    </row>
    <row r="297" spans="1:6" s="12" customFormat="1" x14ac:dyDescent="0.2">
      <c r="A297" s="156" t="s">
        <v>17002</v>
      </c>
      <c r="B297" s="212">
        <v>6</v>
      </c>
      <c r="C297" s="212">
        <v>1</v>
      </c>
      <c r="D297" s="212">
        <v>4</v>
      </c>
      <c r="E297" s="212">
        <v>0</v>
      </c>
      <c r="F297" s="211">
        <v>11</v>
      </c>
    </row>
    <row r="298" spans="1:6" s="12" customFormat="1" x14ac:dyDescent="0.2">
      <c r="A298" s="235" t="s">
        <v>17003</v>
      </c>
      <c r="B298" s="210">
        <v>6</v>
      </c>
      <c r="C298" s="210">
        <v>0</v>
      </c>
      <c r="D298" s="210">
        <v>3</v>
      </c>
      <c r="E298" s="210">
        <v>0</v>
      </c>
      <c r="F298" s="209">
        <v>9</v>
      </c>
    </row>
    <row r="299" spans="1:6" s="12" customFormat="1" x14ac:dyDescent="0.2">
      <c r="A299" s="156" t="s">
        <v>17004</v>
      </c>
      <c r="B299" s="212">
        <v>5</v>
      </c>
      <c r="C299" s="212">
        <v>1</v>
      </c>
      <c r="D299" s="212">
        <v>28</v>
      </c>
      <c r="E299" s="212">
        <v>0</v>
      </c>
      <c r="F299" s="211">
        <v>34</v>
      </c>
    </row>
    <row r="300" spans="1:6" s="12" customFormat="1" x14ac:dyDescent="0.2">
      <c r="A300" s="235" t="s">
        <v>16726</v>
      </c>
      <c r="B300" s="210">
        <v>14</v>
      </c>
      <c r="C300" s="210">
        <v>2</v>
      </c>
      <c r="D300" s="210">
        <v>26</v>
      </c>
      <c r="E300" s="210">
        <v>0</v>
      </c>
      <c r="F300" s="209">
        <v>42</v>
      </c>
    </row>
    <row r="301" spans="1:6" s="12" customFormat="1" x14ac:dyDescent="0.2">
      <c r="A301" s="156" t="s">
        <v>17005</v>
      </c>
      <c r="B301" s="212">
        <v>4</v>
      </c>
      <c r="C301" s="212">
        <v>0</v>
      </c>
      <c r="D301" s="212">
        <v>22</v>
      </c>
      <c r="E301" s="212">
        <v>0</v>
      </c>
      <c r="F301" s="211">
        <v>26</v>
      </c>
    </row>
    <row r="302" spans="1:6" s="12" customFormat="1" x14ac:dyDescent="0.2">
      <c r="A302" s="235" t="s">
        <v>17006</v>
      </c>
      <c r="B302" s="210">
        <v>0</v>
      </c>
      <c r="C302" s="210">
        <v>1</v>
      </c>
      <c r="D302" s="210">
        <v>11</v>
      </c>
      <c r="E302" s="210">
        <v>0</v>
      </c>
      <c r="F302" s="209">
        <v>12</v>
      </c>
    </row>
    <row r="303" spans="1:6" s="12" customFormat="1" x14ac:dyDescent="0.2">
      <c r="A303" s="156" t="s">
        <v>17007</v>
      </c>
      <c r="B303" s="212">
        <v>6</v>
      </c>
      <c r="C303" s="212">
        <v>0</v>
      </c>
      <c r="D303" s="212">
        <v>18</v>
      </c>
      <c r="E303" s="212">
        <v>0</v>
      </c>
      <c r="F303" s="211">
        <v>24</v>
      </c>
    </row>
    <row r="304" spans="1:6" s="12" customFormat="1" x14ac:dyDescent="0.2">
      <c r="A304" s="235" t="s">
        <v>17008</v>
      </c>
      <c r="B304" s="210">
        <v>1</v>
      </c>
      <c r="C304" s="210">
        <v>0</v>
      </c>
      <c r="D304" s="210">
        <v>57</v>
      </c>
      <c r="E304" s="210">
        <v>0</v>
      </c>
      <c r="F304" s="209">
        <v>58</v>
      </c>
    </row>
    <row r="305" spans="1:6" s="12" customFormat="1" x14ac:dyDescent="0.2">
      <c r="A305" s="156" t="s">
        <v>17009</v>
      </c>
      <c r="B305" s="212">
        <v>6</v>
      </c>
      <c r="C305" s="212">
        <v>0</v>
      </c>
      <c r="D305" s="212">
        <v>64</v>
      </c>
      <c r="E305" s="212">
        <v>0</v>
      </c>
      <c r="F305" s="211">
        <v>70</v>
      </c>
    </row>
    <row r="306" spans="1:6" s="12" customFormat="1" x14ac:dyDescent="0.2">
      <c r="A306" s="235" t="s">
        <v>17010</v>
      </c>
      <c r="B306" s="210">
        <v>2</v>
      </c>
      <c r="C306" s="210">
        <v>0</v>
      </c>
      <c r="D306" s="210">
        <v>7</v>
      </c>
      <c r="E306" s="210">
        <v>3</v>
      </c>
      <c r="F306" s="209">
        <v>12</v>
      </c>
    </row>
    <row r="307" spans="1:6" s="12" customFormat="1" x14ac:dyDescent="0.2">
      <c r="A307" s="156" t="s">
        <v>17011</v>
      </c>
      <c r="B307" s="212">
        <v>19</v>
      </c>
      <c r="C307" s="212">
        <v>0</v>
      </c>
      <c r="D307" s="212">
        <v>9</v>
      </c>
      <c r="E307" s="212">
        <v>0</v>
      </c>
      <c r="F307" s="211">
        <v>28</v>
      </c>
    </row>
    <row r="308" spans="1:6" s="12" customFormat="1" x14ac:dyDescent="0.2">
      <c r="A308" s="235" t="s">
        <v>17012</v>
      </c>
      <c r="B308" s="210">
        <v>13</v>
      </c>
      <c r="C308" s="210">
        <v>0</v>
      </c>
      <c r="D308" s="210">
        <v>20</v>
      </c>
      <c r="E308" s="210">
        <v>0</v>
      </c>
      <c r="F308" s="209">
        <v>33</v>
      </c>
    </row>
    <row r="309" spans="1:6" s="12" customFormat="1" x14ac:dyDescent="0.2">
      <c r="A309" s="156" t="s">
        <v>17013</v>
      </c>
      <c r="B309" s="212">
        <v>13</v>
      </c>
      <c r="C309" s="212">
        <v>1</v>
      </c>
      <c r="D309" s="212">
        <v>7</v>
      </c>
      <c r="E309" s="212">
        <v>0</v>
      </c>
      <c r="F309" s="211">
        <v>21</v>
      </c>
    </row>
    <row r="310" spans="1:6" s="12" customFormat="1" x14ac:dyDescent="0.2">
      <c r="A310" s="235" t="s">
        <v>17014</v>
      </c>
      <c r="B310" s="210">
        <v>26</v>
      </c>
      <c r="C310" s="210">
        <v>0</v>
      </c>
      <c r="D310" s="210">
        <v>4</v>
      </c>
      <c r="E310" s="210">
        <v>0</v>
      </c>
      <c r="F310" s="209">
        <v>30</v>
      </c>
    </row>
    <row r="311" spans="1:6" s="12" customFormat="1" x14ac:dyDescent="0.2">
      <c r="A311" s="156" t="s">
        <v>17015</v>
      </c>
      <c r="B311" s="212">
        <v>38</v>
      </c>
      <c r="C311" s="212">
        <v>5</v>
      </c>
      <c r="D311" s="212">
        <v>25</v>
      </c>
      <c r="E311" s="212">
        <v>0</v>
      </c>
      <c r="F311" s="211">
        <v>68</v>
      </c>
    </row>
    <row r="312" spans="1:6" s="12" customFormat="1" x14ac:dyDescent="0.2">
      <c r="A312" s="235" t="s">
        <v>17016</v>
      </c>
      <c r="B312" s="210">
        <v>53</v>
      </c>
      <c r="C312" s="210">
        <v>0</v>
      </c>
      <c r="D312" s="210">
        <v>146</v>
      </c>
      <c r="E312" s="210">
        <v>8</v>
      </c>
      <c r="F312" s="209">
        <v>207</v>
      </c>
    </row>
    <row r="313" spans="1:6" s="12" customFormat="1" x14ac:dyDescent="0.2">
      <c r="A313" s="156" t="s">
        <v>17017</v>
      </c>
      <c r="B313" s="212">
        <v>27</v>
      </c>
      <c r="C313" s="212">
        <v>1</v>
      </c>
      <c r="D313" s="212">
        <v>2</v>
      </c>
      <c r="E313" s="212">
        <v>0</v>
      </c>
      <c r="F313" s="211">
        <v>30</v>
      </c>
    </row>
    <row r="314" spans="1:6" s="12" customFormat="1" x14ac:dyDescent="0.2">
      <c r="A314" s="235" t="s">
        <v>17018</v>
      </c>
      <c r="B314" s="210">
        <v>8</v>
      </c>
      <c r="C314" s="210">
        <v>2</v>
      </c>
      <c r="D314" s="210">
        <v>218</v>
      </c>
      <c r="E314" s="210">
        <v>0</v>
      </c>
      <c r="F314" s="209">
        <v>228</v>
      </c>
    </row>
    <row r="315" spans="1:6" s="12" customFormat="1" x14ac:dyDescent="0.2">
      <c r="A315" s="156" t="s">
        <v>17019</v>
      </c>
      <c r="B315" s="212">
        <v>3</v>
      </c>
      <c r="C315" s="212">
        <v>0</v>
      </c>
      <c r="D315" s="212">
        <v>16</v>
      </c>
      <c r="E315" s="212">
        <v>0</v>
      </c>
      <c r="F315" s="211">
        <v>19</v>
      </c>
    </row>
    <row r="316" spans="1:6" s="12" customFormat="1" x14ac:dyDescent="0.2">
      <c r="A316" s="235" t="s">
        <v>17020</v>
      </c>
      <c r="B316" s="210">
        <v>33</v>
      </c>
      <c r="C316" s="210">
        <v>2</v>
      </c>
      <c r="D316" s="210">
        <v>17</v>
      </c>
      <c r="E316" s="210">
        <v>2</v>
      </c>
      <c r="F316" s="209">
        <v>54</v>
      </c>
    </row>
    <row r="317" spans="1:6" s="12" customFormat="1" ht="15.75" thickBot="1" x14ac:dyDescent="0.25">
      <c r="A317" s="156" t="s">
        <v>16563</v>
      </c>
      <c r="B317" s="212">
        <v>0</v>
      </c>
      <c r="C317" s="212">
        <v>0</v>
      </c>
      <c r="D317" s="212">
        <v>0</v>
      </c>
      <c r="E317" s="212">
        <v>0</v>
      </c>
      <c r="F317" s="211">
        <v>0</v>
      </c>
    </row>
    <row r="318" spans="1:6" s="191" customFormat="1" ht="16.5" thickBot="1" x14ac:dyDescent="0.3">
      <c r="A318" s="238" t="s">
        <v>16579</v>
      </c>
      <c r="B318" s="215">
        <v>9</v>
      </c>
      <c r="C318" s="215">
        <v>1</v>
      </c>
      <c r="D318" s="215">
        <v>1168</v>
      </c>
      <c r="E318" s="215">
        <v>0</v>
      </c>
      <c r="F318" s="214">
        <v>1178</v>
      </c>
    </row>
    <row r="319" spans="1:6" s="12" customFormat="1" x14ac:dyDescent="0.2">
      <c r="A319" s="156" t="s">
        <v>17021</v>
      </c>
      <c r="B319" s="212">
        <v>0</v>
      </c>
      <c r="C319" s="212">
        <v>0</v>
      </c>
      <c r="D319" s="212">
        <v>3</v>
      </c>
      <c r="E319" s="212">
        <v>0</v>
      </c>
      <c r="F319" s="211">
        <v>3</v>
      </c>
    </row>
    <row r="320" spans="1:6" s="12" customFormat="1" x14ac:dyDescent="0.2">
      <c r="A320" s="235" t="s">
        <v>17022</v>
      </c>
      <c r="B320" s="210">
        <v>1</v>
      </c>
      <c r="C320" s="210">
        <v>0</v>
      </c>
      <c r="D320" s="210">
        <v>101</v>
      </c>
      <c r="E320" s="210">
        <v>0</v>
      </c>
      <c r="F320" s="209">
        <v>102</v>
      </c>
    </row>
    <row r="321" spans="1:6" s="12" customFormat="1" x14ac:dyDescent="0.2">
      <c r="A321" s="156" t="s">
        <v>17023</v>
      </c>
      <c r="B321" s="212">
        <v>0</v>
      </c>
      <c r="C321" s="212">
        <v>0</v>
      </c>
      <c r="D321" s="212">
        <v>9</v>
      </c>
      <c r="E321" s="212">
        <v>0</v>
      </c>
      <c r="F321" s="211">
        <v>9</v>
      </c>
    </row>
    <row r="322" spans="1:6" s="12" customFormat="1" x14ac:dyDescent="0.2">
      <c r="A322" s="235" t="s">
        <v>17024</v>
      </c>
      <c r="B322" s="210">
        <v>0</v>
      </c>
      <c r="C322" s="210">
        <v>0</v>
      </c>
      <c r="D322" s="210">
        <v>29</v>
      </c>
      <c r="E322" s="210">
        <v>0</v>
      </c>
      <c r="F322" s="209">
        <v>29</v>
      </c>
    </row>
    <row r="323" spans="1:6" s="12" customFormat="1" x14ac:dyDescent="0.2">
      <c r="A323" s="156" t="s">
        <v>17025</v>
      </c>
      <c r="B323" s="212">
        <v>0</v>
      </c>
      <c r="C323" s="212">
        <v>0</v>
      </c>
      <c r="D323" s="212">
        <v>36</v>
      </c>
      <c r="E323" s="212">
        <v>0</v>
      </c>
      <c r="F323" s="211">
        <v>36</v>
      </c>
    </row>
    <row r="324" spans="1:6" s="12" customFormat="1" x14ac:dyDescent="0.2">
      <c r="A324" s="235" t="s">
        <v>16728</v>
      </c>
      <c r="B324" s="210">
        <v>0</v>
      </c>
      <c r="C324" s="210">
        <v>0</v>
      </c>
      <c r="D324" s="210">
        <v>35</v>
      </c>
      <c r="E324" s="210">
        <v>0</v>
      </c>
      <c r="F324" s="209">
        <v>35</v>
      </c>
    </row>
    <row r="325" spans="1:6" s="12" customFormat="1" x14ac:dyDescent="0.2">
      <c r="A325" s="156" t="s">
        <v>17026</v>
      </c>
      <c r="B325" s="212">
        <v>0</v>
      </c>
      <c r="C325" s="212">
        <v>0</v>
      </c>
      <c r="D325" s="212">
        <v>73</v>
      </c>
      <c r="E325" s="212">
        <v>0</v>
      </c>
      <c r="F325" s="211">
        <v>73</v>
      </c>
    </row>
    <row r="326" spans="1:6" s="12" customFormat="1" x14ac:dyDescent="0.2">
      <c r="A326" s="235" t="s">
        <v>17027</v>
      </c>
      <c r="B326" s="210">
        <v>0</v>
      </c>
      <c r="C326" s="210">
        <v>0</v>
      </c>
      <c r="D326" s="210">
        <v>66</v>
      </c>
      <c r="E326" s="210">
        <v>0</v>
      </c>
      <c r="F326" s="209">
        <v>66</v>
      </c>
    </row>
    <row r="327" spans="1:6" s="12" customFormat="1" x14ac:dyDescent="0.2">
      <c r="A327" s="156" t="s">
        <v>17028</v>
      </c>
      <c r="B327" s="212">
        <v>5</v>
      </c>
      <c r="C327" s="212">
        <v>0</v>
      </c>
      <c r="D327" s="212">
        <v>2</v>
      </c>
      <c r="E327" s="212">
        <v>0</v>
      </c>
      <c r="F327" s="211">
        <v>7</v>
      </c>
    </row>
    <row r="328" spans="1:6" s="12" customFormat="1" x14ac:dyDescent="0.2">
      <c r="A328" s="235" t="s">
        <v>17029</v>
      </c>
      <c r="B328" s="210">
        <v>0</v>
      </c>
      <c r="C328" s="210">
        <v>0</v>
      </c>
      <c r="D328" s="210">
        <v>0</v>
      </c>
      <c r="E328" s="210">
        <v>0</v>
      </c>
      <c r="F328" s="209">
        <v>0</v>
      </c>
    </row>
    <row r="329" spans="1:6" s="12" customFormat="1" x14ac:dyDescent="0.2">
      <c r="A329" s="156" t="s">
        <v>17030</v>
      </c>
      <c r="B329" s="212">
        <v>0</v>
      </c>
      <c r="C329" s="212">
        <v>0</v>
      </c>
      <c r="D329" s="212">
        <v>0</v>
      </c>
      <c r="E329" s="212">
        <v>0</v>
      </c>
      <c r="F329" s="211">
        <v>0</v>
      </c>
    </row>
    <row r="330" spans="1:6" s="12" customFormat="1" x14ac:dyDescent="0.2">
      <c r="A330" s="235" t="s">
        <v>17031</v>
      </c>
      <c r="B330" s="210">
        <v>0</v>
      </c>
      <c r="C330" s="210">
        <v>0</v>
      </c>
      <c r="D330" s="210">
        <v>10</v>
      </c>
      <c r="E330" s="210">
        <v>0</v>
      </c>
      <c r="F330" s="209">
        <v>10</v>
      </c>
    </row>
    <row r="331" spans="1:6" s="12" customFormat="1" x14ac:dyDescent="0.2">
      <c r="A331" s="156" t="s">
        <v>17032</v>
      </c>
      <c r="B331" s="212">
        <v>0</v>
      </c>
      <c r="C331" s="212">
        <v>0</v>
      </c>
      <c r="D331" s="212">
        <v>0</v>
      </c>
      <c r="E331" s="212">
        <v>0</v>
      </c>
      <c r="F331" s="211">
        <v>0</v>
      </c>
    </row>
    <row r="332" spans="1:6" s="12" customFormat="1" x14ac:dyDescent="0.2">
      <c r="A332" s="235" t="s">
        <v>17033</v>
      </c>
      <c r="B332" s="210">
        <v>0</v>
      </c>
      <c r="C332" s="210">
        <v>0</v>
      </c>
      <c r="D332" s="210">
        <v>0</v>
      </c>
      <c r="E332" s="210">
        <v>0</v>
      </c>
      <c r="F332" s="209">
        <v>0</v>
      </c>
    </row>
    <row r="333" spans="1:6" s="12" customFormat="1" x14ac:dyDescent="0.2">
      <c r="A333" s="156" t="s">
        <v>17034</v>
      </c>
      <c r="B333" s="212">
        <v>1</v>
      </c>
      <c r="C333" s="212">
        <v>0</v>
      </c>
      <c r="D333" s="212">
        <v>88</v>
      </c>
      <c r="E333" s="212">
        <v>0</v>
      </c>
      <c r="F333" s="211">
        <v>89</v>
      </c>
    </row>
    <row r="334" spans="1:6" s="12" customFormat="1" x14ac:dyDescent="0.2">
      <c r="A334" s="235" t="s">
        <v>17035</v>
      </c>
      <c r="B334" s="210">
        <v>1</v>
      </c>
      <c r="C334" s="210">
        <v>0</v>
      </c>
      <c r="D334" s="210">
        <v>46</v>
      </c>
      <c r="E334" s="210">
        <v>0</v>
      </c>
      <c r="F334" s="209">
        <v>47</v>
      </c>
    </row>
    <row r="335" spans="1:6" s="12" customFormat="1" x14ac:dyDescent="0.2">
      <c r="A335" s="156" t="s">
        <v>17036</v>
      </c>
      <c r="B335" s="212">
        <v>0</v>
      </c>
      <c r="C335" s="212">
        <v>0</v>
      </c>
      <c r="D335" s="212">
        <v>15</v>
      </c>
      <c r="E335" s="212">
        <v>0</v>
      </c>
      <c r="F335" s="211">
        <v>15</v>
      </c>
    </row>
    <row r="336" spans="1:6" s="12" customFormat="1" x14ac:dyDescent="0.2">
      <c r="A336" s="235" t="s">
        <v>17037</v>
      </c>
      <c r="B336" s="210">
        <v>0</v>
      </c>
      <c r="C336" s="210">
        <v>0</v>
      </c>
      <c r="D336" s="210">
        <v>1</v>
      </c>
      <c r="E336" s="210">
        <v>0</v>
      </c>
      <c r="F336" s="209">
        <v>1</v>
      </c>
    </row>
    <row r="337" spans="1:6" s="12" customFormat="1" x14ac:dyDescent="0.2">
      <c r="A337" s="156" t="s">
        <v>17038</v>
      </c>
      <c r="B337" s="212">
        <v>0</v>
      </c>
      <c r="C337" s="212">
        <v>0</v>
      </c>
      <c r="D337" s="212">
        <v>40</v>
      </c>
      <c r="E337" s="212">
        <v>0</v>
      </c>
      <c r="F337" s="211">
        <v>40</v>
      </c>
    </row>
    <row r="338" spans="1:6" s="12" customFormat="1" x14ac:dyDescent="0.2">
      <c r="A338" s="235" t="s">
        <v>16729</v>
      </c>
      <c r="B338" s="210">
        <v>0</v>
      </c>
      <c r="C338" s="210">
        <v>0</v>
      </c>
      <c r="D338" s="210">
        <v>107</v>
      </c>
      <c r="E338" s="210">
        <v>0</v>
      </c>
      <c r="F338" s="209">
        <v>107</v>
      </c>
    </row>
    <row r="339" spans="1:6" s="12" customFormat="1" x14ac:dyDescent="0.2">
      <c r="A339" s="156" t="s">
        <v>17039</v>
      </c>
      <c r="B339" s="212">
        <v>0</v>
      </c>
      <c r="C339" s="212">
        <v>0</v>
      </c>
      <c r="D339" s="212">
        <v>1</v>
      </c>
      <c r="E339" s="212">
        <v>0</v>
      </c>
      <c r="F339" s="211">
        <v>1</v>
      </c>
    </row>
    <row r="340" spans="1:6" s="12" customFormat="1" x14ac:dyDescent="0.2">
      <c r="A340" s="235" t="s">
        <v>17040</v>
      </c>
      <c r="B340" s="210">
        <v>0</v>
      </c>
      <c r="C340" s="210">
        <v>0</v>
      </c>
      <c r="D340" s="210">
        <v>53</v>
      </c>
      <c r="E340" s="210">
        <v>0</v>
      </c>
      <c r="F340" s="209">
        <v>53</v>
      </c>
    </row>
    <row r="341" spans="1:6" s="12" customFormat="1" x14ac:dyDescent="0.2">
      <c r="A341" s="156" t="s">
        <v>17041</v>
      </c>
      <c r="B341" s="212">
        <v>0</v>
      </c>
      <c r="C341" s="212">
        <v>0</v>
      </c>
      <c r="D341" s="212">
        <v>15</v>
      </c>
      <c r="E341" s="212">
        <v>0</v>
      </c>
      <c r="F341" s="211">
        <v>15</v>
      </c>
    </row>
    <row r="342" spans="1:6" s="12" customFormat="1" x14ac:dyDescent="0.2">
      <c r="A342" s="235" t="s">
        <v>17042</v>
      </c>
      <c r="B342" s="210">
        <v>1</v>
      </c>
      <c r="C342" s="210">
        <v>1</v>
      </c>
      <c r="D342" s="210">
        <v>14</v>
      </c>
      <c r="E342" s="210">
        <v>0</v>
      </c>
      <c r="F342" s="209">
        <v>16</v>
      </c>
    </row>
    <row r="343" spans="1:6" s="12" customFormat="1" x14ac:dyDescent="0.2">
      <c r="A343" s="156" t="s">
        <v>17043</v>
      </c>
      <c r="B343" s="212">
        <v>0</v>
      </c>
      <c r="C343" s="212">
        <v>0</v>
      </c>
      <c r="D343" s="212">
        <v>45</v>
      </c>
      <c r="E343" s="212">
        <v>0</v>
      </c>
      <c r="F343" s="211">
        <v>45</v>
      </c>
    </row>
    <row r="344" spans="1:6" s="12" customFormat="1" x14ac:dyDescent="0.2">
      <c r="A344" s="235" t="s">
        <v>17044</v>
      </c>
      <c r="B344" s="210">
        <v>0</v>
      </c>
      <c r="C344" s="210">
        <v>0</v>
      </c>
      <c r="D344" s="210">
        <v>106</v>
      </c>
      <c r="E344" s="210">
        <v>0</v>
      </c>
      <c r="F344" s="209">
        <v>106</v>
      </c>
    </row>
    <row r="345" spans="1:6" s="12" customFormat="1" x14ac:dyDescent="0.2">
      <c r="A345" s="156" t="s">
        <v>17045</v>
      </c>
      <c r="B345" s="212">
        <v>0</v>
      </c>
      <c r="C345" s="212">
        <v>0</v>
      </c>
      <c r="D345" s="212">
        <v>17</v>
      </c>
      <c r="E345" s="212">
        <v>0</v>
      </c>
      <c r="F345" s="211">
        <v>17</v>
      </c>
    </row>
    <row r="346" spans="1:6" s="12" customFormat="1" x14ac:dyDescent="0.2">
      <c r="A346" s="235" t="s">
        <v>17046</v>
      </c>
      <c r="B346" s="210">
        <v>0</v>
      </c>
      <c r="C346" s="210">
        <v>0</v>
      </c>
      <c r="D346" s="210">
        <v>9</v>
      </c>
      <c r="E346" s="210">
        <v>0</v>
      </c>
      <c r="F346" s="209">
        <v>9</v>
      </c>
    </row>
    <row r="347" spans="1:6" s="12" customFormat="1" x14ac:dyDescent="0.2">
      <c r="A347" s="156" t="s">
        <v>17047</v>
      </c>
      <c r="B347" s="212">
        <v>0</v>
      </c>
      <c r="C347" s="212">
        <v>0</v>
      </c>
      <c r="D347" s="212">
        <v>72</v>
      </c>
      <c r="E347" s="212">
        <v>0</v>
      </c>
      <c r="F347" s="211">
        <v>72</v>
      </c>
    </row>
    <row r="348" spans="1:6" s="12" customFormat="1" x14ac:dyDescent="0.2">
      <c r="A348" s="235" t="s">
        <v>17048</v>
      </c>
      <c r="B348" s="210">
        <v>0</v>
      </c>
      <c r="C348" s="210">
        <v>0</v>
      </c>
      <c r="D348" s="210">
        <v>99</v>
      </c>
      <c r="E348" s="210">
        <v>0</v>
      </c>
      <c r="F348" s="209">
        <v>99</v>
      </c>
    </row>
    <row r="349" spans="1:6" s="12" customFormat="1" x14ac:dyDescent="0.2">
      <c r="A349" s="156" t="s">
        <v>17049</v>
      </c>
      <c r="B349" s="212">
        <v>0</v>
      </c>
      <c r="C349" s="212">
        <v>0</v>
      </c>
      <c r="D349" s="212">
        <v>73</v>
      </c>
      <c r="E349" s="212">
        <v>0</v>
      </c>
      <c r="F349" s="211">
        <v>73</v>
      </c>
    </row>
    <row r="350" spans="1:6" s="12" customFormat="1" x14ac:dyDescent="0.2">
      <c r="A350" s="235" t="s">
        <v>17050</v>
      </c>
      <c r="B350" s="210">
        <v>0</v>
      </c>
      <c r="C350" s="210">
        <v>0</v>
      </c>
      <c r="D350" s="210">
        <v>0</v>
      </c>
      <c r="E350" s="210">
        <v>0</v>
      </c>
      <c r="F350" s="209">
        <v>0</v>
      </c>
    </row>
    <row r="351" spans="1:6" s="12" customFormat="1" x14ac:dyDescent="0.2">
      <c r="A351" s="156" t="s">
        <v>17051</v>
      </c>
      <c r="B351" s="212">
        <v>0</v>
      </c>
      <c r="C351" s="212">
        <v>0</v>
      </c>
      <c r="D351" s="212">
        <v>3</v>
      </c>
      <c r="E351" s="212">
        <v>0</v>
      </c>
      <c r="F351" s="211">
        <v>3</v>
      </c>
    </row>
    <row r="352" spans="1:6" s="12" customFormat="1" x14ac:dyDescent="0.2">
      <c r="A352" s="235" t="s">
        <v>17052</v>
      </c>
      <c r="B352" s="210">
        <v>0</v>
      </c>
      <c r="C352" s="210">
        <v>0</v>
      </c>
      <c r="D352" s="210">
        <v>0</v>
      </c>
      <c r="E352" s="210">
        <v>0</v>
      </c>
      <c r="F352" s="209">
        <v>0</v>
      </c>
    </row>
    <row r="353" spans="1:6" s="12" customFormat="1" ht="15.75" thickBot="1" x14ac:dyDescent="0.25">
      <c r="A353" s="156" t="s">
        <v>16592</v>
      </c>
      <c r="B353" s="212">
        <v>0</v>
      </c>
      <c r="C353" s="212">
        <v>0</v>
      </c>
      <c r="D353" s="212">
        <v>0</v>
      </c>
      <c r="E353" s="212">
        <v>0</v>
      </c>
      <c r="F353" s="211">
        <v>0</v>
      </c>
    </row>
    <row r="354" spans="1:6" s="191" customFormat="1" ht="16.5" thickBot="1" x14ac:dyDescent="0.3">
      <c r="A354" s="240" t="s">
        <v>70</v>
      </c>
      <c r="B354" s="241">
        <v>3690</v>
      </c>
      <c r="C354" s="241">
        <v>162</v>
      </c>
      <c r="D354" s="241">
        <v>9741</v>
      </c>
      <c r="E354" s="241">
        <v>186</v>
      </c>
      <c r="F354" s="243">
        <v>13779</v>
      </c>
    </row>
    <row r="355" spans="1:6" s="139" customFormat="1" x14ac:dyDescent="0.2">
      <c r="A355" s="62" t="s">
        <v>73</v>
      </c>
    </row>
  </sheetData>
  <mergeCells count="1">
    <mergeCell ref="A1:F1"/>
  </mergeCells>
  <hyperlinks>
    <hyperlink ref="A355" location="TableOfContents!A1" display="Back to Table of Contents" xr:uid="{15427496-1298-4E70-9A58-A307870A99F1}"/>
  </hyperlinks>
  <pageMargins left="0.7" right="0.7" top="0.75" bottom="0.75" header="0.3" footer="0.3"/>
  <pageSetup paperSize="9" orientation="portrait"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800A2-E8E6-4B4B-A264-A80035AE32C9}">
  <dimension ref="A1:H355"/>
  <sheetViews>
    <sheetView zoomScaleNormal="100" workbookViewId="0">
      <selection sqref="A1:H1"/>
    </sheetView>
  </sheetViews>
  <sheetFormatPr defaultColWidth="0" defaultRowHeight="15" zeroHeight="1" x14ac:dyDescent="0.25"/>
  <cols>
    <col min="1" max="1" width="45.85546875" bestFit="1" customWidth="1"/>
    <col min="2" max="2" width="8.5703125" customWidth="1"/>
    <col min="3" max="3" width="24" customWidth="1"/>
    <col min="4" max="4" width="26.28515625" bestFit="1" customWidth="1"/>
    <col min="5" max="5" width="10.42578125" customWidth="1"/>
    <col min="6" max="6" width="19.85546875" customWidth="1"/>
    <col min="7" max="7" width="26.140625" customWidth="1"/>
    <col min="8" max="8" width="8.140625" customWidth="1"/>
    <col min="9" max="16384" width="9.140625" hidden="1"/>
  </cols>
  <sheetData>
    <row r="1" spans="1:8" s="248" customFormat="1" ht="18" customHeight="1" thickBot="1" x14ac:dyDescent="0.3">
      <c r="A1" s="309" t="str">
        <f>TableOfContents!$A$17</f>
        <v>Table P.14 Number of Enrolled SDA Dwellings by SA3 Region and Design Category as at 31 March 2026 (excluding in-kind arrangements)</v>
      </c>
      <c r="B1" s="309"/>
      <c r="C1" s="309"/>
      <c r="D1" s="309"/>
      <c r="E1" s="309"/>
      <c r="F1" s="309"/>
      <c r="G1" s="309"/>
      <c r="H1" s="309"/>
    </row>
    <row r="2" spans="1:8" s="12" customFormat="1" ht="16.5" thickBot="1" x14ac:dyDescent="0.25">
      <c r="A2" s="265" t="s">
        <v>16504</v>
      </c>
      <c r="B2" s="266" t="s">
        <v>90</v>
      </c>
      <c r="C2" s="266" t="s">
        <v>91</v>
      </c>
      <c r="D2" s="266" t="s">
        <v>92</v>
      </c>
      <c r="E2" s="266" t="s">
        <v>93</v>
      </c>
      <c r="F2" s="266" t="s">
        <v>94</v>
      </c>
      <c r="G2" s="266" t="s">
        <v>95</v>
      </c>
      <c r="H2" s="267" t="s">
        <v>70</v>
      </c>
    </row>
    <row r="3" spans="1:8" s="191" customFormat="1" ht="16.5" thickBot="1" x14ac:dyDescent="0.3">
      <c r="A3" s="268" t="s">
        <v>16613</v>
      </c>
      <c r="B3" s="227">
        <v>31</v>
      </c>
      <c r="C3" s="227">
        <v>59</v>
      </c>
      <c r="D3" s="227">
        <v>95</v>
      </c>
      <c r="E3" s="227">
        <v>17</v>
      </c>
      <c r="F3" s="227">
        <v>8</v>
      </c>
      <c r="G3" s="227">
        <v>1</v>
      </c>
      <c r="H3" s="229">
        <v>211</v>
      </c>
    </row>
    <row r="4" spans="1:8" s="12" customFormat="1" x14ac:dyDescent="0.2">
      <c r="A4" s="269" t="s">
        <v>16738</v>
      </c>
      <c r="B4" s="212">
        <v>4</v>
      </c>
      <c r="C4" s="212">
        <v>17</v>
      </c>
      <c r="D4" s="212">
        <v>28</v>
      </c>
      <c r="E4" s="212">
        <v>3</v>
      </c>
      <c r="F4" s="212">
        <v>2</v>
      </c>
      <c r="G4" s="212">
        <v>0</v>
      </c>
      <c r="H4" s="211">
        <v>54</v>
      </c>
    </row>
    <row r="5" spans="1:8" s="12" customFormat="1" x14ac:dyDescent="0.2">
      <c r="A5" s="269" t="s">
        <v>16739</v>
      </c>
      <c r="B5" s="212">
        <v>0</v>
      </c>
      <c r="C5" s="212">
        <v>0</v>
      </c>
      <c r="D5" s="212">
        <v>0</v>
      </c>
      <c r="E5" s="212">
        <v>0</v>
      </c>
      <c r="F5" s="212">
        <v>0</v>
      </c>
      <c r="G5" s="212">
        <v>0</v>
      </c>
      <c r="H5" s="211">
        <v>0</v>
      </c>
    </row>
    <row r="6" spans="1:8" s="12" customFormat="1" x14ac:dyDescent="0.2">
      <c r="A6" s="269" t="s">
        <v>16740</v>
      </c>
      <c r="B6" s="212">
        <v>3</v>
      </c>
      <c r="C6" s="212">
        <v>5</v>
      </c>
      <c r="D6" s="212">
        <v>11</v>
      </c>
      <c r="E6" s="212">
        <v>3</v>
      </c>
      <c r="F6" s="212">
        <v>2</v>
      </c>
      <c r="G6" s="212">
        <v>0</v>
      </c>
      <c r="H6" s="211">
        <v>24</v>
      </c>
    </row>
    <row r="7" spans="1:8" s="12" customFormat="1" x14ac:dyDescent="0.2">
      <c r="A7" s="269" t="s">
        <v>16741</v>
      </c>
      <c r="B7" s="212">
        <v>0</v>
      </c>
      <c r="C7" s="212">
        <v>0</v>
      </c>
      <c r="D7" s="212">
        <v>10</v>
      </c>
      <c r="E7" s="212">
        <v>0</v>
      </c>
      <c r="F7" s="212">
        <v>0</v>
      </c>
      <c r="G7" s="212">
        <v>1</v>
      </c>
      <c r="H7" s="211">
        <v>11</v>
      </c>
    </row>
    <row r="8" spans="1:8" s="12" customFormat="1" x14ac:dyDescent="0.2">
      <c r="A8" s="269" t="s">
        <v>16742</v>
      </c>
      <c r="B8" s="212">
        <v>7</v>
      </c>
      <c r="C8" s="212">
        <v>10</v>
      </c>
      <c r="D8" s="212">
        <v>11</v>
      </c>
      <c r="E8" s="212">
        <v>1</v>
      </c>
      <c r="F8" s="212">
        <v>3</v>
      </c>
      <c r="G8" s="212">
        <v>0</v>
      </c>
      <c r="H8" s="211">
        <v>32</v>
      </c>
    </row>
    <row r="9" spans="1:8" s="12" customFormat="1" x14ac:dyDescent="0.2">
      <c r="A9" s="269" t="s">
        <v>16743</v>
      </c>
      <c r="B9" s="212">
        <v>3</v>
      </c>
      <c r="C9" s="212">
        <v>1</v>
      </c>
      <c r="D9" s="212">
        <v>2</v>
      </c>
      <c r="E9" s="212">
        <v>2</v>
      </c>
      <c r="F9" s="212">
        <v>0</v>
      </c>
      <c r="G9" s="212">
        <v>0</v>
      </c>
      <c r="H9" s="211">
        <v>8</v>
      </c>
    </row>
    <row r="10" spans="1:8" s="12" customFormat="1" x14ac:dyDescent="0.2">
      <c r="A10" s="269" t="s">
        <v>16744</v>
      </c>
      <c r="B10" s="212">
        <v>10</v>
      </c>
      <c r="C10" s="212">
        <v>18</v>
      </c>
      <c r="D10" s="212">
        <v>12</v>
      </c>
      <c r="E10" s="212">
        <v>3</v>
      </c>
      <c r="F10" s="212">
        <v>0</v>
      </c>
      <c r="G10" s="212">
        <v>0</v>
      </c>
      <c r="H10" s="211">
        <v>43</v>
      </c>
    </row>
    <row r="11" spans="1:8" s="12" customFormat="1" x14ac:dyDescent="0.2">
      <c r="A11" s="269" t="s">
        <v>16745</v>
      </c>
      <c r="B11" s="212">
        <v>0</v>
      </c>
      <c r="C11" s="212">
        <v>0</v>
      </c>
      <c r="D11" s="212">
        <v>0</v>
      </c>
      <c r="E11" s="212">
        <v>0</v>
      </c>
      <c r="F11" s="212">
        <v>0</v>
      </c>
      <c r="G11" s="212">
        <v>0</v>
      </c>
      <c r="H11" s="211">
        <v>0</v>
      </c>
    </row>
    <row r="12" spans="1:8" s="12" customFormat="1" x14ac:dyDescent="0.2">
      <c r="A12" s="269" t="s">
        <v>16746</v>
      </c>
      <c r="B12" s="212">
        <v>1</v>
      </c>
      <c r="C12" s="212">
        <v>7</v>
      </c>
      <c r="D12" s="212">
        <v>3</v>
      </c>
      <c r="E12" s="212">
        <v>2</v>
      </c>
      <c r="F12" s="212">
        <v>0</v>
      </c>
      <c r="G12" s="212">
        <v>0</v>
      </c>
      <c r="H12" s="211">
        <v>13</v>
      </c>
    </row>
    <row r="13" spans="1:8" s="12" customFormat="1" x14ac:dyDescent="0.2">
      <c r="A13" s="269" t="s">
        <v>16747</v>
      </c>
      <c r="B13" s="212">
        <v>3</v>
      </c>
      <c r="C13" s="212">
        <v>1</v>
      </c>
      <c r="D13" s="212">
        <v>18</v>
      </c>
      <c r="E13" s="212">
        <v>3</v>
      </c>
      <c r="F13" s="212">
        <v>1</v>
      </c>
      <c r="G13" s="212">
        <v>0</v>
      </c>
      <c r="H13" s="211">
        <v>26</v>
      </c>
    </row>
    <row r="14" spans="1:8" s="12" customFormat="1" ht="15.75" thickBot="1" x14ac:dyDescent="0.25">
      <c r="A14" s="269" t="s">
        <v>16614</v>
      </c>
      <c r="B14" s="212">
        <v>0</v>
      </c>
      <c r="C14" s="212">
        <v>0</v>
      </c>
      <c r="D14" s="212">
        <v>0</v>
      </c>
      <c r="E14" s="212">
        <v>0</v>
      </c>
      <c r="F14" s="212">
        <v>0</v>
      </c>
      <c r="G14" s="212">
        <v>0</v>
      </c>
      <c r="H14" s="211">
        <v>0</v>
      </c>
    </row>
    <row r="15" spans="1:8" s="191" customFormat="1" ht="16.5" thickBot="1" x14ac:dyDescent="0.3">
      <c r="A15" s="268" t="s">
        <v>16526</v>
      </c>
      <c r="B15" s="227">
        <v>997</v>
      </c>
      <c r="C15" s="227">
        <v>532</v>
      </c>
      <c r="D15" s="227">
        <v>1362</v>
      </c>
      <c r="E15" s="227">
        <v>240</v>
      </c>
      <c r="F15" s="227">
        <v>242</v>
      </c>
      <c r="G15" s="227">
        <v>14</v>
      </c>
      <c r="H15" s="229">
        <v>3387</v>
      </c>
    </row>
    <row r="16" spans="1:8" s="12" customFormat="1" x14ac:dyDescent="0.2">
      <c r="A16" s="269" t="s">
        <v>16748</v>
      </c>
      <c r="B16" s="212">
        <v>31</v>
      </c>
      <c r="C16" s="212">
        <v>17</v>
      </c>
      <c r="D16" s="212">
        <v>21</v>
      </c>
      <c r="E16" s="212">
        <v>13</v>
      </c>
      <c r="F16" s="212">
        <v>7</v>
      </c>
      <c r="G16" s="212">
        <v>2</v>
      </c>
      <c r="H16" s="211">
        <v>91</v>
      </c>
    </row>
    <row r="17" spans="1:8" s="12" customFormat="1" x14ac:dyDescent="0.2">
      <c r="A17" s="269" t="s">
        <v>16749</v>
      </c>
      <c r="B17" s="212">
        <v>4</v>
      </c>
      <c r="C17" s="212">
        <v>5</v>
      </c>
      <c r="D17" s="212">
        <v>11</v>
      </c>
      <c r="E17" s="212">
        <v>0</v>
      </c>
      <c r="F17" s="212">
        <v>3</v>
      </c>
      <c r="G17" s="212">
        <v>0</v>
      </c>
      <c r="H17" s="211">
        <v>23</v>
      </c>
    </row>
    <row r="18" spans="1:8" s="12" customFormat="1" x14ac:dyDescent="0.2">
      <c r="A18" s="269" t="s">
        <v>16750</v>
      </c>
      <c r="B18" s="212">
        <v>13</v>
      </c>
      <c r="C18" s="212">
        <v>4</v>
      </c>
      <c r="D18" s="212">
        <v>46</v>
      </c>
      <c r="E18" s="212">
        <v>5</v>
      </c>
      <c r="F18" s="212">
        <v>0</v>
      </c>
      <c r="G18" s="212">
        <v>0</v>
      </c>
      <c r="H18" s="211">
        <v>68</v>
      </c>
    </row>
    <row r="19" spans="1:8" s="12" customFormat="1" x14ac:dyDescent="0.2">
      <c r="A19" s="269" t="s">
        <v>16751</v>
      </c>
      <c r="B19" s="212">
        <v>21</v>
      </c>
      <c r="C19" s="212">
        <v>3</v>
      </c>
      <c r="D19" s="212">
        <v>36</v>
      </c>
      <c r="E19" s="212">
        <v>0</v>
      </c>
      <c r="F19" s="212">
        <v>0</v>
      </c>
      <c r="G19" s="212">
        <v>0</v>
      </c>
      <c r="H19" s="211">
        <v>60</v>
      </c>
    </row>
    <row r="20" spans="1:8" s="12" customFormat="1" x14ac:dyDescent="0.2">
      <c r="A20" s="269" t="s">
        <v>16752</v>
      </c>
      <c r="B20" s="212">
        <v>4</v>
      </c>
      <c r="C20" s="212">
        <v>1</v>
      </c>
      <c r="D20" s="212">
        <v>7</v>
      </c>
      <c r="E20" s="212">
        <v>8</v>
      </c>
      <c r="F20" s="212">
        <v>6</v>
      </c>
      <c r="G20" s="212">
        <v>0</v>
      </c>
      <c r="H20" s="211">
        <v>26</v>
      </c>
    </row>
    <row r="21" spans="1:8" s="12" customFormat="1" x14ac:dyDescent="0.2">
      <c r="A21" s="269" t="s">
        <v>16753</v>
      </c>
      <c r="B21" s="212">
        <v>24</v>
      </c>
      <c r="C21" s="212">
        <v>10</v>
      </c>
      <c r="D21" s="212">
        <v>23</v>
      </c>
      <c r="E21" s="212">
        <v>1</v>
      </c>
      <c r="F21" s="212">
        <v>4</v>
      </c>
      <c r="G21" s="212">
        <v>0</v>
      </c>
      <c r="H21" s="211">
        <v>62</v>
      </c>
    </row>
    <row r="22" spans="1:8" s="12" customFormat="1" x14ac:dyDescent="0.2">
      <c r="A22" s="269" t="s">
        <v>16754</v>
      </c>
      <c r="B22" s="212">
        <v>27</v>
      </c>
      <c r="C22" s="212">
        <v>6</v>
      </c>
      <c r="D22" s="212">
        <v>57</v>
      </c>
      <c r="E22" s="212">
        <v>9</v>
      </c>
      <c r="F22" s="212">
        <v>2</v>
      </c>
      <c r="G22" s="212">
        <v>0</v>
      </c>
      <c r="H22" s="211">
        <v>101</v>
      </c>
    </row>
    <row r="23" spans="1:8" s="12" customFormat="1" x14ac:dyDescent="0.2">
      <c r="A23" s="269" t="s">
        <v>16755</v>
      </c>
      <c r="B23" s="212">
        <v>21</v>
      </c>
      <c r="C23" s="212">
        <v>7</v>
      </c>
      <c r="D23" s="212">
        <v>29</v>
      </c>
      <c r="E23" s="212">
        <v>0</v>
      </c>
      <c r="F23" s="212">
        <v>11</v>
      </c>
      <c r="G23" s="212">
        <v>0</v>
      </c>
      <c r="H23" s="211">
        <v>68</v>
      </c>
    </row>
    <row r="24" spans="1:8" s="12" customFormat="1" x14ac:dyDescent="0.2">
      <c r="A24" s="269" t="s">
        <v>16756</v>
      </c>
      <c r="B24" s="212">
        <v>17</v>
      </c>
      <c r="C24" s="212">
        <v>10</v>
      </c>
      <c r="D24" s="212">
        <v>2</v>
      </c>
      <c r="E24" s="212">
        <v>5</v>
      </c>
      <c r="F24" s="212">
        <v>3</v>
      </c>
      <c r="G24" s="212">
        <v>0</v>
      </c>
      <c r="H24" s="211">
        <v>37</v>
      </c>
    </row>
    <row r="25" spans="1:8" s="12" customFormat="1" x14ac:dyDescent="0.2">
      <c r="A25" s="269" t="s">
        <v>16757</v>
      </c>
      <c r="B25" s="212">
        <v>0</v>
      </c>
      <c r="C25" s="212">
        <v>0</v>
      </c>
      <c r="D25" s="212">
        <v>0</v>
      </c>
      <c r="E25" s="212">
        <v>0</v>
      </c>
      <c r="F25" s="212">
        <v>0</v>
      </c>
      <c r="G25" s="212">
        <v>0</v>
      </c>
      <c r="H25" s="211">
        <v>0</v>
      </c>
    </row>
    <row r="26" spans="1:8" s="12" customFormat="1" x14ac:dyDescent="0.2">
      <c r="A26" s="269" t="s">
        <v>16758</v>
      </c>
      <c r="B26" s="212">
        <v>10</v>
      </c>
      <c r="C26" s="212">
        <v>3</v>
      </c>
      <c r="D26" s="212">
        <v>4</v>
      </c>
      <c r="E26" s="212">
        <v>4</v>
      </c>
      <c r="F26" s="212">
        <v>0</v>
      </c>
      <c r="G26" s="212">
        <v>0</v>
      </c>
      <c r="H26" s="211">
        <v>21</v>
      </c>
    </row>
    <row r="27" spans="1:8" s="12" customFormat="1" x14ac:dyDescent="0.2">
      <c r="A27" s="269" t="s">
        <v>16759</v>
      </c>
      <c r="B27" s="212">
        <v>0</v>
      </c>
      <c r="C27" s="212">
        <v>0</v>
      </c>
      <c r="D27" s="212">
        <v>0</v>
      </c>
      <c r="E27" s="212">
        <v>0</v>
      </c>
      <c r="F27" s="212">
        <v>1</v>
      </c>
      <c r="G27" s="212">
        <v>0</v>
      </c>
      <c r="H27" s="211">
        <v>1</v>
      </c>
    </row>
    <row r="28" spans="1:8" s="12" customFormat="1" x14ac:dyDescent="0.2">
      <c r="A28" s="269" t="s">
        <v>16760</v>
      </c>
      <c r="B28" s="212">
        <v>3</v>
      </c>
      <c r="C28" s="212">
        <v>3</v>
      </c>
      <c r="D28" s="212">
        <v>13</v>
      </c>
      <c r="E28" s="212">
        <v>8</v>
      </c>
      <c r="F28" s="212">
        <v>4</v>
      </c>
      <c r="G28" s="212">
        <v>0</v>
      </c>
      <c r="H28" s="211">
        <v>31</v>
      </c>
    </row>
    <row r="29" spans="1:8" s="12" customFormat="1" x14ac:dyDescent="0.2">
      <c r="A29" s="269" t="s">
        <v>16761</v>
      </c>
      <c r="B29" s="212">
        <v>1</v>
      </c>
      <c r="C29" s="212">
        <v>2</v>
      </c>
      <c r="D29" s="212">
        <v>0</v>
      </c>
      <c r="E29" s="212">
        <v>0</v>
      </c>
      <c r="F29" s="212">
        <v>0</v>
      </c>
      <c r="G29" s="212">
        <v>0</v>
      </c>
      <c r="H29" s="211">
        <v>3</v>
      </c>
    </row>
    <row r="30" spans="1:8" s="12" customFormat="1" x14ac:dyDescent="0.2">
      <c r="A30" s="269" t="s">
        <v>16762</v>
      </c>
      <c r="B30" s="212">
        <v>5</v>
      </c>
      <c r="C30" s="212">
        <v>2</v>
      </c>
      <c r="D30" s="212">
        <v>2</v>
      </c>
      <c r="E30" s="212">
        <v>5</v>
      </c>
      <c r="F30" s="212">
        <v>0</v>
      </c>
      <c r="G30" s="212">
        <v>0</v>
      </c>
      <c r="H30" s="211">
        <v>14</v>
      </c>
    </row>
    <row r="31" spans="1:8" s="12" customFormat="1" x14ac:dyDescent="0.2">
      <c r="A31" s="269" t="s">
        <v>16763</v>
      </c>
      <c r="B31" s="212">
        <v>27</v>
      </c>
      <c r="C31" s="212">
        <v>10</v>
      </c>
      <c r="D31" s="212">
        <v>58</v>
      </c>
      <c r="E31" s="212">
        <v>3</v>
      </c>
      <c r="F31" s="212">
        <v>1</v>
      </c>
      <c r="G31" s="212">
        <v>0</v>
      </c>
      <c r="H31" s="211">
        <v>99</v>
      </c>
    </row>
    <row r="32" spans="1:8" s="12" customFormat="1" x14ac:dyDescent="0.2">
      <c r="A32" s="269" t="s">
        <v>16764</v>
      </c>
      <c r="B32" s="212">
        <v>2</v>
      </c>
      <c r="C32" s="212">
        <v>14</v>
      </c>
      <c r="D32" s="212">
        <v>4</v>
      </c>
      <c r="E32" s="212">
        <v>5</v>
      </c>
      <c r="F32" s="212">
        <v>0</v>
      </c>
      <c r="G32" s="212">
        <v>0</v>
      </c>
      <c r="H32" s="211">
        <v>25</v>
      </c>
    </row>
    <row r="33" spans="1:8" s="12" customFormat="1" x14ac:dyDescent="0.2">
      <c r="A33" s="269" t="s">
        <v>16765</v>
      </c>
      <c r="B33" s="212">
        <v>22</v>
      </c>
      <c r="C33" s="212">
        <v>0</v>
      </c>
      <c r="D33" s="212">
        <v>11</v>
      </c>
      <c r="E33" s="212">
        <v>0</v>
      </c>
      <c r="F33" s="212">
        <v>2</v>
      </c>
      <c r="G33" s="212">
        <v>0</v>
      </c>
      <c r="H33" s="211">
        <v>35</v>
      </c>
    </row>
    <row r="34" spans="1:8" s="12" customFormat="1" x14ac:dyDescent="0.2">
      <c r="A34" s="269" t="s">
        <v>16766</v>
      </c>
      <c r="B34" s="212">
        <v>9</v>
      </c>
      <c r="C34" s="212">
        <v>9</v>
      </c>
      <c r="D34" s="212">
        <v>0</v>
      </c>
      <c r="E34" s="212">
        <v>1</v>
      </c>
      <c r="F34" s="212">
        <v>7</v>
      </c>
      <c r="G34" s="212">
        <v>0</v>
      </c>
      <c r="H34" s="211">
        <v>26</v>
      </c>
    </row>
    <row r="35" spans="1:8" s="12" customFormat="1" x14ac:dyDescent="0.2">
      <c r="A35" s="269" t="s">
        <v>16767</v>
      </c>
      <c r="B35" s="212">
        <v>2</v>
      </c>
      <c r="C35" s="212">
        <v>8</v>
      </c>
      <c r="D35" s="212">
        <v>7</v>
      </c>
      <c r="E35" s="212">
        <v>1</v>
      </c>
      <c r="F35" s="212">
        <v>1</v>
      </c>
      <c r="G35" s="212">
        <v>2</v>
      </c>
      <c r="H35" s="211">
        <v>21</v>
      </c>
    </row>
    <row r="36" spans="1:8" s="12" customFormat="1" x14ac:dyDescent="0.2">
      <c r="A36" s="269" t="s">
        <v>16768</v>
      </c>
      <c r="B36" s="212">
        <v>3</v>
      </c>
      <c r="C36" s="212">
        <v>2</v>
      </c>
      <c r="D36" s="212">
        <v>4</v>
      </c>
      <c r="E36" s="212">
        <v>1</v>
      </c>
      <c r="F36" s="212">
        <v>1</v>
      </c>
      <c r="G36" s="212">
        <v>0</v>
      </c>
      <c r="H36" s="211">
        <v>11</v>
      </c>
    </row>
    <row r="37" spans="1:8" s="12" customFormat="1" x14ac:dyDescent="0.2">
      <c r="A37" s="269" t="s">
        <v>16769</v>
      </c>
      <c r="B37" s="212">
        <v>16</v>
      </c>
      <c r="C37" s="212">
        <v>1</v>
      </c>
      <c r="D37" s="212">
        <v>2</v>
      </c>
      <c r="E37" s="212">
        <v>0</v>
      </c>
      <c r="F37" s="212">
        <v>1</v>
      </c>
      <c r="G37" s="212">
        <v>0</v>
      </c>
      <c r="H37" s="211">
        <v>20</v>
      </c>
    </row>
    <row r="38" spans="1:8" s="12" customFormat="1" x14ac:dyDescent="0.2">
      <c r="A38" s="269" t="s">
        <v>16770</v>
      </c>
      <c r="B38" s="212">
        <v>41</v>
      </c>
      <c r="C38" s="212">
        <v>12</v>
      </c>
      <c r="D38" s="212">
        <v>15</v>
      </c>
      <c r="E38" s="212">
        <v>0</v>
      </c>
      <c r="F38" s="212">
        <v>2</v>
      </c>
      <c r="G38" s="212">
        <v>2</v>
      </c>
      <c r="H38" s="211">
        <v>72</v>
      </c>
    </row>
    <row r="39" spans="1:8" s="12" customFormat="1" x14ac:dyDescent="0.2">
      <c r="A39" s="269" t="s">
        <v>16771</v>
      </c>
      <c r="B39" s="212">
        <v>7</v>
      </c>
      <c r="C39" s="212">
        <v>7</v>
      </c>
      <c r="D39" s="212">
        <v>17</v>
      </c>
      <c r="E39" s="212">
        <v>1</v>
      </c>
      <c r="F39" s="212">
        <v>0</v>
      </c>
      <c r="G39" s="212">
        <v>0</v>
      </c>
      <c r="H39" s="211">
        <v>32</v>
      </c>
    </row>
    <row r="40" spans="1:8" s="12" customFormat="1" x14ac:dyDescent="0.2">
      <c r="A40" s="269" t="s">
        <v>16772</v>
      </c>
      <c r="B40" s="212">
        <v>39</v>
      </c>
      <c r="C40" s="212">
        <v>7</v>
      </c>
      <c r="D40" s="212">
        <v>12</v>
      </c>
      <c r="E40" s="212">
        <v>9</v>
      </c>
      <c r="F40" s="212">
        <v>4</v>
      </c>
      <c r="G40" s="212">
        <v>3</v>
      </c>
      <c r="H40" s="211">
        <v>74</v>
      </c>
    </row>
    <row r="41" spans="1:8" s="12" customFormat="1" x14ac:dyDescent="0.2">
      <c r="A41" s="269" t="s">
        <v>16773</v>
      </c>
      <c r="B41" s="212">
        <v>7</v>
      </c>
      <c r="C41" s="212">
        <v>1</v>
      </c>
      <c r="D41" s="212">
        <v>0</v>
      </c>
      <c r="E41" s="212">
        <v>0</v>
      </c>
      <c r="F41" s="212">
        <v>0</v>
      </c>
      <c r="G41" s="212">
        <v>0</v>
      </c>
      <c r="H41" s="211">
        <v>8</v>
      </c>
    </row>
    <row r="42" spans="1:8" s="12" customFormat="1" x14ac:dyDescent="0.2">
      <c r="A42" s="269" t="s">
        <v>16774</v>
      </c>
      <c r="B42" s="212">
        <v>2</v>
      </c>
      <c r="C42" s="212">
        <v>0</v>
      </c>
      <c r="D42" s="212">
        <v>0</v>
      </c>
      <c r="E42" s="212">
        <v>0</v>
      </c>
      <c r="F42" s="212">
        <v>0</v>
      </c>
      <c r="G42" s="212">
        <v>0</v>
      </c>
      <c r="H42" s="211">
        <v>2</v>
      </c>
    </row>
    <row r="43" spans="1:8" s="12" customFormat="1" x14ac:dyDescent="0.2">
      <c r="A43" s="269" t="s">
        <v>16775</v>
      </c>
      <c r="B43" s="212">
        <v>8</v>
      </c>
      <c r="C43" s="212">
        <v>0</v>
      </c>
      <c r="D43" s="212">
        <v>1</v>
      </c>
      <c r="E43" s="212">
        <v>5</v>
      </c>
      <c r="F43" s="212">
        <v>0</v>
      </c>
      <c r="G43" s="212">
        <v>1</v>
      </c>
      <c r="H43" s="211">
        <v>15</v>
      </c>
    </row>
    <row r="44" spans="1:8" s="12" customFormat="1" x14ac:dyDescent="0.2">
      <c r="A44" s="269" t="s">
        <v>16776</v>
      </c>
      <c r="B44" s="212">
        <v>15</v>
      </c>
      <c r="C44" s="212">
        <v>19</v>
      </c>
      <c r="D44" s="212">
        <v>26</v>
      </c>
      <c r="E44" s="212">
        <v>7</v>
      </c>
      <c r="F44" s="212">
        <v>8</v>
      </c>
      <c r="G44" s="212">
        <v>0</v>
      </c>
      <c r="H44" s="211">
        <v>75</v>
      </c>
    </row>
    <row r="45" spans="1:8" s="12" customFormat="1" x14ac:dyDescent="0.2">
      <c r="A45" s="269" t="s">
        <v>16777</v>
      </c>
      <c r="B45" s="212">
        <v>23</v>
      </c>
      <c r="C45" s="212">
        <v>4</v>
      </c>
      <c r="D45" s="212">
        <v>78</v>
      </c>
      <c r="E45" s="212">
        <v>2</v>
      </c>
      <c r="F45" s="212">
        <v>6</v>
      </c>
      <c r="G45" s="212">
        <v>0</v>
      </c>
      <c r="H45" s="211">
        <v>113</v>
      </c>
    </row>
    <row r="46" spans="1:8" s="12" customFormat="1" x14ac:dyDescent="0.2">
      <c r="A46" s="269" t="s">
        <v>16778</v>
      </c>
      <c r="B46" s="212">
        <v>18</v>
      </c>
      <c r="C46" s="212">
        <v>0</v>
      </c>
      <c r="D46" s="212">
        <v>0</v>
      </c>
      <c r="E46" s="212">
        <v>1</v>
      </c>
      <c r="F46" s="212">
        <v>0</v>
      </c>
      <c r="G46" s="212">
        <v>0</v>
      </c>
      <c r="H46" s="211">
        <v>19</v>
      </c>
    </row>
    <row r="47" spans="1:8" s="12" customFormat="1" x14ac:dyDescent="0.2">
      <c r="A47" s="269" t="s">
        <v>16779</v>
      </c>
      <c r="B47" s="212">
        <v>5</v>
      </c>
      <c r="C47" s="212">
        <v>0</v>
      </c>
      <c r="D47" s="212">
        <v>0</v>
      </c>
      <c r="E47" s="212">
        <v>0</v>
      </c>
      <c r="F47" s="212">
        <v>3</v>
      </c>
      <c r="G47" s="212">
        <v>0</v>
      </c>
      <c r="H47" s="211">
        <v>8</v>
      </c>
    </row>
    <row r="48" spans="1:8" s="12" customFormat="1" x14ac:dyDescent="0.2">
      <c r="A48" s="269" t="s">
        <v>16780</v>
      </c>
      <c r="B48" s="212">
        <v>3</v>
      </c>
      <c r="C48" s="212">
        <v>7</v>
      </c>
      <c r="D48" s="212">
        <v>3</v>
      </c>
      <c r="E48" s="212">
        <v>0</v>
      </c>
      <c r="F48" s="212">
        <v>1</v>
      </c>
      <c r="G48" s="212">
        <v>0</v>
      </c>
      <c r="H48" s="211">
        <v>14</v>
      </c>
    </row>
    <row r="49" spans="1:8" s="12" customFormat="1" x14ac:dyDescent="0.2">
      <c r="A49" s="269" t="s">
        <v>16781</v>
      </c>
      <c r="B49" s="212">
        <v>1</v>
      </c>
      <c r="C49" s="212">
        <v>2</v>
      </c>
      <c r="D49" s="212">
        <v>0</v>
      </c>
      <c r="E49" s="212">
        <v>0</v>
      </c>
      <c r="F49" s="212">
        <v>3</v>
      </c>
      <c r="G49" s="212">
        <v>0</v>
      </c>
      <c r="H49" s="211">
        <v>6</v>
      </c>
    </row>
    <row r="50" spans="1:8" s="12" customFormat="1" x14ac:dyDescent="0.2">
      <c r="A50" s="269" t="s">
        <v>16782</v>
      </c>
      <c r="B50" s="212">
        <v>15</v>
      </c>
      <c r="C50" s="212">
        <v>1</v>
      </c>
      <c r="D50" s="212">
        <v>26</v>
      </c>
      <c r="E50" s="212">
        <v>5</v>
      </c>
      <c r="F50" s="212">
        <v>4</v>
      </c>
      <c r="G50" s="212">
        <v>0</v>
      </c>
      <c r="H50" s="211">
        <v>51</v>
      </c>
    </row>
    <row r="51" spans="1:8" s="12" customFormat="1" x14ac:dyDescent="0.2">
      <c r="A51" s="269" t="s">
        <v>16783</v>
      </c>
      <c r="B51" s="212">
        <v>16</v>
      </c>
      <c r="C51" s="212">
        <v>3</v>
      </c>
      <c r="D51" s="212">
        <v>3</v>
      </c>
      <c r="E51" s="212">
        <v>0</v>
      </c>
      <c r="F51" s="212">
        <v>1</v>
      </c>
      <c r="G51" s="212">
        <v>0</v>
      </c>
      <c r="H51" s="211">
        <v>23</v>
      </c>
    </row>
    <row r="52" spans="1:8" s="12" customFormat="1" x14ac:dyDescent="0.2">
      <c r="A52" s="269" t="s">
        <v>16784</v>
      </c>
      <c r="B52" s="212">
        <v>0</v>
      </c>
      <c r="C52" s="212">
        <v>0</v>
      </c>
      <c r="D52" s="212">
        <v>0</v>
      </c>
      <c r="E52" s="212">
        <v>0</v>
      </c>
      <c r="F52" s="212">
        <v>0</v>
      </c>
      <c r="G52" s="212">
        <v>0</v>
      </c>
      <c r="H52" s="211">
        <v>0</v>
      </c>
    </row>
    <row r="53" spans="1:8" s="12" customFormat="1" x14ac:dyDescent="0.2">
      <c r="A53" s="269" t="s">
        <v>16785</v>
      </c>
      <c r="B53" s="212">
        <v>0</v>
      </c>
      <c r="C53" s="212">
        <v>0</v>
      </c>
      <c r="D53" s="212">
        <v>0</v>
      </c>
      <c r="E53" s="212">
        <v>2</v>
      </c>
      <c r="F53" s="212">
        <v>2</v>
      </c>
      <c r="G53" s="212">
        <v>0</v>
      </c>
      <c r="H53" s="211">
        <v>4</v>
      </c>
    </row>
    <row r="54" spans="1:8" s="12" customFormat="1" x14ac:dyDescent="0.2">
      <c r="A54" s="269" t="s">
        <v>16786</v>
      </c>
      <c r="B54" s="212">
        <v>6</v>
      </c>
      <c r="C54" s="212">
        <v>4</v>
      </c>
      <c r="D54" s="212">
        <v>1</v>
      </c>
      <c r="E54" s="212">
        <v>0</v>
      </c>
      <c r="F54" s="212">
        <v>0</v>
      </c>
      <c r="G54" s="212">
        <v>0</v>
      </c>
      <c r="H54" s="211">
        <v>11</v>
      </c>
    </row>
    <row r="55" spans="1:8" s="12" customFormat="1" x14ac:dyDescent="0.2">
      <c r="A55" s="269" t="s">
        <v>16787</v>
      </c>
      <c r="B55" s="212">
        <v>25</v>
      </c>
      <c r="C55" s="212">
        <v>1</v>
      </c>
      <c r="D55" s="212">
        <v>8</v>
      </c>
      <c r="E55" s="212">
        <v>0</v>
      </c>
      <c r="F55" s="212">
        <v>0</v>
      </c>
      <c r="G55" s="212">
        <v>0</v>
      </c>
      <c r="H55" s="211">
        <v>34</v>
      </c>
    </row>
    <row r="56" spans="1:8" s="12" customFormat="1" x14ac:dyDescent="0.2">
      <c r="A56" s="269" t="s">
        <v>16788</v>
      </c>
      <c r="B56" s="212">
        <v>10</v>
      </c>
      <c r="C56" s="212">
        <v>7</v>
      </c>
      <c r="D56" s="212">
        <v>38</v>
      </c>
      <c r="E56" s="212">
        <v>0</v>
      </c>
      <c r="F56" s="212">
        <v>8</v>
      </c>
      <c r="G56" s="212">
        <v>0</v>
      </c>
      <c r="H56" s="211">
        <v>63</v>
      </c>
    </row>
    <row r="57" spans="1:8" s="12" customFormat="1" x14ac:dyDescent="0.2">
      <c r="A57" s="269" t="s">
        <v>16789</v>
      </c>
      <c r="B57" s="212">
        <v>2</v>
      </c>
      <c r="C57" s="212">
        <v>0</v>
      </c>
      <c r="D57" s="212">
        <v>2</v>
      </c>
      <c r="E57" s="212">
        <v>3</v>
      </c>
      <c r="F57" s="212">
        <v>0</v>
      </c>
      <c r="G57" s="212">
        <v>0</v>
      </c>
      <c r="H57" s="211">
        <v>7</v>
      </c>
    </row>
    <row r="58" spans="1:8" s="12" customFormat="1" x14ac:dyDescent="0.2">
      <c r="A58" s="269" t="s">
        <v>16790</v>
      </c>
      <c r="B58" s="212">
        <v>7</v>
      </c>
      <c r="C58" s="212">
        <v>0</v>
      </c>
      <c r="D58" s="212">
        <v>1</v>
      </c>
      <c r="E58" s="212">
        <v>0</v>
      </c>
      <c r="F58" s="212">
        <v>0</v>
      </c>
      <c r="G58" s="212">
        <v>0</v>
      </c>
      <c r="H58" s="211">
        <v>8</v>
      </c>
    </row>
    <row r="59" spans="1:8" s="12" customFormat="1" x14ac:dyDescent="0.2">
      <c r="A59" s="269" t="s">
        <v>16791</v>
      </c>
      <c r="B59" s="212">
        <v>21</v>
      </c>
      <c r="C59" s="212">
        <v>1</v>
      </c>
      <c r="D59" s="212">
        <v>37</v>
      </c>
      <c r="E59" s="212">
        <v>6</v>
      </c>
      <c r="F59" s="212">
        <v>8</v>
      </c>
      <c r="G59" s="212">
        <v>0</v>
      </c>
      <c r="H59" s="211">
        <v>73</v>
      </c>
    </row>
    <row r="60" spans="1:8" s="12" customFormat="1" x14ac:dyDescent="0.2">
      <c r="A60" s="269" t="s">
        <v>16792</v>
      </c>
      <c r="B60" s="212">
        <v>12</v>
      </c>
      <c r="C60" s="212">
        <v>3</v>
      </c>
      <c r="D60" s="212">
        <v>29</v>
      </c>
      <c r="E60" s="212">
        <v>3</v>
      </c>
      <c r="F60" s="212">
        <v>1</v>
      </c>
      <c r="G60" s="212">
        <v>0</v>
      </c>
      <c r="H60" s="211">
        <v>48</v>
      </c>
    </row>
    <row r="61" spans="1:8" s="12" customFormat="1" x14ac:dyDescent="0.2">
      <c r="A61" s="269" t="s">
        <v>16793</v>
      </c>
      <c r="B61" s="212">
        <v>0</v>
      </c>
      <c r="C61" s="212">
        <v>0</v>
      </c>
      <c r="D61" s="212">
        <v>0</v>
      </c>
      <c r="E61" s="212">
        <v>0</v>
      </c>
      <c r="F61" s="212">
        <v>0</v>
      </c>
      <c r="G61" s="212">
        <v>0</v>
      </c>
      <c r="H61" s="211">
        <v>0</v>
      </c>
    </row>
    <row r="62" spans="1:8" s="12" customFormat="1" x14ac:dyDescent="0.2">
      <c r="A62" s="269" t="s">
        <v>16794</v>
      </c>
      <c r="B62" s="212">
        <v>2</v>
      </c>
      <c r="C62" s="212">
        <v>0</v>
      </c>
      <c r="D62" s="212">
        <v>3</v>
      </c>
      <c r="E62" s="212">
        <v>0</v>
      </c>
      <c r="F62" s="212">
        <v>2</v>
      </c>
      <c r="G62" s="212">
        <v>0</v>
      </c>
      <c r="H62" s="211">
        <v>7</v>
      </c>
    </row>
    <row r="63" spans="1:8" s="12" customFormat="1" x14ac:dyDescent="0.2">
      <c r="A63" s="269" t="s">
        <v>16795</v>
      </c>
      <c r="B63" s="212">
        <v>13</v>
      </c>
      <c r="C63" s="212">
        <v>20</v>
      </c>
      <c r="D63" s="212">
        <v>58</v>
      </c>
      <c r="E63" s="212">
        <v>4</v>
      </c>
      <c r="F63" s="212">
        <v>8</v>
      </c>
      <c r="G63" s="212">
        <v>0</v>
      </c>
      <c r="H63" s="211">
        <v>103</v>
      </c>
    </row>
    <row r="64" spans="1:8" s="12" customFormat="1" x14ac:dyDescent="0.2">
      <c r="A64" s="269" t="s">
        <v>16796</v>
      </c>
      <c r="B64" s="212">
        <v>0</v>
      </c>
      <c r="C64" s="212">
        <v>0</v>
      </c>
      <c r="D64" s="212">
        <v>0</v>
      </c>
      <c r="E64" s="212">
        <v>0</v>
      </c>
      <c r="F64" s="212">
        <v>0</v>
      </c>
      <c r="G64" s="212">
        <v>0</v>
      </c>
      <c r="H64" s="211">
        <v>0</v>
      </c>
    </row>
    <row r="65" spans="1:8" s="12" customFormat="1" x14ac:dyDescent="0.2">
      <c r="A65" s="269" t="s">
        <v>16797</v>
      </c>
      <c r="B65" s="212">
        <v>8</v>
      </c>
      <c r="C65" s="212">
        <v>4</v>
      </c>
      <c r="D65" s="212">
        <v>7</v>
      </c>
      <c r="E65" s="212">
        <v>8</v>
      </c>
      <c r="F65" s="212">
        <v>5</v>
      </c>
      <c r="G65" s="212">
        <v>0</v>
      </c>
      <c r="H65" s="211">
        <v>32</v>
      </c>
    </row>
    <row r="66" spans="1:8" s="12" customFormat="1" x14ac:dyDescent="0.2">
      <c r="A66" s="269" t="s">
        <v>16798</v>
      </c>
      <c r="B66" s="212">
        <v>0</v>
      </c>
      <c r="C66" s="212">
        <v>0</v>
      </c>
      <c r="D66" s="212">
        <v>1</v>
      </c>
      <c r="E66" s="212">
        <v>0</v>
      </c>
      <c r="F66" s="212">
        <v>0</v>
      </c>
      <c r="G66" s="212">
        <v>0</v>
      </c>
      <c r="H66" s="211">
        <v>1</v>
      </c>
    </row>
    <row r="67" spans="1:8" s="12" customFormat="1" x14ac:dyDescent="0.2">
      <c r="A67" s="269" t="s">
        <v>16799</v>
      </c>
      <c r="B67" s="212">
        <v>10</v>
      </c>
      <c r="C67" s="212">
        <v>1</v>
      </c>
      <c r="D67" s="212">
        <v>10</v>
      </c>
      <c r="E67" s="212">
        <v>4</v>
      </c>
      <c r="F67" s="212">
        <v>10</v>
      </c>
      <c r="G67" s="212">
        <v>0</v>
      </c>
      <c r="H67" s="211">
        <v>35</v>
      </c>
    </row>
    <row r="68" spans="1:8" s="12" customFormat="1" x14ac:dyDescent="0.2">
      <c r="A68" s="269" t="s">
        <v>16800</v>
      </c>
      <c r="B68" s="212">
        <v>0</v>
      </c>
      <c r="C68" s="212">
        <v>0</v>
      </c>
      <c r="D68" s="212">
        <v>0</v>
      </c>
      <c r="E68" s="212">
        <v>0</v>
      </c>
      <c r="F68" s="212">
        <v>0</v>
      </c>
      <c r="G68" s="212">
        <v>0</v>
      </c>
      <c r="H68" s="211">
        <v>0</v>
      </c>
    </row>
    <row r="69" spans="1:8" s="12" customFormat="1" x14ac:dyDescent="0.2">
      <c r="A69" s="269" t="s">
        <v>16801</v>
      </c>
      <c r="B69" s="212">
        <v>1</v>
      </c>
      <c r="C69" s="212">
        <v>1</v>
      </c>
      <c r="D69" s="212">
        <v>0</v>
      </c>
      <c r="E69" s="212">
        <v>0</v>
      </c>
      <c r="F69" s="212">
        <v>0</v>
      </c>
      <c r="G69" s="212">
        <v>0</v>
      </c>
      <c r="H69" s="211">
        <v>2</v>
      </c>
    </row>
    <row r="70" spans="1:8" s="12" customFormat="1" x14ac:dyDescent="0.2">
      <c r="A70" s="269" t="s">
        <v>16802</v>
      </c>
      <c r="B70" s="212">
        <v>31</v>
      </c>
      <c r="C70" s="212">
        <v>23</v>
      </c>
      <c r="D70" s="212">
        <v>89</v>
      </c>
      <c r="E70" s="212">
        <v>8</v>
      </c>
      <c r="F70" s="212">
        <v>5</v>
      </c>
      <c r="G70" s="212">
        <v>0</v>
      </c>
      <c r="H70" s="211">
        <v>156</v>
      </c>
    </row>
    <row r="71" spans="1:8" s="12" customFormat="1" x14ac:dyDescent="0.2">
      <c r="A71" s="269" t="s">
        <v>16803</v>
      </c>
      <c r="B71" s="212">
        <v>3</v>
      </c>
      <c r="C71" s="212">
        <v>0</v>
      </c>
      <c r="D71" s="212">
        <v>0</v>
      </c>
      <c r="E71" s="212">
        <v>0</v>
      </c>
      <c r="F71" s="212">
        <v>0</v>
      </c>
      <c r="G71" s="212">
        <v>0</v>
      </c>
      <c r="H71" s="211">
        <v>3</v>
      </c>
    </row>
    <row r="72" spans="1:8" s="12" customFormat="1" x14ac:dyDescent="0.2">
      <c r="A72" s="269" t="s">
        <v>16804</v>
      </c>
      <c r="B72" s="212">
        <v>8</v>
      </c>
      <c r="C72" s="212">
        <v>2</v>
      </c>
      <c r="D72" s="212">
        <v>11</v>
      </c>
      <c r="E72" s="212">
        <v>3</v>
      </c>
      <c r="F72" s="212">
        <v>0</v>
      </c>
      <c r="G72" s="212">
        <v>0</v>
      </c>
      <c r="H72" s="211">
        <v>24</v>
      </c>
    </row>
    <row r="73" spans="1:8" s="12" customFormat="1" x14ac:dyDescent="0.2">
      <c r="A73" s="269" t="s">
        <v>16805</v>
      </c>
      <c r="B73" s="212">
        <v>29</v>
      </c>
      <c r="C73" s="212">
        <v>12</v>
      </c>
      <c r="D73" s="212">
        <v>70</v>
      </c>
      <c r="E73" s="212">
        <v>3</v>
      </c>
      <c r="F73" s="212">
        <v>2</v>
      </c>
      <c r="G73" s="212">
        <v>0</v>
      </c>
      <c r="H73" s="211">
        <v>116</v>
      </c>
    </row>
    <row r="74" spans="1:8" s="12" customFormat="1" x14ac:dyDescent="0.2">
      <c r="A74" s="269" t="s">
        <v>16806</v>
      </c>
      <c r="B74" s="212">
        <v>0</v>
      </c>
      <c r="C74" s="212">
        <v>0</v>
      </c>
      <c r="D74" s="212">
        <v>0</v>
      </c>
      <c r="E74" s="212">
        <v>0</v>
      </c>
      <c r="F74" s="212">
        <v>0</v>
      </c>
      <c r="G74" s="212">
        <v>0</v>
      </c>
      <c r="H74" s="211">
        <v>0</v>
      </c>
    </row>
    <row r="75" spans="1:8" s="12" customFormat="1" x14ac:dyDescent="0.2">
      <c r="A75" s="269" t="s">
        <v>16807</v>
      </c>
      <c r="B75" s="212">
        <v>22</v>
      </c>
      <c r="C75" s="212">
        <v>8</v>
      </c>
      <c r="D75" s="212">
        <v>5</v>
      </c>
      <c r="E75" s="212">
        <v>14</v>
      </c>
      <c r="F75" s="212">
        <v>2</v>
      </c>
      <c r="G75" s="212">
        <v>1</v>
      </c>
      <c r="H75" s="211">
        <v>52</v>
      </c>
    </row>
    <row r="76" spans="1:8" s="12" customFormat="1" x14ac:dyDescent="0.2">
      <c r="A76" s="269" t="s">
        <v>16808</v>
      </c>
      <c r="B76" s="212">
        <v>21</v>
      </c>
      <c r="C76" s="212">
        <v>33</v>
      </c>
      <c r="D76" s="212">
        <v>49</v>
      </c>
      <c r="E76" s="212">
        <v>5</v>
      </c>
      <c r="F76" s="212">
        <v>0</v>
      </c>
      <c r="G76" s="212">
        <v>0</v>
      </c>
      <c r="H76" s="211">
        <v>108</v>
      </c>
    </row>
    <row r="77" spans="1:8" s="12" customFormat="1" x14ac:dyDescent="0.2">
      <c r="A77" s="269" t="s">
        <v>16809</v>
      </c>
      <c r="B77" s="212">
        <v>5</v>
      </c>
      <c r="C77" s="212">
        <v>4</v>
      </c>
      <c r="D77" s="212">
        <v>7</v>
      </c>
      <c r="E77" s="212">
        <v>1</v>
      </c>
      <c r="F77" s="212">
        <v>1</v>
      </c>
      <c r="G77" s="212">
        <v>0</v>
      </c>
      <c r="H77" s="211">
        <v>18</v>
      </c>
    </row>
    <row r="78" spans="1:8" s="12" customFormat="1" x14ac:dyDescent="0.2">
      <c r="A78" s="269" t="s">
        <v>16810</v>
      </c>
      <c r="B78" s="212">
        <v>21</v>
      </c>
      <c r="C78" s="212">
        <v>82</v>
      </c>
      <c r="D78" s="212">
        <v>93</v>
      </c>
      <c r="E78" s="212">
        <v>11</v>
      </c>
      <c r="F78" s="212">
        <v>13</v>
      </c>
      <c r="G78" s="212">
        <v>0</v>
      </c>
      <c r="H78" s="211">
        <v>220</v>
      </c>
    </row>
    <row r="79" spans="1:8" s="12" customFormat="1" x14ac:dyDescent="0.2">
      <c r="A79" s="269" t="s">
        <v>16811</v>
      </c>
      <c r="B79" s="212">
        <v>4</v>
      </c>
      <c r="C79" s="212">
        <v>1</v>
      </c>
      <c r="D79" s="212">
        <v>1</v>
      </c>
      <c r="E79" s="212">
        <v>0</v>
      </c>
      <c r="F79" s="212">
        <v>2</v>
      </c>
      <c r="G79" s="212">
        <v>0</v>
      </c>
      <c r="H79" s="211">
        <v>8</v>
      </c>
    </row>
    <row r="80" spans="1:8" s="12" customFormat="1" x14ac:dyDescent="0.2">
      <c r="A80" s="269" t="s">
        <v>16812</v>
      </c>
      <c r="B80" s="212">
        <v>15</v>
      </c>
      <c r="C80" s="212">
        <v>2</v>
      </c>
      <c r="D80" s="212">
        <v>9</v>
      </c>
      <c r="E80" s="212">
        <v>6</v>
      </c>
      <c r="F80" s="212">
        <v>4</v>
      </c>
      <c r="G80" s="212">
        <v>0</v>
      </c>
      <c r="H80" s="211">
        <v>36</v>
      </c>
    </row>
    <row r="81" spans="1:8" s="12" customFormat="1" x14ac:dyDescent="0.2">
      <c r="A81" s="269" t="s">
        <v>16813</v>
      </c>
      <c r="B81" s="212">
        <v>6</v>
      </c>
      <c r="C81" s="212">
        <v>0</v>
      </c>
      <c r="D81" s="212">
        <v>8</v>
      </c>
      <c r="E81" s="212">
        <v>0</v>
      </c>
      <c r="F81" s="212">
        <v>0</v>
      </c>
      <c r="G81" s="212">
        <v>0</v>
      </c>
      <c r="H81" s="211">
        <v>14</v>
      </c>
    </row>
    <row r="82" spans="1:8" s="12" customFormat="1" x14ac:dyDescent="0.2">
      <c r="A82" s="269" t="s">
        <v>16814</v>
      </c>
      <c r="B82" s="212">
        <v>8</v>
      </c>
      <c r="C82" s="212">
        <v>0</v>
      </c>
      <c r="D82" s="212">
        <v>0</v>
      </c>
      <c r="E82" s="212">
        <v>0</v>
      </c>
      <c r="F82" s="212">
        <v>0</v>
      </c>
      <c r="G82" s="212">
        <v>0</v>
      </c>
      <c r="H82" s="211">
        <v>8</v>
      </c>
    </row>
    <row r="83" spans="1:8" s="12" customFormat="1" x14ac:dyDescent="0.2">
      <c r="A83" s="269" t="s">
        <v>16815</v>
      </c>
      <c r="B83" s="212">
        <v>3</v>
      </c>
      <c r="C83" s="212">
        <v>0</v>
      </c>
      <c r="D83" s="212">
        <v>0</v>
      </c>
      <c r="E83" s="212">
        <v>2</v>
      </c>
      <c r="F83" s="212">
        <v>12</v>
      </c>
      <c r="G83" s="212">
        <v>0</v>
      </c>
      <c r="H83" s="211">
        <v>17</v>
      </c>
    </row>
    <row r="84" spans="1:8" s="12" customFormat="1" x14ac:dyDescent="0.2">
      <c r="A84" s="269" t="s">
        <v>16816</v>
      </c>
      <c r="B84" s="212">
        <v>13</v>
      </c>
      <c r="C84" s="212">
        <v>1</v>
      </c>
      <c r="D84" s="212">
        <v>8</v>
      </c>
      <c r="E84" s="212">
        <v>5</v>
      </c>
      <c r="F84" s="212">
        <v>6</v>
      </c>
      <c r="G84" s="212">
        <v>0</v>
      </c>
      <c r="H84" s="211">
        <v>33</v>
      </c>
    </row>
    <row r="85" spans="1:8" s="12" customFormat="1" x14ac:dyDescent="0.2">
      <c r="A85" s="269" t="s">
        <v>16817</v>
      </c>
      <c r="B85" s="212">
        <v>12</v>
      </c>
      <c r="C85" s="212">
        <v>7</v>
      </c>
      <c r="D85" s="212">
        <v>4</v>
      </c>
      <c r="E85" s="212">
        <v>2</v>
      </c>
      <c r="F85" s="212">
        <v>0</v>
      </c>
      <c r="G85" s="212">
        <v>0</v>
      </c>
      <c r="H85" s="211">
        <v>25</v>
      </c>
    </row>
    <row r="86" spans="1:8" s="12" customFormat="1" x14ac:dyDescent="0.2">
      <c r="A86" s="269" t="s">
        <v>16818</v>
      </c>
      <c r="B86" s="212">
        <v>0</v>
      </c>
      <c r="C86" s="212">
        <v>2</v>
      </c>
      <c r="D86" s="212">
        <v>11</v>
      </c>
      <c r="E86" s="212">
        <v>1</v>
      </c>
      <c r="F86" s="212">
        <v>0</v>
      </c>
      <c r="G86" s="212">
        <v>0</v>
      </c>
      <c r="H86" s="211">
        <v>14</v>
      </c>
    </row>
    <row r="87" spans="1:8" s="12" customFormat="1" x14ac:dyDescent="0.2">
      <c r="A87" s="269" t="s">
        <v>16819</v>
      </c>
      <c r="B87" s="212">
        <v>30</v>
      </c>
      <c r="C87" s="212">
        <v>11</v>
      </c>
      <c r="D87" s="212">
        <v>64</v>
      </c>
      <c r="E87" s="212">
        <v>4</v>
      </c>
      <c r="F87" s="212">
        <v>24</v>
      </c>
      <c r="G87" s="212">
        <v>0</v>
      </c>
      <c r="H87" s="211">
        <v>133</v>
      </c>
    </row>
    <row r="88" spans="1:8" s="12" customFormat="1" x14ac:dyDescent="0.2">
      <c r="A88" s="269" t="s">
        <v>16820</v>
      </c>
      <c r="B88" s="212">
        <v>7</v>
      </c>
      <c r="C88" s="212">
        <v>7</v>
      </c>
      <c r="D88" s="212">
        <v>11</v>
      </c>
      <c r="E88" s="212">
        <v>5</v>
      </c>
      <c r="F88" s="212">
        <v>0</v>
      </c>
      <c r="G88" s="212">
        <v>1</v>
      </c>
      <c r="H88" s="211">
        <v>31</v>
      </c>
    </row>
    <row r="89" spans="1:8" s="12" customFormat="1" x14ac:dyDescent="0.2">
      <c r="A89" s="269" t="s">
        <v>16821</v>
      </c>
      <c r="B89" s="212">
        <v>0</v>
      </c>
      <c r="C89" s="212">
        <v>0</v>
      </c>
      <c r="D89" s="212">
        <v>0</v>
      </c>
      <c r="E89" s="212">
        <v>0</v>
      </c>
      <c r="F89" s="212">
        <v>0</v>
      </c>
      <c r="G89" s="212">
        <v>0</v>
      </c>
      <c r="H89" s="211">
        <v>0</v>
      </c>
    </row>
    <row r="90" spans="1:8" s="12" customFormat="1" x14ac:dyDescent="0.2">
      <c r="A90" s="269" t="s">
        <v>16822</v>
      </c>
      <c r="B90" s="212">
        <v>9</v>
      </c>
      <c r="C90" s="212">
        <v>0</v>
      </c>
      <c r="D90" s="212">
        <v>9</v>
      </c>
      <c r="E90" s="212">
        <v>2</v>
      </c>
      <c r="F90" s="212">
        <v>5</v>
      </c>
      <c r="G90" s="212">
        <v>0</v>
      </c>
      <c r="H90" s="211">
        <v>25</v>
      </c>
    </row>
    <row r="91" spans="1:8" s="12" customFormat="1" x14ac:dyDescent="0.2">
      <c r="A91" s="269" t="s">
        <v>16823</v>
      </c>
      <c r="B91" s="212">
        <v>1</v>
      </c>
      <c r="C91" s="212">
        <v>0</v>
      </c>
      <c r="D91" s="212">
        <v>2</v>
      </c>
      <c r="E91" s="212">
        <v>2</v>
      </c>
      <c r="F91" s="212">
        <v>0</v>
      </c>
      <c r="G91" s="212">
        <v>0</v>
      </c>
      <c r="H91" s="211">
        <v>5</v>
      </c>
    </row>
    <row r="92" spans="1:8" s="12" customFormat="1" x14ac:dyDescent="0.2">
      <c r="A92" s="269" t="s">
        <v>16824</v>
      </c>
      <c r="B92" s="212">
        <v>15</v>
      </c>
      <c r="C92" s="212">
        <v>0</v>
      </c>
      <c r="D92" s="212">
        <v>26</v>
      </c>
      <c r="E92" s="212">
        <v>0</v>
      </c>
      <c r="F92" s="212">
        <v>0</v>
      </c>
      <c r="G92" s="212">
        <v>0</v>
      </c>
      <c r="H92" s="211">
        <v>41</v>
      </c>
    </row>
    <row r="93" spans="1:8" s="12" customFormat="1" x14ac:dyDescent="0.2">
      <c r="A93" s="269" t="s">
        <v>16825</v>
      </c>
      <c r="B93" s="212">
        <v>14</v>
      </c>
      <c r="C93" s="212">
        <v>28</v>
      </c>
      <c r="D93" s="212">
        <v>10</v>
      </c>
      <c r="E93" s="212">
        <v>0</v>
      </c>
      <c r="F93" s="212">
        <v>0</v>
      </c>
      <c r="G93" s="212">
        <v>0</v>
      </c>
      <c r="H93" s="211">
        <v>52</v>
      </c>
    </row>
    <row r="94" spans="1:8" s="12" customFormat="1" x14ac:dyDescent="0.2">
      <c r="A94" s="269" t="s">
        <v>16826</v>
      </c>
      <c r="B94" s="212">
        <v>9</v>
      </c>
      <c r="C94" s="212">
        <v>9</v>
      </c>
      <c r="D94" s="212">
        <v>18</v>
      </c>
      <c r="E94" s="212">
        <v>10</v>
      </c>
      <c r="F94" s="212">
        <v>0</v>
      </c>
      <c r="G94" s="212">
        <v>0</v>
      </c>
      <c r="H94" s="211">
        <v>46</v>
      </c>
    </row>
    <row r="95" spans="1:8" s="12" customFormat="1" x14ac:dyDescent="0.2">
      <c r="A95" s="269" t="s">
        <v>16827</v>
      </c>
      <c r="B95" s="212">
        <v>4</v>
      </c>
      <c r="C95" s="212">
        <v>25</v>
      </c>
      <c r="D95" s="212">
        <v>4</v>
      </c>
      <c r="E95" s="212">
        <v>1</v>
      </c>
      <c r="F95" s="212">
        <v>0</v>
      </c>
      <c r="G95" s="212">
        <v>0</v>
      </c>
      <c r="H95" s="211">
        <v>34</v>
      </c>
    </row>
    <row r="96" spans="1:8" s="12" customFormat="1" x14ac:dyDescent="0.2">
      <c r="A96" s="269" t="s">
        <v>16828</v>
      </c>
      <c r="B96" s="212">
        <v>11</v>
      </c>
      <c r="C96" s="212">
        <v>10</v>
      </c>
      <c r="D96" s="212">
        <v>8</v>
      </c>
      <c r="E96" s="212">
        <v>0</v>
      </c>
      <c r="F96" s="212">
        <v>8</v>
      </c>
      <c r="G96" s="212">
        <v>0</v>
      </c>
      <c r="H96" s="211">
        <v>37</v>
      </c>
    </row>
    <row r="97" spans="1:8" s="12" customFormat="1" x14ac:dyDescent="0.2">
      <c r="A97" s="269" t="s">
        <v>16829</v>
      </c>
      <c r="B97" s="212">
        <v>13</v>
      </c>
      <c r="C97" s="212">
        <v>5</v>
      </c>
      <c r="D97" s="212">
        <v>5</v>
      </c>
      <c r="E97" s="212">
        <v>5</v>
      </c>
      <c r="F97" s="212">
        <v>2</v>
      </c>
      <c r="G97" s="212">
        <v>0</v>
      </c>
      <c r="H97" s="211">
        <v>30</v>
      </c>
    </row>
    <row r="98" spans="1:8" s="12" customFormat="1" x14ac:dyDescent="0.2">
      <c r="A98" s="269" t="s">
        <v>16830</v>
      </c>
      <c r="B98" s="212">
        <v>2</v>
      </c>
      <c r="C98" s="212">
        <v>0</v>
      </c>
      <c r="D98" s="212">
        <v>0</v>
      </c>
      <c r="E98" s="212">
        <v>0</v>
      </c>
      <c r="F98" s="212">
        <v>0</v>
      </c>
      <c r="G98" s="212">
        <v>0</v>
      </c>
      <c r="H98" s="211">
        <v>2</v>
      </c>
    </row>
    <row r="99" spans="1:8" s="12" customFormat="1" x14ac:dyDescent="0.2">
      <c r="A99" s="269" t="s">
        <v>16831</v>
      </c>
      <c r="B99" s="212">
        <v>6</v>
      </c>
      <c r="C99" s="212">
        <v>5</v>
      </c>
      <c r="D99" s="212">
        <v>4</v>
      </c>
      <c r="E99" s="212">
        <v>1</v>
      </c>
      <c r="F99" s="212">
        <v>1</v>
      </c>
      <c r="G99" s="212">
        <v>0</v>
      </c>
      <c r="H99" s="211">
        <v>17</v>
      </c>
    </row>
    <row r="100" spans="1:8" s="12" customFormat="1" x14ac:dyDescent="0.2">
      <c r="A100" s="269" t="s">
        <v>16832</v>
      </c>
      <c r="B100" s="212">
        <v>1</v>
      </c>
      <c r="C100" s="212">
        <v>0</v>
      </c>
      <c r="D100" s="212">
        <v>0</v>
      </c>
      <c r="E100" s="212">
        <v>0</v>
      </c>
      <c r="F100" s="212">
        <v>0</v>
      </c>
      <c r="G100" s="212">
        <v>0</v>
      </c>
      <c r="H100" s="211">
        <v>1</v>
      </c>
    </row>
    <row r="101" spans="1:8" s="12" customFormat="1" x14ac:dyDescent="0.2">
      <c r="A101" s="269" t="s">
        <v>16833</v>
      </c>
      <c r="B101" s="212">
        <v>3</v>
      </c>
      <c r="C101" s="212">
        <v>0</v>
      </c>
      <c r="D101" s="212">
        <v>3</v>
      </c>
      <c r="E101" s="212">
        <v>2</v>
      </c>
      <c r="F101" s="212">
        <v>0</v>
      </c>
      <c r="G101" s="212">
        <v>1</v>
      </c>
      <c r="H101" s="211">
        <v>9</v>
      </c>
    </row>
    <row r="102" spans="1:8" s="12" customFormat="1" x14ac:dyDescent="0.2">
      <c r="A102" s="269" t="s">
        <v>16834</v>
      </c>
      <c r="B102" s="212">
        <v>16</v>
      </c>
      <c r="C102" s="212">
        <v>6</v>
      </c>
      <c r="D102" s="212">
        <v>17</v>
      </c>
      <c r="E102" s="212">
        <v>5</v>
      </c>
      <c r="F102" s="212">
        <v>6</v>
      </c>
      <c r="G102" s="212">
        <v>0</v>
      </c>
      <c r="H102" s="211">
        <v>50</v>
      </c>
    </row>
    <row r="103" spans="1:8" s="12" customFormat="1" x14ac:dyDescent="0.2">
      <c r="A103" s="269" t="s">
        <v>16835</v>
      </c>
      <c r="B103" s="212">
        <v>23</v>
      </c>
      <c r="C103" s="212">
        <v>5</v>
      </c>
      <c r="D103" s="212">
        <v>32</v>
      </c>
      <c r="E103" s="212">
        <v>3</v>
      </c>
      <c r="F103" s="212">
        <v>10</v>
      </c>
      <c r="G103" s="212">
        <v>0</v>
      </c>
      <c r="H103" s="211">
        <v>73</v>
      </c>
    </row>
    <row r="104" spans="1:8" s="12" customFormat="1" x14ac:dyDescent="0.2">
      <c r="A104" s="269" t="s">
        <v>16836</v>
      </c>
      <c r="B104" s="212">
        <v>0</v>
      </c>
      <c r="C104" s="212">
        <v>0</v>
      </c>
      <c r="D104" s="212">
        <v>2</v>
      </c>
      <c r="E104" s="212">
        <v>4</v>
      </c>
      <c r="F104" s="212">
        <v>0</v>
      </c>
      <c r="G104" s="212">
        <v>1</v>
      </c>
      <c r="H104" s="211">
        <v>7</v>
      </c>
    </row>
    <row r="105" spans="1:8" s="12" customFormat="1" x14ac:dyDescent="0.2">
      <c r="A105" s="269" t="s">
        <v>16837</v>
      </c>
      <c r="B105" s="212">
        <v>10</v>
      </c>
      <c r="C105" s="212">
        <v>12</v>
      </c>
      <c r="D105" s="212">
        <v>34</v>
      </c>
      <c r="E105" s="212">
        <v>1</v>
      </c>
      <c r="F105" s="212">
        <v>0</v>
      </c>
      <c r="G105" s="212">
        <v>0</v>
      </c>
      <c r="H105" s="211">
        <v>57</v>
      </c>
    </row>
    <row r="106" spans="1:8" s="12" customFormat="1" x14ac:dyDescent="0.2">
      <c r="A106" s="269" t="s">
        <v>16838</v>
      </c>
      <c r="B106" s="212">
        <v>31</v>
      </c>
      <c r="C106" s="212">
        <v>10</v>
      </c>
      <c r="D106" s="212">
        <v>34</v>
      </c>
      <c r="E106" s="212">
        <v>5</v>
      </c>
      <c r="F106" s="212">
        <v>9</v>
      </c>
      <c r="G106" s="212">
        <v>0</v>
      </c>
      <c r="H106" s="211">
        <v>89</v>
      </c>
    </row>
    <row r="107" spans="1:8" s="12" customFormat="1" ht="15.75" thickBot="1" x14ac:dyDescent="0.25">
      <c r="A107" s="269" t="s">
        <v>16839</v>
      </c>
      <c r="B107" s="212">
        <v>12</v>
      </c>
      <c r="C107" s="212">
        <v>0</v>
      </c>
      <c r="D107" s="212">
        <v>1</v>
      </c>
      <c r="E107" s="212">
        <v>0</v>
      </c>
      <c r="F107" s="212">
        <v>0</v>
      </c>
      <c r="G107" s="212">
        <v>0</v>
      </c>
      <c r="H107" s="211">
        <v>13</v>
      </c>
    </row>
    <row r="108" spans="1:8" s="191" customFormat="1" ht="16.5" thickBot="1" x14ac:dyDescent="0.3">
      <c r="A108" s="268" t="s">
        <v>16615</v>
      </c>
      <c r="B108" s="227">
        <v>5</v>
      </c>
      <c r="C108" s="227">
        <v>5</v>
      </c>
      <c r="D108" s="227">
        <v>78</v>
      </c>
      <c r="E108" s="227">
        <v>26</v>
      </c>
      <c r="F108" s="227">
        <v>17</v>
      </c>
      <c r="G108" s="227">
        <v>6</v>
      </c>
      <c r="H108" s="229">
        <v>137</v>
      </c>
    </row>
    <row r="109" spans="1:8" s="12" customFormat="1" x14ac:dyDescent="0.2">
      <c r="A109" s="269" t="s">
        <v>16840</v>
      </c>
      <c r="B109" s="212">
        <v>2</v>
      </c>
      <c r="C109" s="212">
        <v>0</v>
      </c>
      <c r="D109" s="212">
        <v>13</v>
      </c>
      <c r="E109" s="212">
        <v>0</v>
      </c>
      <c r="F109" s="212">
        <v>2</v>
      </c>
      <c r="G109" s="212">
        <v>0</v>
      </c>
      <c r="H109" s="211">
        <v>17</v>
      </c>
    </row>
    <row r="110" spans="1:8" s="12" customFormat="1" x14ac:dyDescent="0.2">
      <c r="A110" s="269" t="s">
        <v>16616</v>
      </c>
      <c r="B110" s="212">
        <v>0</v>
      </c>
      <c r="C110" s="212">
        <v>0</v>
      </c>
      <c r="D110" s="212">
        <v>0</v>
      </c>
      <c r="E110" s="212">
        <v>0</v>
      </c>
      <c r="F110" s="212">
        <v>0</v>
      </c>
      <c r="G110" s="212">
        <v>0</v>
      </c>
      <c r="H110" s="211">
        <v>0</v>
      </c>
    </row>
    <row r="111" spans="1:8" s="12" customFormat="1" x14ac:dyDescent="0.2">
      <c r="A111" s="269" t="s">
        <v>16841</v>
      </c>
      <c r="B111" s="212">
        <v>0</v>
      </c>
      <c r="C111" s="212">
        <v>0</v>
      </c>
      <c r="D111" s="212">
        <v>0</v>
      </c>
      <c r="E111" s="212">
        <v>0</v>
      </c>
      <c r="F111" s="212">
        <v>0</v>
      </c>
      <c r="G111" s="212">
        <v>0</v>
      </c>
      <c r="H111" s="211">
        <v>0</v>
      </c>
    </row>
    <row r="112" spans="1:8" s="12" customFormat="1" x14ac:dyDescent="0.2">
      <c r="A112" s="269" t="s">
        <v>16842</v>
      </c>
      <c r="B112" s="212">
        <v>0</v>
      </c>
      <c r="C112" s="212">
        <v>0</v>
      </c>
      <c r="D112" s="212">
        <v>3</v>
      </c>
      <c r="E112" s="212">
        <v>0</v>
      </c>
      <c r="F112" s="212">
        <v>0</v>
      </c>
      <c r="G112" s="212">
        <v>0</v>
      </c>
      <c r="H112" s="211">
        <v>3</v>
      </c>
    </row>
    <row r="113" spans="1:8" s="12" customFormat="1" x14ac:dyDescent="0.2">
      <c r="A113" s="269" t="s">
        <v>16843</v>
      </c>
      <c r="B113" s="212">
        <v>3</v>
      </c>
      <c r="C113" s="212">
        <v>3</v>
      </c>
      <c r="D113" s="212">
        <v>30</v>
      </c>
      <c r="E113" s="212">
        <v>19</v>
      </c>
      <c r="F113" s="212">
        <v>4</v>
      </c>
      <c r="G113" s="212">
        <v>1</v>
      </c>
      <c r="H113" s="211">
        <v>60</v>
      </c>
    </row>
    <row r="114" spans="1:8" s="12" customFormat="1" x14ac:dyDescent="0.2">
      <c r="A114" s="269" t="s">
        <v>16620</v>
      </c>
      <c r="B114" s="212">
        <v>0</v>
      </c>
      <c r="C114" s="212">
        <v>0</v>
      </c>
      <c r="D114" s="212">
        <v>0</v>
      </c>
      <c r="E114" s="212">
        <v>0</v>
      </c>
      <c r="F114" s="212">
        <v>0</v>
      </c>
      <c r="G114" s="212">
        <v>0</v>
      </c>
      <c r="H114" s="211">
        <v>0</v>
      </c>
    </row>
    <row r="115" spans="1:8" s="12" customFormat="1" x14ac:dyDescent="0.2">
      <c r="A115" s="269" t="s">
        <v>16621</v>
      </c>
      <c r="B115" s="212">
        <v>0</v>
      </c>
      <c r="C115" s="212">
        <v>1</v>
      </c>
      <c r="D115" s="212">
        <v>1</v>
      </c>
      <c r="E115" s="212">
        <v>0</v>
      </c>
      <c r="F115" s="212">
        <v>2</v>
      </c>
      <c r="G115" s="212">
        <v>5</v>
      </c>
      <c r="H115" s="211">
        <v>9</v>
      </c>
    </row>
    <row r="116" spans="1:8" s="12" customFormat="1" x14ac:dyDescent="0.2">
      <c r="A116" s="269" t="s">
        <v>16844</v>
      </c>
      <c r="B116" s="212">
        <v>0</v>
      </c>
      <c r="C116" s="212">
        <v>0</v>
      </c>
      <c r="D116" s="212">
        <v>3</v>
      </c>
      <c r="E116" s="212">
        <v>0</v>
      </c>
      <c r="F116" s="212">
        <v>1</v>
      </c>
      <c r="G116" s="212">
        <v>0</v>
      </c>
      <c r="H116" s="211">
        <v>4</v>
      </c>
    </row>
    <row r="117" spans="1:8" s="12" customFormat="1" x14ac:dyDescent="0.2">
      <c r="A117" s="269" t="s">
        <v>16845</v>
      </c>
      <c r="B117" s="212">
        <v>0</v>
      </c>
      <c r="C117" s="212">
        <v>1</v>
      </c>
      <c r="D117" s="212">
        <v>28</v>
      </c>
      <c r="E117" s="212">
        <v>7</v>
      </c>
      <c r="F117" s="212">
        <v>8</v>
      </c>
      <c r="G117" s="212">
        <v>0</v>
      </c>
      <c r="H117" s="211">
        <v>44</v>
      </c>
    </row>
    <row r="118" spans="1:8" s="12" customFormat="1" ht="15.75" thickBot="1" x14ac:dyDescent="0.25">
      <c r="A118" s="269" t="s">
        <v>16622</v>
      </c>
      <c r="B118" s="212">
        <v>0</v>
      </c>
      <c r="C118" s="212">
        <v>0</v>
      </c>
      <c r="D118" s="212">
        <v>0</v>
      </c>
      <c r="E118" s="212">
        <v>0</v>
      </c>
      <c r="F118" s="212">
        <v>0</v>
      </c>
      <c r="G118" s="212">
        <v>0</v>
      </c>
      <c r="H118" s="211">
        <v>0</v>
      </c>
    </row>
    <row r="119" spans="1:8" s="191" customFormat="1" ht="16.5" thickBot="1" x14ac:dyDescent="0.3">
      <c r="A119" s="268" t="s">
        <v>16564</v>
      </c>
      <c r="B119" s="227">
        <v>113</v>
      </c>
      <c r="C119" s="227">
        <v>317</v>
      </c>
      <c r="D119" s="227">
        <v>1757</v>
      </c>
      <c r="E119" s="227">
        <v>437</v>
      </c>
      <c r="F119" s="227">
        <v>242</v>
      </c>
      <c r="G119" s="227">
        <v>9</v>
      </c>
      <c r="H119" s="229">
        <v>2875</v>
      </c>
    </row>
    <row r="120" spans="1:8" s="12" customFormat="1" x14ac:dyDescent="0.2">
      <c r="A120" s="269" t="s">
        <v>16846</v>
      </c>
      <c r="B120" s="212">
        <v>1</v>
      </c>
      <c r="C120" s="212">
        <v>1</v>
      </c>
      <c r="D120" s="212">
        <v>6</v>
      </c>
      <c r="E120" s="212">
        <v>1</v>
      </c>
      <c r="F120" s="212">
        <v>1</v>
      </c>
      <c r="G120" s="212">
        <v>1</v>
      </c>
      <c r="H120" s="211">
        <v>11</v>
      </c>
    </row>
    <row r="121" spans="1:8" s="12" customFormat="1" x14ac:dyDescent="0.2">
      <c r="A121" s="269" t="s">
        <v>16847</v>
      </c>
      <c r="B121" s="212">
        <v>0</v>
      </c>
      <c r="C121" s="212">
        <v>6</v>
      </c>
      <c r="D121" s="212">
        <v>4</v>
      </c>
      <c r="E121" s="212">
        <v>11</v>
      </c>
      <c r="F121" s="212">
        <v>7</v>
      </c>
      <c r="G121" s="212">
        <v>0</v>
      </c>
      <c r="H121" s="211">
        <v>28</v>
      </c>
    </row>
    <row r="122" spans="1:8" s="12" customFormat="1" x14ac:dyDescent="0.2">
      <c r="A122" s="269" t="s">
        <v>16571</v>
      </c>
      <c r="B122" s="212">
        <v>1</v>
      </c>
      <c r="C122" s="212">
        <v>0</v>
      </c>
      <c r="D122" s="212">
        <v>14</v>
      </c>
      <c r="E122" s="212">
        <v>13</v>
      </c>
      <c r="F122" s="212">
        <v>0</v>
      </c>
      <c r="G122" s="212">
        <v>0</v>
      </c>
      <c r="H122" s="211">
        <v>28</v>
      </c>
    </row>
    <row r="123" spans="1:8" s="12" customFormat="1" x14ac:dyDescent="0.2">
      <c r="A123" s="269" t="s">
        <v>16848</v>
      </c>
      <c r="B123" s="212">
        <v>0</v>
      </c>
      <c r="C123" s="212">
        <v>0</v>
      </c>
      <c r="D123" s="212">
        <v>0</v>
      </c>
      <c r="E123" s="212">
        <v>0</v>
      </c>
      <c r="F123" s="212">
        <v>0</v>
      </c>
      <c r="G123" s="212">
        <v>0</v>
      </c>
      <c r="H123" s="211">
        <v>0</v>
      </c>
    </row>
    <row r="124" spans="1:8" s="12" customFormat="1" x14ac:dyDescent="0.2">
      <c r="A124" s="269" t="s">
        <v>16849</v>
      </c>
      <c r="B124" s="212">
        <v>0</v>
      </c>
      <c r="C124" s="212">
        <v>0</v>
      </c>
      <c r="D124" s="212">
        <v>8</v>
      </c>
      <c r="E124" s="212">
        <v>0</v>
      </c>
      <c r="F124" s="212">
        <v>0</v>
      </c>
      <c r="G124" s="212">
        <v>0</v>
      </c>
      <c r="H124" s="211">
        <v>8</v>
      </c>
    </row>
    <row r="125" spans="1:8" s="12" customFormat="1" x14ac:dyDescent="0.2">
      <c r="A125" s="269" t="s">
        <v>16850</v>
      </c>
      <c r="B125" s="212">
        <v>0</v>
      </c>
      <c r="C125" s="212">
        <v>0</v>
      </c>
      <c r="D125" s="212">
        <v>10</v>
      </c>
      <c r="E125" s="212">
        <v>2</v>
      </c>
      <c r="F125" s="212">
        <v>0</v>
      </c>
      <c r="G125" s="212">
        <v>0</v>
      </c>
      <c r="H125" s="211">
        <v>12</v>
      </c>
    </row>
    <row r="126" spans="1:8" s="12" customFormat="1" x14ac:dyDescent="0.2">
      <c r="A126" s="269" t="s">
        <v>16851</v>
      </c>
      <c r="B126" s="212">
        <v>0</v>
      </c>
      <c r="C126" s="212">
        <v>0</v>
      </c>
      <c r="D126" s="212">
        <v>13</v>
      </c>
      <c r="E126" s="212">
        <v>0</v>
      </c>
      <c r="F126" s="212">
        <v>0</v>
      </c>
      <c r="G126" s="212">
        <v>0</v>
      </c>
      <c r="H126" s="211">
        <v>13</v>
      </c>
    </row>
    <row r="127" spans="1:8" s="12" customFormat="1" x14ac:dyDescent="0.2">
      <c r="A127" s="269" t="s">
        <v>16852</v>
      </c>
      <c r="B127" s="212">
        <v>0</v>
      </c>
      <c r="C127" s="212">
        <v>0</v>
      </c>
      <c r="D127" s="212">
        <v>15</v>
      </c>
      <c r="E127" s="212">
        <v>0</v>
      </c>
      <c r="F127" s="212">
        <v>0</v>
      </c>
      <c r="G127" s="212">
        <v>0</v>
      </c>
      <c r="H127" s="211">
        <v>15</v>
      </c>
    </row>
    <row r="128" spans="1:8" s="12" customFormat="1" x14ac:dyDescent="0.2">
      <c r="A128" s="269" t="s">
        <v>16853</v>
      </c>
      <c r="B128" s="212">
        <v>0</v>
      </c>
      <c r="C128" s="212">
        <v>5</v>
      </c>
      <c r="D128" s="212">
        <v>32</v>
      </c>
      <c r="E128" s="212">
        <v>0</v>
      </c>
      <c r="F128" s="212">
        <v>6</v>
      </c>
      <c r="G128" s="212">
        <v>0</v>
      </c>
      <c r="H128" s="211">
        <v>43</v>
      </c>
    </row>
    <row r="129" spans="1:8" s="12" customFormat="1" x14ac:dyDescent="0.2">
      <c r="A129" s="269" t="s">
        <v>16854</v>
      </c>
      <c r="B129" s="212">
        <v>2</v>
      </c>
      <c r="C129" s="212">
        <v>1</v>
      </c>
      <c r="D129" s="212">
        <v>10</v>
      </c>
      <c r="E129" s="212">
        <v>0</v>
      </c>
      <c r="F129" s="212">
        <v>0</v>
      </c>
      <c r="G129" s="212">
        <v>0</v>
      </c>
      <c r="H129" s="211">
        <v>13</v>
      </c>
    </row>
    <row r="130" spans="1:8" s="12" customFormat="1" x14ac:dyDescent="0.2">
      <c r="A130" s="269" t="s">
        <v>16855</v>
      </c>
      <c r="B130" s="212">
        <v>4</v>
      </c>
      <c r="C130" s="212">
        <v>0</v>
      </c>
      <c r="D130" s="212">
        <v>21</v>
      </c>
      <c r="E130" s="212">
        <v>0</v>
      </c>
      <c r="F130" s="212">
        <v>3</v>
      </c>
      <c r="G130" s="212">
        <v>0</v>
      </c>
      <c r="H130" s="211">
        <v>28</v>
      </c>
    </row>
    <row r="131" spans="1:8" s="12" customFormat="1" x14ac:dyDescent="0.2">
      <c r="A131" s="269" t="s">
        <v>16856</v>
      </c>
      <c r="B131" s="212">
        <v>2</v>
      </c>
      <c r="C131" s="212">
        <v>6</v>
      </c>
      <c r="D131" s="212">
        <v>67</v>
      </c>
      <c r="E131" s="212">
        <v>24</v>
      </c>
      <c r="F131" s="212">
        <v>7</v>
      </c>
      <c r="G131" s="212">
        <v>0</v>
      </c>
      <c r="H131" s="211">
        <v>106</v>
      </c>
    </row>
    <row r="132" spans="1:8" s="12" customFormat="1" x14ac:dyDescent="0.2">
      <c r="A132" s="269" t="s">
        <v>16857</v>
      </c>
      <c r="B132" s="212">
        <v>0</v>
      </c>
      <c r="C132" s="212">
        <v>4</v>
      </c>
      <c r="D132" s="212">
        <v>5</v>
      </c>
      <c r="E132" s="212">
        <v>0</v>
      </c>
      <c r="F132" s="212">
        <v>2</v>
      </c>
      <c r="G132" s="212">
        <v>0</v>
      </c>
      <c r="H132" s="211">
        <v>11</v>
      </c>
    </row>
    <row r="133" spans="1:8" s="12" customFormat="1" x14ac:dyDescent="0.2">
      <c r="A133" s="269" t="s">
        <v>16565</v>
      </c>
      <c r="B133" s="212">
        <v>4</v>
      </c>
      <c r="C133" s="212">
        <v>14</v>
      </c>
      <c r="D133" s="212">
        <v>33</v>
      </c>
      <c r="E133" s="212">
        <v>11</v>
      </c>
      <c r="F133" s="212">
        <v>12</v>
      </c>
      <c r="G133" s="212">
        <v>1</v>
      </c>
      <c r="H133" s="211">
        <v>75</v>
      </c>
    </row>
    <row r="134" spans="1:8" s="12" customFormat="1" x14ac:dyDescent="0.2">
      <c r="A134" s="269" t="s">
        <v>16858</v>
      </c>
      <c r="B134" s="212">
        <v>1</v>
      </c>
      <c r="C134" s="212">
        <v>3</v>
      </c>
      <c r="D134" s="212">
        <v>0</v>
      </c>
      <c r="E134" s="212">
        <v>2</v>
      </c>
      <c r="F134" s="212">
        <v>1</v>
      </c>
      <c r="G134" s="212">
        <v>0</v>
      </c>
      <c r="H134" s="211">
        <v>7</v>
      </c>
    </row>
    <row r="135" spans="1:8" s="12" customFormat="1" x14ac:dyDescent="0.2">
      <c r="A135" s="269" t="s">
        <v>16859</v>
      </c>
      <c r="B135" s="212">
        <v>1</v>
      </c>
      <c r="C135" s="212">
        <v>14</v>
      </c>
      <c r="D135" s="212">
        <v>57</v>
      </c>
      <c r="E135" s="212">
        <v>27</v>
      </c>
      <c r="F135" s="212">
        <v>7</v>
      </c>
      <c r="G135" s="212">
        <v>0</v>
      </c>
      <c r="H135" s="211">
        <v>106</v>
      </c>
    </row>
    <row r="136" spans="1:8" s="12" customFormat="1" x14ac:dyDescent="0.2">
      <c r="A136" s="269" t="s">
        <v>16860</v>
      </c>
      <c r="B136" s="212">
        <v>0</v>
      </c>
      <c r="C136" s="212">
        <v>3</v>
      </c>
      <c r="D136" s="212">
        <v>0</v>
      </c>
      <c r="E136" s="212">
        <v>0</v>
      </c>
      <c r="F136" s="212">
        <v>0</v>
      </c>
      <c r="G136" s="212">
        <v>0</v>
      </c>
      <c r="H136" s="211">
        <v>3</v>
      </c>
    </row>
    <row r="137" spans="1:8" s="12" customFormat="1" x14ac:dyDescent="0.2">
      <c r="A137" s="269" t="s">
        <v>16861</v>
      </c>
      <c r="B137" s="212">
        <v>0</v>
      </c>
      <c r="C137" s="212">
        <v>2</v>
      </c>
      <c r="D137" s="212">
        <v>21</v>
      </c>
      <c r="E137" s="212">
        <v>5</v>
      </c>
      <c r="F137" s="212">
        <v>0</v>
      </c>
      <c r="G137" s="212">
        <v>0</v>
      </c>
      <c r="H137" s="211">
        <v>28</v>
      </c>
    </row>
    <row r="138" spans="1:8" s="12" customFormat="1" x14ac:dyDescent="0.2">
      <c r="A138" s="269" t="s">
        <v>16862</v>
      </c>
      <c r="B138" s="212">
        <v>0</v>
      </c>
      <c r="C138" s="212">
        <v>2</v>
      </c>
      <c r="D138" s="212">
        <v>68</v>
      </c>
      <c r="E138" s="212">
        <v>28</v>
      </c>
      <c r="F138" s="212">
        <v>17</v>
      </c>
      <c r="G138" s="212">
        <v>0</v>
      </c>
      <c r="H138" s="211">
        <v>115</v>
      </c>
    </row>
    <row r="139" spans="1:8" s="12" customFormat="1" x14ac:dyDescent="0.2">
      <c r="A139" s="269" t="s">
        <v>16863</v>
      </c>
      <c r="B139" s="212">
        <v>1</v>
      </c>
      <c r="C139" s="212">
        <v>1</v>
      </c>
      <c r="D139" s="212">
        <v>43</v>
      </c>
      <c r="E139" s="212">
        <v>0</v>
      </c>
      <c r="F139" s="212">
        <v>16</v>
      </c>
      <c r="G139" s="212">
        <v>0</v>
      </c>
      <c r="H139" s="211">
        <v>61</v>
      </c>
    </row>
    <row r="140" spans="1:8" s="12" customFormat="1" x14ac:dyDescent="0.2">
      <c r="A140" s="269" t="s">
        <v>16864</v>
      </c>
      <c r="B140" s="212">
        <v>4</v>
      </c>
      <c r="C140" s="212">
        <v>5</v>
      </c>
      <c r="D140" s="212">
        <v>12</v>
      </c>
      <c r="E140" s="212">
        <v>1</v>
      </c>
      <c r="F140" s="212">
        <v>2</v>
      </c>
      <c r="G140" s="212">
        <v>1</v>
      </c>
      <c r="H140" s="211">
        <v>25</v>
      </c>
    </row>
    <row r="141" spans="1:8" s="12" customFormat="1" x14ac:dyDescent="0.2">
      <c r="A141" s="269" t="s">
        <v>16865</v>
      </c>
      <c r="B141" s="212">
        <v>0</v>
      </c>
      <c r="C141" s="212">
        <v>0</v>
      </c>
      <c r="D141" s="212">
        <v>7</v>
      </c>
      <c r="E141" s="212">
        <v>0</v>
      </c>
      <c r="F141" s="212">
        <v>10</v>
      </c>
      <c r="G141" s="212">
        <v>0</v>
      </c>
      <c r="H141" s="211">
        <v>17</v>
      </c>
    </row>
    <row r="142" spans="1:8" s="12" customFormat="1" x14ac:dyDescent="0.2">
      <c r="A142" s="269" t="s">
        <v>16866</v>
      </c>
      <c r="B142" s="212">
        <v>0</v>
      </c>
      <c r="C142" s="212">
        <v>0</v>
      </c>
      <c r="D142" s="212">
        <v>14</v>
      </c>
      <c r="E142" s="212">
        <v>0</v>
      </c>
      <c r="F142" s="212">
        <v>0</v>
      </c>
      <c r="G142" s="212">
        <v>0</v>
      </c>
      <c r="H142" s="211">
        <v>14</v>
      </c>
    </row>
    <row r="143" spans="1:8" s="12" customFormat="1" x14ac:dyDescent="0.2">
      <c r="A143" s="269" t="s">
        <v>16867</v>
      </c>
      <c r="B143" s="212">
        <v>4</v>
      </c>
      <c r="C143" s="212">
        <v>0</v>
      </c>
      <c r="D143" s="212">
        <v>1</v>
      </c>
      <c r="E143" s="212">
        <v>0</v>
      </c>
      <c r="F143" s="212">
        <v>0</v>
      </c>
      <c r="G143" s="212">
        <v>0</v>
      </c>
      <c r="H143" s="211">
        <v>5</v>
      </c>
    </row>
    <row r="144" spans="1:8" s="12" customFormat="1" x14ac:dyDescent="0.2">
      <c r="A144" s="269" t="s">
        <v>16868</v>
      </c>
      <c r="B144" s="212">
        <v>0</v>
      </c>
      <c r="C144" s="212">
        <v>3</v>
      </c>
      <c r="D144" s="212">
        <v>0</v>
      </c>
      <c r="E144" s="212">
        <v>2</v>
      </c>
      <c r="F144" s="212">
        <v>0</v>
      </c>
      <c r="G144" s="212">
        <v>0</v>
      </c>
      <c r="H144" s="211">
        <v>5</v>
      </c>
    </row>
    <row r="145" spans="1:8" s="12" customFormat="1" x14ac:dyDescent="0.2">
      <c r="A145" s="269" t="s">
        <v>16869</v>
      </c>
      <c r="B145" s="212">
        <v>1</v>
      </c>
      <c r="C145" s="212">
        <v>15</v>
      </c>
      <c r="D145" s="212">
        <v>17</v>
      </c>
      <c r="E145" s="212">
        <v>0</v>
      </c>
      <c r="F145" s="212">
        <v>1</v>
      </c>
      <c r="G145" s="212">
        <v>0</v>
      </c>
      <c r="H145" s="211">
        <v>34</v>
      </c>
    </row>
    <row r="146" spans="1:8" s="12" customFormat="1" x14ac:dyDescent="0.2">
      <c r="A146" s="269" t="s">
        <v>16870</v>
      </c>
      <c r="B146" s="212">
        <v>0</v>
      </c>
      <c r="C146" s="212">
        <v>11</v>
      </c>
      <c r="D146" s="212">
        <v>67</v>
      </c>
      <c r="E146" s="212">
        <v>9</v>
      </c>
      <c r="F146" s="212">
        <v>1</v>
      </c>
      <c r="G146" s="212">
        <v>0</v>
      </c>
      <c r="H146" s="211">
        <v>88</v>
      </c>
    </row>
    <row r="147" spans="1:8" s="12" customFormat="1" x14ac:dyDescent="0.2">
      <c r="A147" s="269" t="s">
        <v>16871</v>
      </c>
      <c r="B147" s="212">
        <v>0</v>
      </c>
      <c r="C147" s="212">
        <v>0</v>
      </c>
      <c r="D147" s="212">
        <v>19</v>
      </c>
      <c r="E147" s="212">
        <v>0</v>
      </c>
      <c r="F147" s="212">
        <v>4</v>
      </c>
      <c r="G147" s="212">
        <v>0</v>
      </c>
      <c r="H147" s="211">
        <v>23</v>
      </c>
    </row>
    <row r="148" spans="1:8" s="12" customFormat="1" x14ac:dyDescent="0.2">
      <c r="A148" s="269" t="s">
        <v>16872</v>
      </c>
      <c r="B148" s="212">
        <v>0</v>
      </c>
      <c r="C148" s="212">
        <v>4</v>
      </c>
      <c r="D148" s="212">
        <v>2</v>
      </c>
      <c r="E148" s="212">
        <v>1</v>
      </c>
      <c r="F148" s="212">
        <v>3</v>
      </c>
      <c r="G148" s="212">
        <v>0</v>
      </c>
      <c r="H148" s="211">
        <v>10</v>
      </c>
    </row>
    <row r="149" spans="1:8" s="12" customFormat="1" x14ac:dyDescent="0.2">
      <c r="A149" s="269" t="s">
        <v>16873</v>
      </c>
      <c r="B149" s="212">
        <v>0</v>
      </c>
      <c r="C149" s="212">
        <v>1</v>
      </c>
      <c r="D149" s="212">
        <v>2</v>
      </c>
      <c r="E149" s="212">
        <v>0</v>
      </c>
      <c r="F149" s="212">
        <v>0</v>
      </c>
      <c r="G149" s="212">
        <v>0</v>
      </c>
      <c r="H149" s="211">
        <v>3</v>
      </c>
    </row>
    <row r="150" spans="1:8" s="12" customFormat="1" x14ac:dyDescent="0.2">
      <c r="A150" s="269" t="s">
        <v>16874</v>
      </c>
      <c r="B150" s="212">
        <v>0</v>
      </c>
      <c r="C150" s="212">
        <v>0</v>
      </c>
      <c r="D150" s="212">
        <v>0</v>
      </c>
      <c r="E150" s="212">
        <v>0</v>
      </c>
      <c r="F150" s="212">
        <v>0</v>
      </c>
      <c r="G150" s="212">
        <v>0</v>
      </c>
      <c r="H150" s="211">
        <v>0</v>
      </c>
    </row>
    <row r="151" spans="1:8" s="12" customFormat="1" x14ac:dyDescent="0.2">
      <c r="A151" s="269" t="s">
        <v>16875</v>
      </c>
      <c r="B151" s="212">
        <v>9</v>
      </c>
      <c r="C151" s="212">
        <v>9</v>
      </c>
      <c r="D151" s="212">
        <v>19</v>
      </c>
      <c r="E151" s="212">
        <v>11</v>
      </c>
      <c r="F151" s="212">
        <v>2</v>
      </c>
      <c r="G151" s="212">
        <v>0</v>
      </c>
      <c r="H151" s="211">
        <v>50</v>
      </c>
    </row>
    <row r="152" spans="1:8" s="12" customFormat="1" x14ac:dyDescent="0.2">
      <c r="A152" s="269" t="s">
        <v>16876</v>
      </c>
      <c r="B152" s="212">
        <v>0</v>
      </c>
      <c r="C152" s="212">
        <v>2</v>
      </c>
      <c r="D152" s="212">
        <v>9</v>
      </c>
      <c r="E152" s="212">
        <v>2</v>
      </c>
      <c r="F152" s="212">
        <v>1</v>
      </c>
      <c r="G152" s="212">
        <v>1</v>
      </c>
      <c r="H152" s="211">
        <v>15</v>
      </c>
    </row>
    <row r="153" spans="1:8" s="12" customFormat="1" x14ac:dyDescent="0.2">
      <c r="A153" s="269" t="s">
        <v>16877</v>
      </c>
      <c r="B153" s="212">
        <v>3</v>
      </c>
      <c r="C153" s="212">
        <v>2</v>
      </c>
      <c r="D153" s="212">
        <v>10</v>
      </c>
      <c r="E153" s="212">
        <v>2</v>
      </c>
      <c r="F153" s="212">
        <v>6</v>
      </c>
      <c r="G153" s="212">
        <v>0</v>
      </c>
      <c r="H153" s="211">
        <v>23</v>
      </c>
    </row>
    <row r="154" spans="1:8" s="12" customFormat="1" x14ac:dyDescent="0.2">
      <c r="A154" s="269" t="s">
        <v>16878</v>
      </c>
      <c r="B154" s="212">
        <v>0</v>
      </c>
      <c r="C154" s="212">
        <v>0</v>
      </c>
      <c r="D154" s="212">
        <v>0</v>
      </c>
      <c r="E154" s="212">
        <v>0</v>
      </c>
      <c r="F154" s="212">
        <v>0</v>
      </c>
      <c r="G154" s="212">
        <v>0</v>
      </c>
      <c r="H154" s="211">
        <v>0</v>
      </c>
    </row>
    <row r="155" spans="1:8" s="12" customFormat="1" x14ac:dyDescent="0.2">
      <c r="A155" s="269" t="s">
        <v>16879</v>
      </c>
      <c r="B155" s="212">
        <v>1</v>
      </c>
      <c r="C155" s="212">
        <v>2</v>
      </c>
      <c r="D155" s="212">
        <v>8</v>
      </c>
      <c r="E155" s="212">
        <v>3</v>
      </c>
      <c r="F155" s="212">
        <v>0</v>
      </c>
      <c r="G155" s="212">
        <v>0</v>
      </c>
      <c r="H155" s="211">
        <v>14</v>
      </c>
    </row>
    <row r="156" spans="1:8" s="12" customFormat="1" x14ac:dyDescent="0.2">
      <c r="A156" s="269" t="s">
        <v>16880</v>
      </c>
      <c r="B156" s="212">
        <v>0</v>
      </c>
      <c r="C156" s="212">
        <v>10</v>
      </c>
      <c r="D156" s="212">
        <v>3</v>
      </c>
      <c r="E156" s="212">
        <v>0</v>
      </c>
      <c r="F156" s="212">
        <v>2</v>
      </c>
      <c r="G156" s="212">
        <v>0</v>
      </c>
      <c r="H156" s="211">
        <v>15</v>
      </c>
    </row>
    <row r="157" spans="1:8" s="12" customFormat="1" x14ac:dyDescent="0.2">
      <c r="A157" s="269" t="s">
        <v>16881</v>
      </c>
      <c r="B157" s="212">
        <v>9</v>
      </c>
      <c r="C157" s="212">
        <v>16</v>
      </c>
      <c r="D157" s="212">
        <v>27</v>
      </c>
      <c r="E157" s="212">
        <v>16</v>
      </c>
      <c r="F157" s="212">
        <v>17</v>
      </c>
      <c r="G157" s="212">
        <v>0</v>
      </c>
      <c r="H157" s="211">
        <v>85</v>
      </c>
    </row>
    <row r="158" spans="1:8" s="12" customFormat="1" x14ac:dyDescent="0.2">
      <c r="A158" s="269" t="s">
        <v>16882</v>
      </c>
      <c r="B158" s="212">
        <v>0</v>
      </c>
      <c r="C158" s="212">
        <v>0</v>
      </c>
      <c r="D158" s="212">
        <v>38</v>
      </c>
      <c r="E158" s="212">
        <v>0</v>
      </c>
      <c r="F158" s="212">
        <v>0</v>
      </c>
      <c r="G158" s="212">
        <v>0</v>
      </c>
      <c r="H158" s="211">
        <v>38</v>
      </c>
    </row>
    <row r="159" spans="1:8" s="12" customFormat="1" x14ac:dyDescent="0.2">
      <c r="A159" s="269" t="s">
        <v>16883</v>
      </c>
      <c r="B159" s="212">
        <v>0</v>
      </c>
      <c r="C159" s="212">
        <v>0</v>
      </c>
      <c r="D159" s="212">
        <v>3</v>
      </c>
      <c r="E159" s="212">
        <v>0</v>
      </c>
      <c r="F159" s="212">
        <v>2</v>
      </c>
      <c r="G159" s="212">
        <v>0</v>
      </c>
      <c r="H159" s="211">
        <v>5</v>
      </c>
    </row>
    <row r="160" spans="1:8" s="12" customFormat="1" x14ac:dyDescent="0.2">
      <c r="A160" s="269" t="s">
        <v>16884</v>
      </c>
      <c r="B160" s="212">
        <v>0</v>
      </c>
      <c r="C160" s="212">
        <v>4</v>
      </c>
      <c r="D160" s="212">
        <v>3</v>
      </c>
      <c r="E160" s="212">
        <v>15</v>
      </c>
      <c r="F160" s="212">
        <v>3</v>
      </c>
      <c r="G160" s="212">
        <v>0</v>
      </c>
      <c r="H160" s="211">
        <v>25</v>
      </c>
    </row>
    <row r="161" spans="1:8" s="12" customFormat="1" x14ac:dyDescent="0.2">
      <c r="A161" s="269" t="s">
        <v>16885</v>
      </c>
      <c r="B161" s="212">
        <v>6</v>
      </c>
      <c r="C161" s="212">
        <v>11</v>
      </c>
      <c r="D161" s="212">
        <v>84</v>
      </c>
      <c r="E161" s="212">
        <v>47</v>
      </c>
      <c r="F161" s="212">
        <v>9</v>
      </c>
      <c r="G161" s="212">
        <v>0</v>
      </c>
      <c r="H161" s="211">
        <v>157</v>
      </c>
    </row>
    <row r="162" spans="1:8" s="12" customFormat="1" x14ac:dyDescent="0.2">
      <c r="A162" s="269" t="s">
        <v>16886</v>
      </c>
      <c r="B162" s="212">
        <v>0</v>
      </c>
      <c r="C162" s="212">
        <v>7</v>
      </c>
      <c r="D162" s="212">
        <v>14</v>
      </c>
      <c r="E162" s="212">
        <v>5</v>
      </c>
      <c r="F162" s="212">
        <v>0</v>
      </c>
      <c r="G162" s="212">
        <v>0</v>
      </c>
      <c r="H162" s="211">
        <v>26</v>
      </c>
    </row>
    <row r="163" spans="1:8" s="12" customFormat="1" x14ac:dyDescent="0.2">
      <c r="A163" s="269" t="s">
        <v>16887</v>
      </c>
      <c r="B163" s="212">
        <v>0</v>
      </c>
      <c r="C163" s="212">
        <v>0</v>
      </c>
      <c r="D163" s="212">
        <v>13</v>
      </c>
      <c r="E163" s="212">
        <v>0</v>
      </c>
      <c r="F163" s="212">
        <v>0</v>
      </c>
      <c r="G163" s="212">
        <v>0</v>
      </c>
      <c r="H163" s="211">
        <v>13</v>
      </c>
    </row>
    <row r="164" spans="1:8" s="12" customFormat="1" x14ac:dyDescent="0.2">
      <c r="A164" s="269" t="s">
        <v>16888</v>
      </c>
      <c r="B164" s="212">
        <v>7</v>
      </c>
      <c r="C164" s="212">
        <v>13</v>
      </c>
      <c r="D164" s="212">
        <v>72</v>
      </c>
      <c r="E164" s="212">
        <v>12</v>
      </c>
      <c r="F164" s="212">
        <v>0</v>
      </c>
      <c r="G164" s="212">
        <v>0</v>
      </c>
      <c r="H164" s="211">
        <v>104</v>
      </c>
    </row>
    <row r="165" spans="1:8" s="12" customFormat="1" x14ac:dyDescent="0.2">
      <c r="A165" s="269" t="s">
        <v>16567</v>
      </c>
      <c r="B165" s="212">
        <v>0</v>
      </c>
      <c r="C165" s="212">
        <v>3</v>
      </c>
      <c r="D165" s="212">
        <v>49</v>
      </c>
      <c r="E165" s="212">
        <v>11</v>
      </c>
      <c r="F165" s="212">
        <v>2</v>
      </c>
      <c r="G165" s="212">
        <v>2</v>
      </c>
      <c r="H165" s="211">
        <v>67</v>
      </c>
    </row>
    <row r="166" spans="1:8" s="12" customFormat="1" x14ac:dyDescent="0.2">
      <c r="A166" s="269" t="s">
        <v>16889</v>
      </c>
      <c r="B166" s="212">
        <v>0</v>
      </c>
      <c r="C166" s="212">
        <v>2</v>
      </c>
      <c r="D166" s="212">
        <v>10</v>
      </c>
      <c r="E166" s="212">
        <v>0</v>
      </c>
      <c r="F166" s="212">
        <v>2</v>
      </c>
      <c r="G166" s="212">
        <v>0</v>
      </c>
      <c r="H166" s="211">
        <v>14</v>
      </c>
    </row>
    <row r="167" spans="1:8" s="12" customFormat="1" x14ac:dyDescent="0.2">
      <c r="A167" s="269" t="s">
        <v>16574</v>
      </c>
      <c r="B167" s="212">
        <v>2</v>
      </c>
      <c r="C167" s="212">
        <v>6</v>
      </c>
      <c r="D167" s="212">
        <v>11</v>
      </c>
      <c r="E167" s="212">
        <v>13</v>
      </c>
      <c r="F167" s="212">
        <v>3</v>
      </c>
      <c r="G167" s="212">
        <v>0</v>
      </c>
      <c r="H167" s="211">
        <v>35</v>
      </c>
    </row>
    <row r="168" spans="1:8" s="12" customFormat="1" x14ac:dyDescent="0.2">
      <c r="A168" s="269" t="s">
        <v>16890</v>
      </c>
      <c r="B168" s="212">
        <v>0</v>
      </c>
      <c r="C168" s="212">
        <v>0</v>
      </c>
      <c r="D168" s="212">
        <v>8</v>
      </c>
      <c r="E168" s="212">
        <v>0</v>
      </c>
      <c r="F168" s="212">
        <v>4</v>
      </c>
      <c r="G168" s="212">
        <v>3</v>
      </c>
      <c r="H168" s="211">
        <v>15</v>
      </c>
    </row>
    <row r="169" spans="1:8" s="12" customFormat="1" x14ac:dyDescent="0.2">
      <c r="A169" s="269" t="s">
        <v>16891</v>
      </c>
      <c r="B169" s="212">
        <v>0</v>
      </c>
      <c r="C169" s="212">
        <v>0</v>
      </c>
      <c r="D169" s="212">
        <v>2</v>
      </c>
      <c r="E169" s="212">
        <v>2</v>
      </c>
      <c r="F169" s="212">
        <v>0</v>
      </c>
      <c r="G169" s="212">
        <v>0</v>
      </c>
      <c r="H169" s="211">
        <v>4</v>
      </c>
    </row>
    <row r="170" spans="1:8" s="12" customFormat="1" x14ac:dyDescent="0.2">
      <c r="A170" s="269" t="s">
        <v>16892</v>
      </c>
      <c r="B170" s="212">
        <v>3</v>
      </c>
      <c r="C170" s="212">
        <v>6</v>
      </c>
      <c r="D170" s="212">
        <v>6</v>
      </c>
      <c r="E170" s="212">
        <v>6</v>
      </c>
      <c r="F170" s="212">
        <v>2</v>
      </c>
      <c r="G170" s="212">
        <v>0</v>
      </c>
      <c r="H170" s="211">
        <v>23</v>
      </c>
    </row>
    <row r="171" spans="1:8" s="12" customFormat="1" x14ac:dyDescent="0.2">
      <c r="A171" s="269" t="s">
        <v>16893</v>
      </c>
      <c r="B171" s="212">
        <v>1</v>
      </c>
      <c r="C171" s="212">
        <v>2</v>
      </c>
      <c r="D171" s="212">
        <v>41</v>
      </c>
      <c r="E171" s="212">
        <v>17</v>
      </c>
      <c r="F171" s="212">
        <v>7</v>
      </c>
      <c r="G171" s="212">
        <v>0</v>
      </c>
      <c r="H171" s="211">
        <v>68</v>
      </c>
    </row>
    <row r="172" spans="1:8" s="12" customFormat="1" x14ac:dyDescent="0.2">
      <c r="A172" s="269" t="s">
        <v>16894</v>
      </c>
      <c r="B172" s="212">
        <v>1</v>
      </c>
      <c r="C172" s="212">
        <v>2</v>
      </c>
      <c r="D172" s="212">
        <v>4</v>
      </c>
      <c r="E172" s="212">
        <v>0</v>
      </c>
      <c r="F172" s="212">
        <v>0</v>
      </c>
      <c r="G172" s="212">
        <v>0</v>
      </c>
      <c r="H172" s="211">
        <v>7</v>
      </c>
    </row>
    <row r="173" spans="1:8" s="12" customFormat="1" x14ac:dyDescent="0.2">
      <c r="A173" s="269" t="s">
        <v>16895</v>
      </c>
      <c r="B173" s="212">
        <v>0</v>
      </c>
      <c r="C173" s="212">
        <v>2</v>
      </c>
      <c r="D173" s="212">
        <v>11</v>
      </c>
      <c r="E173" s="212">
        <v>1</v>
      </c>
      <c r="F173" s="212">
        <v>0</v>
      </c>
      <c r="G173" s="212">
        <v>0</v>
      </c>
      <c r="H173" s="211">
        <v>14</v>
      </c>
    </row>
    <row r="174" spans="1:8" s="12" customFormat="1" x14ac:dyDescent="0.2">
      <c r="A174" s="269" t="s">
        <v>16896</v>
      </c>
      <c r="B174" s="212">
        <v>0</v>
      </c>
      <c r="C174" s="212">
        <v>0</v>
      </c>
      <c r="D174" s="212">
        <v>1</v>
      </c>
      <c r="E174" s="212">
        <v>0</v>
      </c>
      <c r="F174" s="212">
        <v>2</v>
      </c>
      <c r="G174" s="212">
        <v>0</v>
      </c>
      <c r="H174" s="211">
        <v>3</v>
      </c>
    </row>
    <row r="175" spans="1:8" s="12" customFormat="1" x14ac:dyDescent="0.2">
      <c r="A175" s="269" t="s">
        <v>16897</v>
      </c>
      <c r="B175" s="212">
        <v>0</v>
      </c>
      <c r="C175" s="212">
        <v>1</v>
      </c>
      <c r="D175" s="212">
        <v>0</v>
      </c>
      <c r="E175" s="212">
        <v>0</v>
      </c>
      <c r="F175" s="212">
        <v>1</v>
      </c>
      <c r="G175" s="212">
        <v>0</v>
      </c>
      <c r="H175" s="211">
        <v>2</v>
      </c>
    </row>
    <row r="176" spans="1:8" s="12" customFormat="1" x14ac:dyDescent="0.2">
      <c r="A176" s="269" t="s">
        <v>16898</v>
      </c>
      <c r="B176" s="212">
        <v>1</v>
      </c>
      <c r="C176" s="212">
        <v>2</v>
      </c>
      <c r="D176" s="212">
        <v>43</v>
      </c>
      <c r="E176" s="212">
        <v>7</v>
      </c>
      <c r="F176" s="212">
        <v>3</v>
      </c>
      <c r="G176" s="212">
        <v>0</v>
      </c>
      <c r="H176" s="211">
        <v>56</v>
      </c>
    </row>
    <row r="177" spans="1:8" s="12" customFormat="1" x14ac:dyDescent="0.2">
      <c r="A177" s="269" t="s">
        <v>16899</v>
      </c>
      <c r="B177" s="212">
        <v>9</v>
      </c>
      <c r="C177" s="212">
        <v>5</v>
      </c>
      <c r="D177" s="212">
        <v>29</v>
      </c>
      <c r="E177" s="212">
        <v>0</v>
      </c>
      <c r="F177" s="212">
        <v>0</v>
      </c>
      <c r="G177" s="212">
        <v>0</v>
      </c>
      <c r="H177" s="211">
        <v>43</v>
      </c>
    </row>
    <row r="178" spans="1:8" s="12" customFormat="1" x14ac:dyDescent="0.2">
      <c r="A178" s="269" t="s">
        <v>16900</v>
      </c>
      <c r="B178" s="212">
        <v>0</v>
      </c>
      <c r="C178" s="212">
        <v>2</v>
      </c>
      <c r="D178" s="212">
        <v>73</v>
      </c>
      <c r="E178" s="212">
        <v>11</v>
      </c>
      <c r="F178" s="212">
        <v>10</v>
      </c>
      <c r="G178" s="212">
        <v>0</v>
      </c>
      <c r="H178" s="211">
        <v>96</v>
      </c>
    </row>
    <row r="179" spans="1:8" s="12" customFormat="1" x14ac:dyDescent="0.2">
      <c r="A179" s="269" t="s">
        <v>16901</v>
      </c>
      <c r="B179" s="212">
        <v>0</v>
      </c>
      <c r="C179" s="212">
        <v>0</v>
      </c>
      <c r="D179" s="212">
        <v>0</v>
      </c>
      <c r="E179" s="212">
        <v>0</v>
      </c>
      <c r="F179" s="212">
        <v>0</v>
      </c>
      <c r="G179" s="212">
        <v>0</v>
      </c>
      <c r="H179" s="211">
        <v>0</v>
      </c>
    </row>
    <row r="180" spans="1:8" s="12" customFormat="1" x14ac:dyDescent="0.2">
      <c r="A180" s="269" t="s">
        <v>16902</v>
      </c>
      <c r="B180" s="212">
        <v>0</v>
      </c>
      <c r="C180" s="212">
        <v>0</v>
      </c>
      <c r="D180" s="212">
        <v>0</v>
      </c>
      <c r="E180" s="212">
        <v>0</v>
      </c>
      <c r="F180" s="212">
        <v>0</v>
      </c>
      <c r="G180" s="212">
        <v>0</v>
      </c>
      <c r="H180" s="211">
        <v>0</v>
      </c>
    </row>
    <row r="181" spans="1:8" s="12" customFormat="1" x14ac:dyDescent="0.2">
      <c r="A181" s="269" t="s">
        <v>16903</v>
      </c>
      <c r="B181" s="212">
        <v>1</v>
      </c>
      <c r="C181" s="212">
        <v>0</v>
      </c>
      <c r="D181" s="212">
        <v>2</v>
      </c>
      <c r="E181" s="212">
        <v>0</v>
      </c>
      <c r="F181" s="212">
        <v>0</v>
      </c>
      <c r="G181" s="212">
        <v>0</v>
      </c>
      <c r="H181" s="211">
        <v>3</v>
      </c>
    </row>
    <row r="182" spans="1:8" s="12" customFormat="1" x14ac:dyDescent="0.2">
      <c r="A182" s="269" t="s">
        <v>16904</v>
      </c>
      <c r="B182" s="212">
        <v>0</v>
      </c>
      <c r="C182" s="212">
        <v>1</v>
      </c>
      <c r="D182" s="212">
        <v>31</v>
      </c>
      <c r="E182" s="212">
        <v>0</v>
      </c>
      <c r="F182" s="212">
        <v>2</v>
      </c>
      <c r="G182" s="212">
        <v>0</v>
      </c>
      <c r="H182" s="211">
        <v>34</v>
      </c>
    </row>
    <row r="183" spans="1:8" s="12" customFormat="1" x14ac:dyDescent="0.2">
      <c r="A183" s="269" t="s">
        <v>16575</v>
      </c>
      <c r="B183" s="212">
        <v>0</v>
      </c>
      <c r="C183" s="212">
        <v>0</v>
      </c>
      <c r="D183" s="212">
        <v>25</v>
      </c>
      <c r="E183" s="212">
        <v>0</v>
      </c>
      <c r="F183" s="212">
        <v>0</v>
      </c>
      <c r="G183" s="212">
        <v>0</v>
      </c>
      <c r="H183" s="211">
        <v>25</v>
      </c>
    </row>
    <row r="184" spans="1:8" s="12" customFormat="1" x14ac:dyDescent="0.2">
      <c r="A184" s="269" t="s">
        <v>16570</v>
      </c>
      <c r="B184" s="212">
        <v>5</v>
      </c>
      <c r="C184" s="212">
        <v>7</v>
      </c>
      <c r="D184" s="212">
        <v>32</v>
      </c>
      <c r="E184" s="212">
        <v>2</v>
      </c>
      <c r="F184" s="212">
        <v>14</v>
      </c>
      <c r="G184" s="212">
        <v>0</v>
      </c>
      <c r="H184" s="211">
        <v>60</v>
      </c>
    </row>
    <row r="185" spans="1:8" s="12" customFormat="1" x14ac:dyDescent="0.2">
      <c r="A185" s="269" t="s">
        <v>16905</v>
      </c>
      <c r="B185" s="212">
        <v>2</v>
      </c>
      <c r="C185" s="212">
        <v>0</v>
      </c>
      <c r="D185" s="212">
        <v>23</v>
      </c>
      <c r="E185" s="212">
        <v>2</v>
      </c>
      <c r="F185" s="212">
        <v>1</v>
      </c>
      <c r="G185" s="212">
        <v>0</v>
      </c>
      <c r="H185" s="211">
        <v>28</v>
      </c>
    </row>
    <row r="186" spans="1:8" s="12" customFormat="1" x14ac:dyDescent="0.2">
      <c r="A186" s="269" t="s">
        <v>16906</v>
      </c>
      <c r="B186" s="212">
        <v>2</v>
      </c>
      <c r="C186" s="212">
        <v>3</v>
      </c>
      <c r="D186" s="212">
        <v>13</v>
      </c>
      <c r="E186" s="212">
        <v>0</v>
      </c>
      <c r="F186" s="212">
        <v>1</v>
      </c>
      <c r="G186" s="212">
        <v>0</v>
      </c>
      <c r="H186" s="211">
        <v>19</v>
      </c>
    </row>
    <row r="187" spans="1:8" s="12" customFormat="1" x14ac:dyDescent="0.2">
      <c r="A187" s="269" t="s">
        <v>16907</v>
      </c>
      <c r="B187" s="212">
        <v>0</v>
      </c>
      <c r="C187" s="212">
        <v>3</v>
      </c>
      <c r="D187" s="212">
        <v>0</v>
      </c>
      <c r="E187" s="212">
        <v>0</v>
      </c>
      <c r="F187" s="212">
        <v>0</v>
      </c>
      <c r="G187" s="212">
        <v>0</v>
      </c>
      <c r="H187" s="211">
        <v>3</v>
      </c>
    </row>
    <row r="188" spans="1:8" s="12" customFormat="1" x14ac:dyDescent="0.2">
      <c r="A188" s="269" t="s">
        <v>16908</v>
      </c>
      <c r="B188" s="212">
        <v>1</v>
      </c>
      <c r="C188" s="212">
        <v>14</v>
      </c>
      <c r="D188" s="212">
        <v>38</v>
      </c>
      <c r="E188" s="212">
        <v>0</v>
      </c>
      <c r="F188" s="212">
        <v>3</v>
      </c>
      <c r="G188" s="212">
        <v>0</v>
      </c>
      <c r="H188" s="211">
        <v>56</v>
      </c>
    </row>
    <row r="189" spans="1:8" s="12" customFormat="1" x14ac:dyDescent="0.2">
      <c r="A189" s="269" t="s">
        <v>16909</v>
      </c>
      <c r="B189" s="212">
        <v>0</v>
      </c>
      <c r="C189" s="212">
        <v>5</v>
      </c>
      <c r="D189" s="212">
        <v>49</v>
      </c>
      <c r="E189" s="212">
        <v>29</v>
      </c>
      <c r="F189" s="212">
        <v>3</v>
      </c>
      <c r="G189" s="212">
        <v>0</v>
      </c>
      <c r="H189" s="211">
        <v>86</v>
      </c>
    </row>
    <row r="190" spans="1:8" s="12" customFormat="1" x14ac:dyDescent="0.2">
      <c r="A190" s="269" t="s">
        <v>16910</v>
      </c>
      <c r="B190" s="212">
        <v>0</v>
      </c>
      <c r="C190" s="212">
        <v>1</v>
      </c>
      <c r="D190" s="212">
        <v>36</v>
      </c>
      <c r="E190" s="212">
        <v>3</v>
      </c>
      <c r="F190" s="212">
        <v>1</v>
      </c>
      <c r="G190" s="212">
        <v>0</v>
      </c>
      <c r="H190" s="211">
        <v>41</v>
      </c>
    </row>
    <row r="191" spans="1:8" s="12" customFormat="1" x14ac:dyDescent="0.2">
      <c r="A191" s="269" t="s">
        <v>16911</v>
      </c>
      <c r="B191" s="212">
        <v>0</v>
      </c>
      <c r="C191" s="212">
        <v>9</v>
      </c>
      <c r="D191" s="212">
        <v>15</v>
      </c>
      <c r="E191" s="212">
        <v>1</v>
      </c>
      <c r="F191" s="212">
        <v>3</v>
      </c>
      <c r="G191" s="212">
        <v>0</v>
      </c>
      <c r="H191" s="211">
        <v>28</v>
      </c>
    </row>
    <row r="192" spans="1:8" s="12" customFormat="1" x14ac:dyDescent="0.2">
      <c r="A192" s="269" t="s">
        <v>16912</v>
      </c>
      <c r="B192" s="212">
        <v>6</v>
      </c>
      <c r="C192" s="212">
        <v>3</v>
      </c>
      <c r="D192" s="212">
        <v>4</v>
      </c>
      <c r="E192" s="212">
        <v>0</v>
      </c>
      <c r="F192" s="212">
        <v>0</v>
      </c>
      <c r="G192" s="212">
        <v>0</v>
      </c>
      <c r="H192" s="211">
        <v>13</v>
      </c>
    </row>
    <row r="193" spans="1:8" s="12" customFormat="1" x14ac:dyDescent="0.2">
      <c r="A193" s="269" t="s">
        <v>16913</v>
      </c>
      <c r="B193" s="212">
        <v>0</v>
      </c>
      <c r="C193" s="212">
        <v>0</v>
      </c>
      <c r="D193" s="212">
        <v>13</v>
      </c>
      <c r="E193" s="212">
        <v>19</v>
      </c>
      <c r="F193" s="212">
        <v>0</v>
      </c>
      <c r="G193" s="212">
        <v>0</v>
      </c>
      <c r="H193" s="211">
        <v>32</v>
      </c>
    </row>
    <row r="194" spans="1:8" s="12" customFormat="1" x14ac:dyDescent="0.2">
      <c r="A194" s="269" t="s">
        <v>16914</v>
      </c>
      <c r="B194" s="212">
        <v>0</v>
      </c>
      <c r="C194" s="212">
        <v>0</v>
      </c>
      <c r="D194" s="212">
        <v>13</v>
      </c>
      <c r="E194" s="212">
        <v>0</v>
      </c>
      <c r="F194" s="212">
        <v>0</v>
      </c>
      <c r="G194" s="212">
        <v>0</v>
      </c>
      <c r="H194" s="211">
        <v>13</v>
      </c>
    </row>
    <row r="195" spans="1:8" s="12" customFormat="1" x14ac:dyDescent="0.2">
      <c r="A195" s="269" t="s">
        <v>16915</v>
      </c>
      <c r="B195" s="212">
        <v>0</v>
      </c>
      <c r="C195" s="212">
        <v>1</v>
      </c>
      <c r="D195" s="212">
        <v>7</v>
      </c>
      <c r="E195" s="212">
        <v>4</v>
      </c>
      <c r="F195" s="212">
        <v>1</v>
      </c>
      <c r="G195" s="212">
        <v>0</v>
      </c>
      <c r="H195" s="211">
        <v>13</v>
      </c>
    </row>
    <row r="196" spans="1:8" s="12" customFormat="1" x14ac:dyDescent="0.2">
      <c r="A196" s="269" t="s">
        <v>16916</v>
      </c>
      <c r="B196" s="212">
        <v>1</v>
      </c>
      <c r="C196" s="212">
        <v>17</v>
      </c>
      <c r="D196" s="212">
        <v>13</v>
      </c>
      <c r="E196" s="212">
        <v>0</v>
      </c>
      <c r="F196" s="212">
        <v>0</v>
      </c>
      <c r="G196" s="212">
        <v>0</v>
      </c>
      <c r="H196" s="211">
        <v>31</v>
      </c>
    </row>
    <row r="197" spans="1:8" s="12" customFormat="1" x14ac:dyDescent="0.2">
      <c r="A197" s="269" t="s">
        <v>16917</v>
      </c>
      <c r="B197" s="212">
        <v>0</v>
      </c>
      <c r="C197" s="212">
        <v>3</v>
      </c>
      <c r="D197" s="212">
        <v>14</v>
      </c>
      <c r="E197" s="212">
        <v>0</v>
      </c>
      <c r="F197" s="212">
        <v>3</v>
      </c>
      <c r="G197" s="212">
        <v>0</v>
      </c>
      <c r="H197" s="211">
        <v>20</v>
      </c>
    </row>
    <row r="198" spans="1:8" s="12" customFormat="1" x14ac:dyDescent="0.2">
      <c r="A198" s="269" t="s">
        <v>16568</v>
      </c>
      <c r="B198" s="212">
        <v>9</v>
      </c>
      <c r="C198" s="212">
        <v>23</v>
      </c>
      <c r="D198" s="212">
        <v>93</v>
      </c>
      <c r="E198" s="212">
        <v>34</v>
      </c>
      <c r="F198" s="212">
        <v>14</v>
      </c>
      <c r="G198" s="212">
        <v>0</v>
      </c>
      <c r="H198" s="211">
        <v>173</v>
      </c>
    </row>
    <row r="199" spans="1:8" s="12" customFormat="1" x14ac:dyDescent="0.2">
      <c r="A199" s="269" t="s">
        <v>16569</v>
      </c>
      <c r="B199" s="212">
        <v>8</v>
      </c>
      <c r="C199" s="212">
        <v>13</v>
      </c>
      <c r="D199" s="212">
        <v>128</v>
      </c>
      <c r="E199" s="212">
        <v>24</v>
      </c>
      <c r="F199" s="212">
        <v>17</v>
      </c>
      <c r="G199" s="212">
        <v>0</v>
      </c>
      <c r="H199" s="211">
        <v>190</v>
      </c>
    </row>
    <row r="200" spans="1:8" s="12" customFormat="1" x14ac:dyDescent="0.2">
      <c r="A200" s="269" t="s">
        <v>16918</v>
      </c>
      <c r="B200" s="212">
        <v>0</v>
      </c>
      <c r="C200" s="212">
        <v>2</v>
      </c>
      <c r="D200" s="212">
        <v>0</v>
      </c>
      <c r="E200" s="212">
        <v>0</v>
      </c>
      <c r="F200" s="212">
        <v>0</v>
      </c>
      <c r="G200" s="212">
        <v>0</v>
      </c>
      <c r="H200" s="211">
        <v>2</v>
      </c>
    </row>
    <row r="201" spans="1:8" s="12" customFormat="1" x14ac:dyDescent="0.2">
      <c r="A201" s="269" t="s">
        <v>16919</v>
      </c>
      <c r="B201" s="212">
        <v>0</v>
      </c>
      <c r="C201" s="212">
        <v>2</v>
      </c>
      <c r="D201" s="212">
        <v>49</v>
      </c>
      <c r="E201" s="212">
        <v>1</v>
      </c>
      <c r="F201" s="212">
        <v>1</v>
      </c>
      <c r="G201" s="212">
        <v>0</v>
      </c>
      <c r="H201" s="211">
        <v>53</v>
      </c>
    </row>
    <row r="202" spans="1:8" s="12" customFormat="1" ht="15.75" thickBot="1" x14ac:dyDescent="0.25">
      <c r="A202" s="269" t="s">
        <v>16578</v>
      </c>
      <c r="B202" s="212">
        <v>0</v>
      </c>
      <c r="C202" s="212">
        <v>0</v>
      </c>
      <c r="D202" s="212">
        <v>0</v>
      </c>
      <c r="E202" s="212">
        <v>0</v>
      </c>
      <c r="F202" s="212">
        <v>0</v>
      </c>
      <c r="G202" s="212">
        <v>0</v>
      </c>
      <c r="H202" s="211">
        <v>0</v>
      </c>
    </row>
    <row r="203" spans="1:8" s="191" customFormat="1" ht="16.5" thickBot="1" x14ac:dyDescent="0.3">
      <c r="A203" s="268" t="s">
        <v>16593</v>
      </c>
      <c r="B203" s="227">
        <v>448</v>
      </c>
      <c r="C203" s="227">
        <v>381</v>
      </c>
      <c r="D203" s="227">
        <v>639</v>
      </c>
      <c r="E203" s="227">
        <v>158</v>
      </c>
      <c r="F203" s="227">
        <v>171</v>
      </c>
      <c r="G203" s="227">
        <v>5</v>
      </c>
      <c r="H203" s="229">
        <v>1802</v>
      </c>
    </row>
    <row r="204" spans="1:8" s="12" customFormat="1" x14ac:dyDescent="0.2">
      <c r="A204" s="269" t="s">
        <v>16920</v>
      </c>
      <c r="B204" s="212">
        <v>1</v>
      </c>
      <c r="C204" s="212">
        <v>2</v>
      </c>
      <c r="D204" s="212">
        <v>33</v>
      </c>
      <c r="E204" s="212">
        <v>0</v>
      </c>
      <c r="F204" s="212">
        <v>2</v>
      </c>
      <c r="G204" s="212">
        <v>0</v>
      </c>
      <c r="H204" s="211">
        <v>38</v>
      </c>
    </row>
    <row r="205" spans="1:8" s="12" customFormat="1" x14ac:dyDescent="0.2">
      <c r="A205" s="269" t="s">
        <v>16594</v>
      </c>
      <c r="B205" s="212">
        <v>11</v>
      </c>
      <c r="C205" s="212">
        <v>6</v>
      </c>
      <c r="D205" s="212">
        <v>14</v>
      </c>
      <c r="E205" s="212">
        <v>3</v>
      </c>
      <c r="F205" s="212">
        <v>0</v>
      </c>
      <c r="G205" s="212">
        <v>0</v>
      </c>
      <c r="H205" s="211">
        <v>34</v>
      </c>
    </row>
    <row r="206" spans="1:8" s="12" customFormat="1" x14ac:dyDescent="0.2">
      <c r="A206" s="269" t="s">
        <v>16921</v>
      </c>
      <c r="B206" s="212">
        <v>0</v>
      </c>
      <c r="C206" s="212">
        <v>0</v>
      </c>
      <c r="D206" s="212">
        <v>2</v>
      </c>
      <c r="E206" s="212">
        <v>0</v>
      </c>
      <c r="F206" s="212">
        <v>0</v>
      </c>
      <c r="G206" s="212">
        <v>0</v>
      </c>
      <c r="H206" s="211">
        <v>2</v>
      </c>
    </row>
    <row r="207" spans="1:8" s="12" customFormat="1" x14ac:dyDescent="0.2">
      <c r="A207" s="269" t="s">
        <v>16922</v>
      </c>
      <c r="B207" s="212">
        <v>0</v>
      </c>
      <c r="C207" s="212">
        <v>0</v>
      </c>
      <c r="D207" s="212">
        <v>5</v>
      </c>
      <c r="E207" s="212">
        <v>0</v>
      </c>
      <c r="F207" s="212">
        <v>0</v>
      </c>
      <c r="G207" s="212">
        <v>0</v>
      </c>
      <c r="H207" s="211">
        <v>5</v>
      </c>
    </row>
    <row r="208" spans="1:8" s="12" customFormat="1" x14ac:dyDescent="0.2">
      <c r="A208" s="269" t="s">
        <v>16923</v>
      </c>
      <c r="B208" s="212">
        <v>25</v>
      </c>
      <c r="C208" s="212">
        <v>10</v>
      </c>
      <c r="D208" s="212">
        <v>17</v>
      </c>
      <c r="E208" s="212">
        <v>1</v>
      </c>
      <c r="F208" s="212">
        <v>2</v>
      </c>
      <c r="G208" s="212">
        <v>0</v>
      </c>
      <c r="H208" s="211">
        <v>55</v>
      </c>
    </row>
    <row r="209" spans="1:8" s="12" customFormat="1" x14ac:dyDescent="0.2">
      <c r="A209" s="269" t="s">
        <v>16924</v>
      </c>
      <c r="B209" s="212">
        <v>42</v>
      </c>
      <c r="C209" s="212">
        <v>42</v>
      </c>
      <c r="D209" s="212">
        <v>43</v>
      </c>
      <c r="E209" s="212">
        <v>4</v>
      </c>
      <c r="F209" s="212">
        <v>9</v>
      </c>
      <c r="G209" s="212">
        <v>1</v>
      </c>
      <c r="H209" s="211">
        <v>141</v>
      </c>
    </row>
    <row r="210" spans="1:8" s="12" customFormat="1" x14ac:dyDescent="0.2">
      <c r="A210" s="269" t="s">
        <v>16925</v>
      </c>
      <c r="B210" s="212">
        <v>10</v>
      </c>
      <c r="C210" s="212">
        <v>4</v>
      </c>
      <c r="D210" s="212">
        <v>1</v>
      </c>
      <c r="E210" s="212">
        <v>5</v>
      </c>
      <c r="F210" s="212">
        <v>0</v>
      </c>
      <c r="G210" s="212">
        <v>0</v>
      </c>
      <c r="H210" s="211">
        <v>20</v>
      </c>
    </row>
    <row r="211" spans="1:8" s="12" customFormat="1" x14ac:dyDescent="0.2">
      <c r="A211" s="269" t="s">
        <v>16926</v>
      </c>
      <c r="B211" s="212">
        <v>14</v>
      </c>
      <c r="C211" s="212">
        <v>18</v>
      </c>
      <c r="D211" s="212">
        <v>7</v>
      </c>
      <c r="E211" s="212">
        <v>10</v>
      </c>
      <c r="F211" s="212">
        <v>0</v>
      </c>
      <c r="G211" s="212">
        <v>0</v>
      </c>
      <c r="H211" s="211">
        <v>49</v>
      </c>
    </row>
    <row r="212" spans="1:8" s="12" customFormat="1" x14ac:dyDescent="0.2">
      <c r="A212" s="269" t="s">
        <v>16927</v>
      </c>
      <c r="B212" s="212">
        <v>1</v>
      </c>
      <c r="C212" s="212">
        <v>7</v>
      </c>
      <c r="D212" s="212">
        <v>20</v>
      </c>
      <c r="E212" s="212">
        <v>0</v>
      </c>
      <c r="F212" s="212">
        <v>0</v>
      </c>
      <c r="G212" s="212">
        <v>0</v>
      </c>
      <c r="H212" s="211">
        <v>28</v>
      </c>
    </row>
    <row r="213" spans="1:8" s="12" customFormat="1" x14ac:dyDescent="0.2">
      <c r="A213" s="269" t="s">
        <v>16928</v>
      </c>
      <c r="B213" s="212">
        <v>12</v>
      </c>
      <c r="C213" s="212">
        <v>0</v>
      </c>
      <c r="D213" s="212">
        <v>19</v>
      </c>
      <c r="E213" s="212">
        <v>0</v>
      </c>
      <c r="F213" s="212">
        <v>17</v>
      </c>
      <c r="G213" s="212">
        <v>0</v>
      </c>
      <c r="H213" s="211">
        <v>48</v>
      </c>
    </row>
    <row r="214" spans="1:8" s="12" customFormat="1" x14ac:dyDescent="0.2">
      <c r="A214" s="269" t="s">
        <v>16600</v>
      </c>
      <c r="B214" s="212">
        <v>15</v>
      </c>
      <c r="C214" s="212">
        <v>8</v>
      </c>
      <c r="D214" s="212">
        <v>3</v>
      </c>
      <c r="E214" s="212">
        <v>8</v>
      </c>
      <c r="F214" s="212">
        <v>6</v>
      </c>
      <c r="G214" s="212">
        <v>0</v>
      </c>
      <c r="H214" s="211">
        <v>40</v>
      </c>
    </row>
    <row r="215" spans="1:8" s="12" customFormat="1" x14ac:dyDescent="0.2">
      <c r="A215" s="269" t="s">
        <v>16929</v>
      </c>
      <c r="B215" s="212">
        <v>0</v>
      </c>
      <c r="C215" s="212">
        <v>0</v>
      </c>
      <c r="D215" s="212">
        <v>0</v>
      </c>
      <c r="E215" s="212">
        <v>0</v>
      </c>
      <c r="F215" s="212">
        <v>0</v>
      </c>
      <c r="G215" s="212">
        <v>0</v>
      </c>
      <c r="H215" s="211">
        <v>0</v>
      </c>
    </row>
    <row r="216" spans="1:8" s="12" customFormat="1" x14ac:dyDescent="0.2">
      <c r="A216" s="269" t="s">
        <v>16930</v>
      </c>
      <c r="B216" s="212">
        <v>95</v>
      </c>
      <c r="C216" s="212">
        <v>29</v>
      </c>
      <c r="D216" s="212">
        <v>70</v>
      </c>
      <c r="E216" s="212">
        <v>14</v>
      </c>
      <c r="F216" s="212">
        <v>13</v>
      </c>
      <c r="G216" s="212">
        <v>0</v>
      </c>
      <c r="H216" s="211">
        <v>221</v>
      </c>
    </row>
    <row r="217" spans="1:8" s="12" customFormat="1" x14ac:dyDescent="0.2">
      <c r="A217" s="269" t="s">
        <v>16931</v>
      </c>
      <c r="B217" s="212">
        <v>7</v>
      </c>
      <c r="C217" s="212">
        <v>2</v>
      </c>
      <c r="D217" s="212">
        <v>4</v>
      </c>
      <c r="E217" s="212">
        <v>0</v>
      </c>
      <c r="F217" s="212">
        <v>0</v>
      </c>
      <c r="G217" s="212">
        <v>0</v>
      </c>
      <c r="H217" s="211">
        <v>13</v>
      </c>
    </row>
    <row r="218" spans="1:8" s="12" customFormat="1" x14ac:dyDescent="0.2">
      <c r="A218" s="269" t="s">
        <v>16932</v>
      </c>
      <c r="B218" s="212">
        <v>21</v>
      </c>
      <c r="C218" s="212">
        <v>13</v>
      </c>
      <c r="D218" s="212">
        <v>1</v>
      </c>
      <c r="E218" s="212">
        <v>0</v>
      </c>
      <c r="F218" s="212">
        <v>14</v>
      </c>
      <c r="G218" s="212">
        <v>2</v>
      </c>
      <c r="H218" s="211">
        <v>51</v>
      </c>
    </row>
    <row r="219" spans="1:8" s="12" customFormat="1" x14ac:dyDescent="0.2">
      <c r="A219" s="269" t="s">
        <v>16601</v>
      </c>
      <c r="B219" s="212">
        <v>16</v>
      </c>
      <c r="C219" s="212">
        <v>11</v>
      </c>
      <c r="D219" s="212">
        <v>19</v>
      </c>
      <c r="E219" s="212">
        <v>1</v>
      </c>
      <c r="F219" s="212">
        <v>12</v>
      </c>
      <c r="G219" s="212">
        <v>0</v>
      </c>
      <c r="H219" s="211">
        <v>59</v>
      </c>
    </row>
    <row r="220" spans="1:8" s="12" customFormat="1" x14ac:dyDescent="0.2">
      <c r="A220" s="269" t="s">
        <v>16933</v>
      </c>
      <c r="B220" s="212">
        <v>3</v>
      </c>
      <c r="C220" s="212">
        <v>0</v>
      </c>
      <c r="D220" s="212">
        <v>32</v>
      </c>
      <c r="E220" s="212">
        <v>1</v>
      </c>
      <c r="F220" s="212">
        <v>8</v>
      </c>
      <c r="G220" s="212">
        <v>0</v>
      </c>
      <c r="H220" s="211">
        <v>44</v>
      </c>
    </row>
    <row r="221" spans="1:8" s="12" customFormat="1" x14ac:dyDescent="0.2">
      <c r="A221" s="269" t="s">
        <v>16934</v>
      </c>
      <c r="B221" s="212">
        <v>12</v>
      </c>
      <c r="C221" s="212">
        <v>22</v>
      </c>
      <c r="D221" s="212">
        <v>64</v>
      </c>
      <c r="E221" s="212">
        <v>18</v>
      </c>
      <c r="F221" s="212">
        <v>19</v>
      </c>
      <c r="G221" s="212">
        <v>0</v>
      </c>
      <c r="H221" s="211">
        <v>135</v>
      </c>
    </row>
    <row r="222" spans="1:8" s="12" customFormat="1" x14ac:dyDescent="0.2">
      <c r="A222" s="269" t="s">
        <v>16935</v>
      </c>
      <c r="B222" s="212">
        <v>3</v>
      </c>
      <c r="C222" s="212">
        <v>0</v>
      </c>
      <c r="D222" s="212">
        <v>0</v>
      </c>
      <c r="E222" s="212">
        <v>0</v>
      </c>
      <c r="F222" s="212">
        <v>0</v>
      </c>
      <c r="G222" s="212">
        <v>0</v>
      </c>
      <c r="H222" s="211">
        <v>3</v>
      </c>
    </row>
    <row r="223" spans="1:8" s="12" customFormat="1" x14ac:dyDescent="0.2">
      <c r="A223" s="269" t="s">
        <v>16936</v>
      </c>
      <c r="B223" s="212">
        <v>12</v>
      </c>
      <c r="C223" s="212">
        <v>63</v>
      </c>
      <c r="D223" s="212">
        <v>101</v>
      </c>
      <c r="E223" s="212">
        <v>36</v>
      </c>
      <c r="F223" s="212">
        <v>6</v>
      </c>
      <c r="G223" s="212">
        <v>0</v>
      </c>
      <c r="H223" s="211">
        <v>218</v>
      </c>
    </row>
    <row r="224" spans="1:8" s="12" customFormat="1" x14ac:dyDescent="0.2">
      <c r="A224" s="269" t="s">
        <v>16937</v>
      </c>
      <c r="B224" s="212">
        <v>69</v>
      </c>
      <c r="C224" s="212">
        <v>63</v>
      </c>
      <c r="D224" s="212">
        <v>35</v>
      </c>
      <c r="E224" s="212">
        <v>15</v>
      </c>
      <c r="F224" s="212">
        <v>28</v>
      </c>
      <c r="G224" s="212">
        <v>0</v>
      </c>
      <c r="H224" s="211">
        <v>210</v>
      </c>
    </row>
    <row r="225" spans="1:8" s="12" customFormat="1" x14ac:dyDescent="0.2">
      <c r="A225" s="269" t="s">
        <v>16938</v>
      </c>
      <c r="B225" s="212">
        <v>7</v>
      </c>
      <c r="C225" s="212">
        <v>27</v>
      </c>
      <c r="D225" s="212">
        <v>17</v>
      </c>
      <c r="E225" s="212">
        <v>1</v>
      </c>
      <c r="F225" s="212">
        <v>9</v>
      </c>
      <c r="G225" s="212">
        <v>0</v>
      </c>
      <c r="H225" s="211">
        <v>61</v>
      </c>
    </row>
    <row r="226" spans="1:8" s="12" customFormat="1" x14ac:dyDescent="0.2">
      <c r="A226" s="269" t="s">
        <v>16939</v>
      </c>
      <c r="B226" s="212">
        <v>1</v>
      </c>
      <c r="C226" s="212">
        <v>5</v>
      </c>
      <c r="D226" s="212">
        <v>7</v>
      </c>
      <c r="E226" s="212">
        <v>2</v>
      </c>
      <c r="F226" s="212">
        <v>0</v>
      </c>
      <c r="G226" s="212">
        <v>0</v>
      </c>
      <c r="H226" s="211">
        <v>15</v>
      </c>
    </row>
    <row r="227" spans="1:8" s="12" customFormat="1" x14ac:dyDescent="0.2">
      <c r="A227" s="269" t="s">
        <v>16940</v>
      </c>
      <c r="B227" s="212">
        <v>21</v>
      </c>
      <c r="C227" s="212">
        <v>26</v>
      </c>
      <c r="D227" s="212">
        <v>81</v>
      </c>
      <c r="E227" s="212">
        <v>20</v>
      </c>
      <c r="F227" s="212">
        <v>23</v>
      </c>
      <c r="G227" s="212">
        <v>2</v>
      </c>
      <c r="H227" s="211">
        <v>173</v>
      </c>
    </row>
    <row r="228" spans="1:8" s="12" customFormat="1" x14ac:dyDescent="0.2">
      <c r="A228" s="269" t="s">
        <v>16941</v>
      </c>
      <c r="B228" s="212">
        <v>4</v>
      </c>
      <c r="C228" s="212">
        <v>12</v>
      </c>
      <c r="D228" s="212">
        <v>15</v>
      </c>
      <c r="E228" s="212">
        <v>3</v>
      </c>
      <c r="F228" s="212">
        <v>2</v>
      </c>
      <c r="G228" s="212">
        <v>0</v>
      </c>
      <c r="H228" s="211">
        <v>36</v>
      </c>
    </row>
    <row r="229" spans="1:8" s="12" customFormat="1" x14ac:dyDescent="0.2">
      <c r="A229" s="269" t="s">
        <v>16942</v>
      </c>
      <c r="B229" s="212">
        <v>6</v>
      </c>
      <c r="C229" s="212">
        <v>8</v>
      </c>
      <c r="D229" s="212">
        <v>21</v>
      </c>
      <c r="E229" s="212">
        <v>2</v>
      </c>
      <c r="F229" s="212">
        <v>0</v>
      </c>
      <c r="G229" s="212">
        <v>0</v>
      </c>
      <c r="H229" s="211">
        <v>37</v>
      </c>
    </row>
    <row r="230" spans="1:8" s="12" customFormat="1" x14ac:dyDescent="0.2">
      <c r="A230" s="269" t="s">
        <v>16943</v>
      </c>
      <c r="B230" s="212">
        <v>40</v>
      </c>
      <c r="C230" s="212">
        <v>3</v>
      </c>
      <c r="D230" s="212">
        <v>8</v>
      </c>
      <c r="E230" s="212">
        <v>9</v>
      </c>
      <c r="F230" s="212">
        <v>1</v>
      </c>
      <c r="G230" s="212">
        <v>0</v>
      </c>
      <c r="H230" s="211">
        <v>61</v>
      </c>
    </row>
    <row r="231" spans="1:8" s="12" customFormat="1" x14ac:dyDescent="0.2">
      <c r="A231" s="269" t="s">
        <v>16944</v>
      </c>
      <c r="B231" s="212">
        <v>0</v>
      </c>
      <c r="C231" s="212">
        <v>0</v>
      </c>
      <c r="D231" s="212">
        <v>0</v>
      </c>
      <c r="E231" s="212">
        <v>5</v>
      </c>
      <c r="F231" s="212">
        <v>0</v>
      </c>
      <c r="G231" s="212">
        <v>0</v>
      </c>
      <c r="H231" s="211">
        <v>5</v>
      </c>
    </row>
    <row r="232" spans="1:8" s="12" customFormat="1" ht="15.75" thickBot="1" x14ac:dyDescent="0.25">
      <c r="A232" s="269" t="s">
        <v>16606</v>
      </c>
      <c r="B232" s="212">
        <v>0</v>
      </c>
      <c r="C232" s="212">
        <v>0</v>
      </c>
      <c r="D232" s="212">
        <v>0</v>
      </c>
      <c r="E232" s="212">
        <v>0</v>
      </c>
      <c r="F232" s="212">
        <v>0</v>
      </c>
      <c r="G232" s="212">
        <v>0</v>
      </c>
      <c r="H232" s="211">
        <v>0</v>
      </c>
    </row>
    <row r="233" spans="1:8" s="191" customFormat="1" ht="16.5" thickBot="1" x14ac:dyDescent="0.3">
      <c r="A233" s="268" t="s">
        <v>16607</v>
      </c>
      <c r="B233" s="227">
        <v>4</v>
      </c>
      <c r="C233" s="227">
        <v>34</v>
      </c>
      <c r="D233" s="227">
        <v>91</v>
      </c>
      <c r="E233" s="227">
        <v>20</v>
      </c>
      <c r="F233" s="227">
        <v>25</v>
      </c>
      <c r="G233" s="227">
        <v>2</v>
      </c>
      <c r="H233" s="229">
        <v>176</v>
      </c>
    </row>
    <row r="234" spans="1:8" s="12" customFormat="1" x14ac:dyDescent="0.2">
      <c r="A234" s="269" t="s">
        <v>16945</v>
      </c>
      <c r="B234" s="212">
        <v>0</v>
      </c>
      <c r="C234" s="212">
        <v>0</v>
      </c>
      <c r="D234" s="212">
        <v>16</v>
      </c>
      <c r="E234" s="212">
        <v>5</v>
      </c>
      <c r="F234" s="212">
        <v>0</v>
      </c>
      <c r="G234" s="212">
        <v>0</v>
      </c>
      <c r="H234" s="211">
        <v>21</v>
      </c>
    </row>
    <row r="235" spans="1:8" s="12" customFormat="1" x14ac:dyDescent="0.2">
      <c r="A235" s="269" t="s">
        <v>16946</v>
      </c>
      <c r="B235" s="212">
        <v>0</v>
      </c>
      <c r="C235" s="212">
        <v>2</v>
      </c>
      <c r="D235" s="212">
        <v>0</v>
      </c>
      <c r="E235" s="212">
        <v>0</v>
      </c>
      <c r="F235" s="212">
        <v>5</v>
      </c>
      <c r="G235" s="212">
        <v>0</v>
      </c>
      <c r="H235" s="211">
        <v>7</v>
      </c>
    </row>
    <row r="236" spans="1:8" s="12" customFormat="1" x14ac:dyDescent="0.2">
      <c r="A236" s="269" t="s">
        <v>16947</v>
      </c>
      <c r="B236" s="212">
        <v>0</v>
      </c>
      <c r="C236" s="212">
        <v>0</v>
      </c>
      <c r="D236" s="212">
        <v>0</v>
      </c>
      <c r="E236" s="212">
        <v>0</v>
      </c>
      <c r="F236" s="212">
        <v>0</v>
      </c>
      <c r="G236" s="212">
        <v>0</v>
      </c>
      <c r="H236" s="211">
        <v>0</v>
      </c>
    </row>
    <row r="237" spans="1:8" s="12" customFormat="1" x14ac:dyDescent="0.2">
      <c r="A237" s="269" t="s">
        <v>16948</v>
      </c>
      <c r="B237" s="212">
        <v>0</v>
      </c>
      <c r="C237" s="212">
        <v>19</v>
      </c>
      <c r="D237" s="212">
        <v>5</v>
      </c>
      <c r="E237" s="212">
        <v>3</v>
      </c>
      <c r="F237" s="212">
        <v>0</v>
      </c>
      <c r="G237" s="212">
        <v>1</v>
      </c>
      <c r="H237" s="211">
        <v>28</v>
      </c>
    </row>
    <row r="238" spans="1:8" s="12" customFormat="1" x14ac:dyDescent="0.2">
      <c r="A238" s="269" t="s">
        <v>16949</v>
      </c>
      <c r="B238" s="212">
        <v>0</v>
      </c>
      <c r="C238" s="212">
        <v>0</v>
      </c>
      <c r="D238" s="212">
        <v>14</v>
      </c>
      <c r="E238" s="212">
        <v>4</v>
      </c>
      <c r="F238" s="212">
        <v>3</v>
      </c>
      <c r="G238" s="212">
        <v>0</v>
      </c>
      <c r="H238" s="211">
        <v>21</v>
      </c>
    </row>
    <row r="239" spans="1:8" s="12" customFormat="1" x14ac:dyDescent="0.2">
      <c r="A239" s="269" t="s">
        <v>16950</v>
      </c>
      <c r="B239" s="212">
        <v>0</v>
      </c>
      <c r="C239" s="212">
        <v>0</v>
      </c>
      <c r="D239" s="212">
        <v>14</v>
      </c>
      <c r="E239" s="212">
        <v>2</v>
      </c>
      <c r="F239" s="212">
        <v>1</v>
      </c>
      <c r="G239" s="212">
        <v>0</v>
      </c>
      <c r="H239" s="211">
        <v>17</v>
      </c>
    </row>
    <row r="240" spans="1:8" s="12" customFormat="1" x14ac:dyDescent="0.2">
      <c r="A240" s="269" t="s">
        <v>16951</v>
      </c>
      <c r="B240" s="212">
        <v>0</v>
      </c>
      <c r="C240" s="212">
        <v>0</v>
      </c>
      <c r="D240" s="212">
        <v>0</v>
      </c>
      <c r="E240" s="212">
        <v>0</v>
      </c>
      <c r="F240" s="212">
        <v>0</v>
      </c>
      <c r="G240" s="212">
        <v>0</v>
      </c>
      <c r="H240" s="211">
        <v>0</v>
      </c>
    </row>
    <row r="241" spans="1:8" s="12" customFormat="1" x14ac:dyDescent="0.2">
      <c r="A241" s="269" t="s">
        <v>16952</v>
      </c>
      <c r="B241" s="212">
        <v>3</v>
      </c>
      <c r="C241" s="212">
        <v>0</v>
      </c>
      <c r="D241" s="212">
        <v>0</v>
      </c>
      <c r="E241" s="212">
        <v>0</v>
      </c>
      <c r="F241" s="212">
        <v>0</v>
      </c>
      <c r="G241" s="212">
        <v>0</v>
      </c>
      <c r="H241" s="211">
        <v>3</v>
      </c>
    </row>
    <row r="242" spans="1:8" s="12" customFormat="1" x14ac:dyDescent="0.2">
      <c r="A242" s="269" t="s">
        <v>16953</v>
      </c>
      <c r="B242" s="212">
        <v>0</v>
      </c>
      <c r="C242" s="212">
        <v>0</v>
      </c>
      <c r="D242" s="212">
        <v>0</v>
      </c>
      <c r="E242" s="212">
        <v>0</v>
      </c>
      <c r="F242" s="212">
        <v>0</v>
      </c>
      <c r="G242" s="212">
        <v>0</v>
      </c>
      <c r="H242" s="211">
        <v>0</v>
      </c>
    </row>
    <row r="243" spans="1:8" s="12" customFormat="1" x14ac:dyDescent="0.2">
      <c r="A243" s="269" t="s">
        <v>16954</v>
      </c>
      <c r="B243" s="212">
        <v>1</v>
      </c>
      <c r="C243" s="212">
        <v>12</v>
      </c>
      <c r="D243" s="212">
        <v>22</v>
      </c>
      <c r="E243" s="212">
        <v>1</v>
      </c>
      <c r="F243" s="212">
        <v>9</v>
      </c>
      <c r="G243" s="212">
        <v>0</v>
      </c>
      <c r="H243" s="211">
        <v>45</v>
      </c>
    </row>
    <row r="244" spans="1:8" s="12" customFormat="1" x14ac:dyDescent="0.2">
      <c r="A244" s="269" t="s">
        <v>16955</v>
      </c>
      <c r="B244" s="212">
        <v>0</v>
      </c>
      <c r="C244" s="212">
        <v>1</v>
      </c>
      <c r="D244" s="212">
        <v>1</v>
      </c>
      <c r="E244" s="212">
        <v>4</v>
      </c>
      <c r="F244" s="212">
        <v>0</v>
      </c>
      <c r="G244" s="212">
        <v>0</v>
      </c>
      <c r="H244" s="211">
        <v>6</v>
      </c>
    </row>
    <row r="245" spans="1:8" s="12" customFormat="1" x14ac:dyDescent="0.2">
      <c r="A245" s="269" t="s">
        <v>16956</v>
      </c>
      <c r="B245" s="212">
        <v>0</v>
      </c>
      <c r="C245" s="212">
        <v>0</v>
      </c>
      <c r="D245" s="212">
        <v>1</v>
      </c>
      <c r="E245" s="212">
        <v>0</v>
      </c>
      <c r="F245" s="212">
        <v>5</v>
      </c>
      <c r="G245" s="212">
        <v>1</v>
      </c>
      <c r="H245" s="211">
        <v>7</v>
      </c>
    </row>
    <row r="246" spans="1:8" s="12" customFormat="1" x14ac:dyDescent="0.2">
      <c r="A246" s="269" t="s">
        <v>16957</v>
      </c>
      <c r="B246" s="212">
        <v>0</v>
      </c>
      <c r="C246" s="212">
        <v>0</v>
      </c>
      <c r="D246" s="212">
        <v>18</v>
      </c>
      <c r="E246" s="212">
        <v>0</v>
      </c>
      <c r="F246" s="212">
        <v>0</v>
      </c>
      <c r="G246" s="212">
        <v>0</v>
      </c>
      <c r="H246" s="211">
        <v>18</v>
      </c>
    </row>
    <row r="247" spans="1:8" s="12" customFormat="1" x14ac:dyDescent="0.2">
      <c r="A247" s="269" t="s">
        <v>16958</v>
      </c>
      <c r="B247" s="212">
        <v>0</v>
      </c>
      <c r="C247" s="212">
        <v>0</v>
      </c>
      <c r="D247" s="212">
        <v>0</v>
      </c>
      <c r="E247" s="212">
        <v>0</v>
      </c>
      <c r="F247" s="212">
        <v>0</v>
      </c>
      <c r="G247" s="212">
        <v>0</v>
      </c>
      <c r="H247" s="211">
        <v>0</v>
      </c>
    </row>
    <row r="248" spans="1:8" s="12" customFormat="1" x14ac:dyDescent="0.2">
      <c r="A248" s="269" t="s">
        <v>16959</v>
      </c>
      <c r="B248" s="212">
        <v>0</v>
      </c>
      <c r="C248" s="212">
        <v>0</v>
      </c>
      <c r="D248" s="212">
        <v>0</v>
      </c>
      <c r="E248" s="212">
        <v>1</v>
      </c>
      <c r="F248" s="212">
        <v>2</v>
      </c>
      <c r="G248" s="212">
        <v>0</v>
      </c>
      <c r="H248" s="211">
        <v>3</v>
      </c>
    </row>
    <row r="249" spans="1:8" s="12" customFormat="1" ht="15.75" thickBot="1" x14ac:dyDescent="0.25">
      <c r="A249" s="269" t="s">
        <v>16612</v>
      </c>
      <c r="B249" s="212">
        <v>0</v>
      </c>
      <c r="C249" s="212">
        <v>0</v>
      </c>
      <c r="D249" s="212">
        <v>0</v>
      </c>
      <c r="E249" s="212">
        <v>0</v>
      </c>
      <c r="F249" s="212">
        <v>0</v>
      </c>
      <c r="G249" s="212">
        <v>0</v>
      </c>
      <c r="H249" s="211">
        <v>0</v>
      </c>
    </row>
    <row r="250" spans="1:8" s="191" customFormat="1" ht="16.5" thickBot="1" x14ac:dyDescent="0.3">
      <c r="A250" s="268" t="s">
        <v>16545</v>
      </c>
      <c r="B250" s="227">
        <v>285</v>
      </c>
      <c r="C250" s="227">
        <v>644</v>
      </c>
      <c r="D250" s="227">
        <v>1829</v>
      </c>
      <c r="E250" s="227">
        <v>814</v>
      </c>
      <c r="F250" s="227">
        <v>430</v>
      </c>
      <c r="G250" s="227">
        <v>11</v>
      </c>
      <c r="H250" s="229">
        <v>4013</v>
      </c>
    </row>
    <row r="251" spans="1:8" s="12" customFormat="1" x14ac:dyDescent="0.2">
      <c r="A251" s="269" t="s">
        <v>16711</v>
      </c>
      <c r="B251" s="212">
        <v>6</v>
      </c>
      <c r="C251" s="212">
        <v>86</v>
      </c>
      <c r="D251" s="212">
        <v>79</v>
      </c>
      <c r="E251" s="212">
        <v>65</v>
      </c>
      <c r="F251" s="212">
        <v>10</v>
      </c>
      <c r="G251" s="212">
        <v>3</v>
      </c>
      <c r="H251" s="211">
        <v>249</v>
      </c>
    </row>
    <row r="252" spans="1:8" s="12" customFormat="1" x14ac:dyDescent="0.2">
      <c r="A252" s="269" t="s">
        <v>16960</v>
      </c>
      <c r="B252" s="212">
        <v>12</v>
      </c>
      <c r="C252" s="212">
        <v>25</v>
      </c>
      <c r="D252" s="212">
        <v>40</v>
      </c>
      <c r="E252" s="212">
        <v>3</v>
      </c>
      <c r="F252" s="212">
        <v>15</v>
      </c>
      <c r="G252" s="212">
        <v>0</v>
      </c>
      <c r="H252" s="211">
        <v>95</v>
      </c>
    </row>
    <row r="253" spans="1:8" s="12" customFormat="1" x14ac:dyDescent="0.2">
      <c r="A253" s="269" t="s">
        <v>16961</v>
      </c>
      <c r="B253" s="212">
        <v>0</v>
      </c>
      <c r="C253" s="212">
        <v>0</v>
      </c>
      <c r="D253" s="212">
        <v>0</v>
      </c>
      <c r="E253" s="212">
        <v>3</v>
      </c>
      <c r="F253" s="212">
        <v>0</v>
      </c>
      <c r="G253" s="212">
        <v>0</v>
      </c>
      <c r="H253" s="211">
        <v>3</v>
      </c>
    </row>
    <row r="254" spans="1:8" s="12" customFormat="1" x14ac:dyDescent="0.2">
      <c r="A254" s="269" t="s">
        <v>16962</v>
      </c>
      <c r="B254" s="212">
        <v>6</v>
      </c>
      <c r="C254" s="212">
        <v>8</v>
      </c>
      <c r="D254" s="212">
        <v>12</v>
      </c>
      <c r="E254" s="212">
        <v>2</v>
      </c>
      <c r="F254" s="212">
        <v>1</v>
      </c>
      <c r="G254" s="212">
        <v>0</v>
      </c>
      <c r="H254" s="211">
        <v>29</v>
      </c>
    </row>
    <row r="255" spans="1:8" s="12" customFormat="1" x14ac:dyDescent="0.2">
      <c r="A255" s="269" t="s">
        <v>16963</v>
      </c>
      <c r="B255" s="212">
        <v>8</v>
      </c>
      <c r="C255" s="212">
        <v>4</v>
      </c>
      <c r="D255" s="212">
        <v>21</v>
      </c>
      <c r="E255" s="212">
        <v>8</v>
      </c>
      <c r="F255" s="212">
        <v>4</v>
      </c>
      <c r="G255" s="212">
        <v>0</v>
      </c>
      <c r="H255" s="211">
        <v>45</v>
      </c>
    </row>
    <row r="256" spans="1:8" s="12" customFormat="1" x14ac:dyDescent="0.2">
      <c r="A256" s="269" t="s">
        <v>16712</v>
      </c>
      <c r="B256" s="212">
        <v>1</v>
      </c>
      <c r="C256" s="212">
        <v>13</v>
      </c>
      <c r="D256" s="212">
        <v>34</v>
      </c>
      <c r="E256" s="212">
        <v>18</v>
      </c>
      <c r="F256" s="212">
        <v>5</v>
      </c>
      <c r="G256" s="212">
        <v>0</v>
      </c>
      <c r="H256" s="211">
        <v>71</v>
      </c>
    </row>
    <row r="257" spans="1:8" s="12" customFormat="1" x14ac:dyDescent="0.2">
      <c r="A257" s="269" t="s">
        <v>16964</v>
      </c>
      <c r="B257" s="212">
        <v>3</v>
      </c>
      <c r="C257" s="212">
        <v>3</v>
      </c>
      <c r="D257" s="212">
        <v>24</v>
      </c>
      <c r="E257" s="212">
        <v>7</v>
      </c>
      <c r="F257" s="212">
        <v>15</v>
      </c>
      <c r="G257" s="212">
        <v>0</v>
      </c>
      <c r="H257" s="211">
        <v>52</v>
      </c>
    </row>
    <row r="258" spans="1:8" s="12" customFormat="1" x14ac:dyDescent="0.2">
      <c r="A258" s="269" t="s">
        <v>16965</v>
      </c>
      <c r="B258" s="212">
        <v>3</v>
      </c>
      <c r="C258" s="212">
        <v>13</v>
      </c>
      <c r="D258" s="212">
        <v>63</v>
      </c>
      <c r="E258" s="212">
        <v>9</v>
      </c>
      <c r="F258" s="212">
        <v>18</v>
      </c>
      <c r="G258" s="212">
        <v>2</v>
      </c>
      <c r="H258" s="211">
        <v>108</v>
      </c>
    </row>
    <row r="259" spans="1:8" s="12" customFormat="1" x14ac:dyDescent="0.2">
      <c r="A259" s="269" t="s">
        <v>16966</v>
      </c>
      <c r="B259" s="212">
        <v>3</v>
      </c>
      <c r="C259" s="212">
        <v>12</v>
      </c>
      <c r="D259" s="212">
        <v>40</v>
      </c>
      <c r="E259" s="212">
        <v>1</v>
      </c>
      <c r="F259" s="212">
        <v>2</v>
      </c>
      <c r="G259" s="212">
        <v>0</v>
      </c>
      <c r="H259" s="211">
        <v>58</v>
      </c>
    </row>
    <row r="260" spans="1:8" s="12" customFormat="1" x14ac:dyDescent="0.2">
      <c r="A260" s="269" t="s">
        <v>16967</v>
      </c>
      <c r="B260" s="212">
        <v>6</v>
      </c>
      <c r="C260" s="212">
        <v>4</v>
      </c>
      <c r="D260" s="212">
        <v>5</v>
      </c>
      <c r="E260" s="212">
        <v>6</v>
      </c>
      <c r="F260" s="212">
        <v>2</v>
      </c>
      <c r="G260" s="212">
        <v>0</v>
      </c>
      <c r="H260" s="211">
        <v>23</v>
      </c>
    </row>
    <row r="261" spans="1:8" s="12" customFormat="1" x14ac:dyDescent="0.2">
      <c r="A261" s="269" t="s">
        <v>16968</v>
      </c>
      <c r="B261" s="212">
        <v>1</v>
      </c>
      <c r="C261" s="212">
        <v>5</v>
      </c>
      <c r="D261" s="212">
        <v>27</v>
      </c>
      <c r="E261" s="212">
        <v>21</v>
      </c>
      <c r="F261" s="212">
        <v>2</v>
      </c>
      <c r="G261" s="212">
        <v>0</v>
      </c>
      <c r="H261" s="211">
        <v>56</v>
      </c>
    </row>
    <row r="262" spans="1:8" s="12" customFormat="1" x14ac:dyDescent="0.2">
      <c r="A262" s="269" t="s">
        <v>16969</v>
      </c>
      <c r="B262" s="212">
        <v>1</v>
      </c>
      <c r="C262" s="212">
        <v>8</v>
      </c>
      <c r="D262" s="212">
        <v>14</v>
      </c>
      <c r="E262" s="212">
        <v>30</v>
      </c>
      <c r="F262" s="212">
        <v>1</v>
      </c>
      <c r="G262" s="212">
        <v>0</v>
      </c>
      <c r="H262" s="211">
        <v>54</v>
      </c>
    </row>
    <row r="263" spans="1:8" s="12" customFormat="1" x14ac:dyDescent="0.2">
      <c r="A263" s="269" t="s">
        <v>16970</v>
      </c>
      <c r="B263" s="212">
        <v>6</v>
      </c>
      <c r="C263" s="212">
        <v>26</v>
      </c>
      <c r="D263" s="212">
        <v>122</v>
      </c>
      <c r="E263" s="212">
        <v>67</v>
      </c>
      <c r="F263" s="212">
        <v>10</v>
      </c>
      <c r="G263" s="212">
        <v>0</v>
      </c>
      <c r="H263" s="211">
        <v>231</v>
      </c>
    </row>
    <row r="264" spans="1:8" s="12" customFormat="1" x14ac:dyDescent="0.2">
      <c r="A264" s="269" t="s">
        <v>16971</v>
      </c>
      <c r="B264" s="212">
        <v>12</v>
      </c>
      <c r="C264" s="212">
        <v>5</v>
      </c>
      <c r="D264" s="212">
        <v>10</v>
      </c>
      <c r="E264" s="212">
        <v>8</v>
      </c>
      <c r="F264" s="212">
        <v>2</v>
      </c>
      <c r="G264" s="212">
        <v>0</v>
      </c>
      <c r="H264" s="211">
        <v>37</v>
      </c>
    </row>
    <row r="265" spans="1:8" s="12" customFormat="1" x14ac:dyDescent="0.2">
      <c r="A265" s="269" t="s">
        <v>16972</v>
      </c>
      <c r="B265" s="212">
        <v>0</v>
      </c>
      <c r="C265" s="212">
        <v>3</v>
      </c>
      <c r="D265" s="212">
        <v>5</v>
      </c>
      <c r="E265" s="212">
        <v>0</v>
      </c>
      <c r="F265" s="212">
        <v>2</v>
      </c>
      <c r="G265" s="212">
        <v>0</v>
      </c>
      <c r="H265" s="211">
        <v>10</v>
      </c>
    </row>
    <row r="266" spans="1:8" s="12" customFormat="1" x14ac:dyDescent="0.2">
      <c r="A266" s="269" t="s">
        <v>16973</v>
      </c>
      <c r="B266" s="212">
        <v>11</v>
      </c>
      <c r="C266" s="212">
        <v>21</v>
      </c>
      <c r="D266" s="212">
        <v>59</v>
      </c>
      <c r="E266" s="212">
        <v>20</v>
      </c>
      <c r="F266" s="212">
        <v>6</v>
      </c>
      <c r="G266" s="212">
        <v>0</v>
      </c>
      <c r="H266" s="211">
        <v>117</v>
      </c>
    </row>
    <row r="267" spans="1:8" s="12" customFormat="1" x14ac:dyDescent="0.2">
      <c r="A267" s="269" t="s">
        <v>16974</v>
      </c>
      <c r="B267" s="212">
        <v>9</v>
      </c>
      <c r="C267" s="212">
        <v>10</v>
      </c>
      <c r="D267" s="212">
        <v>35</v>
      </c>
      <c r="E267" s="212">
        <v>13</v>
      </c>
      <c r="F267" s="212">
        <v>24</v>
      </c>
      <c r="G267" s="212">
        <v>0</v>
      </c>
      <c r="H267" s="211">
        <v>91</v>
      </c>
    </row>
    <row r="268" spans="1:8" s="12" customFormat="1" x14ac:dyDescent="0.2">
      <c r="A268" s="269" t="s">
        <v>16975</v>
      </c>
      <c r="B268" s="212">
        <v>7</v>
      </c>
      <c r="C268" s="212">
        <v>5</v>
      </c>
      <c r="D268" s="212">
        <v>40</v>
      </c>
      <c r="E268" s="212">
        <v>0</v>
      </c>
      <c r="F268" s="212">
        <v>2</v>
      </c>
      <c r="G268" s="212">
        <v>0</v>
      </c>
      <c r="H268" s="211">
        <v>54</v>
      </c>
    </row>
    <row r="269" spans="1:8" s="12" customFormat="1" x14ac:dyDescent="0.2">
      <c r="A269" s="269" t="s">
        <v>16976</v>
      </c>
      <c r="B269" s="212">
        <v>1</v>
      </c>
      <c r="C269" s="212">
        <v>2</v>
      </c>
      <c r="D269" s="212">
        <v>50</v>
      </c>
      <c r="E269" s="212">
        <v>0</v>
      </c>
      <c r="F269" s="212">
        <v>0</v>
      </c>
      <c r="G269" s="212">
        <v>0</v>
      </c>
      <c r="H269" s="211">
        <v>53</v>
      </c>
    </row>
    <row r="270" spans="1:8" s="12" customFormat="1" x14ac:dyDescent="0.2">
      <c r="A270" s="269" t="s">
        <v>16977</v>
      </c>
      <c r="B270" s="212">
        <v>5</v>
      </c>
      <c r="C270" s="212">
        <v>18</v>
      </c>
      <c r="D270" s="212">
        <v>44</v>
      </c>
      <c r="E270" s="212">
        <v>20</v>
      </c>
      <c r="F270" s="212">
        <v>9</v>
      </c>
      <c r="G270" s="212">
        <v>0</v>
      </c>
      <c r="H270" s="211">
        <v>96</v>
      </c>
    </row>
    <row r="271" spans="1:8" s="12" customFormat="1" x14ac:dyDescent="0.2">
      <c r="A271" s="269" t="s">
        <v>16713</v>
      </c>
      <c r="B271" s="212">
        <v>10</v>
      </c>
      <c r="C271" s="212">
        <v>36</v>
      </c>
      <c r="D271" s="212">
        <v>132</v>
      </c>
      <c r="E271" s="212">
        <v>38</v>
      </c>
      <c r="F271" s="212">
        <v>8</v>
      </c>
      <c r="G271" s="212">
        <v>1</v>
      </c>
      <c r="H271" s="211">
        <v>225</v>
      </c>
    </row>
    <row r="272" spans="1:8" s="12" customFormat="1" x14ac:dyDescent="0.2">
      <c r="A272" s="269" t="s">
        <v>16978</v>
      </c>
      <c r="B272" s="212">
        <v>1</v>
      </c>
      <c r="C272" s="212">
        <v>6</v>
      </c>
      <c r="D272" s="212">
        <v>3</v>
      </c>
      <c r="E272" s="212">
        <v>2</v>
      </c>
      <c r="F272" s="212">
        <v>0</v>
      </c>
      <c r="G272" s="212">
        <v>0</v>
      </c>
      <c r="H272" s="211">
        <v>12</v>
      </c>
    </row>
    <row r="273" spans="1:8" s="12" customFormat="1" x14ac:dyDescent="0.2">
      <c r="A273" s="269" t="s">
        <v>16979</v>
      </c>
      <c r="B273" s="212">
        <v>2</v>
      </c>
      <c r="C273" s="212">
        <v>5</v>
      </c>
      <c r="D273" s="212">
        <v>0</v>
      </c>
      <c r="E273" s="212">
        <v>2</v>
      </c>
      <c r="F273" s="212">
        <v>1</v>
      </c>
      <c r="G273" s="212">
        <v>0</v>
      </c>
      <c r="H273" s="211">
        <v>10</v>
      </c>
    </row>
    <row r="274" spans="1:8" s="12" customFormat="1" x14ac:dyDescent="0.2">
      <c r="A274" s="269" t="s">
        <v>16980</v>
      </c>
      <c r="B274" s="212">
        <v>10</v>
      </c>
      <c r="C274" s="212">
        <v>14</v>
      </c>
      <c r="D274" s="212">
        <v>33</v>
      </c>
      <c r="E274" s="212">
        <v>0</v>
      </c>
      <c r="F274" s="212">
        <v>21</v>
      </c>
      <c r="G274" s="212">
        <v>1</v>
      </c>
      <c r="H274" s="211">
        <v>79</v>
      </c>
    </row>
    <row r="275" spans="1:8" s="12" customFormat="1" x14ac:dyDescent="0.2">
      <c r="A275" s="269" t="s">
        <v>16981</v>
      </c>
      <c r="B275" s="212">
        <v>4</v>
      </c>
      <c r="C275" s="212">
        <v>2</v>
      </c>
      <c r="D275" s="212">
        <v>8</v>
      </c>
      <c r="E275" s="212">
        <v>0</v>
      </c>
      <c r="F275" s="212">
        <v>1</v>
      </c>
      <c r="G275" s="212">
        <v>0</v>
      </c>
      <c r="H275" s="211">
        <v>15</v>
      </c>
    </row>
    <row r="276" spans="1:8" s="12" customFormat="1" x14ac:dyDescent="0.2">
      <c r="A276" s="269" t="s">
        <v>16982</v>
      </c>
      <c r="B276" s="212">
        <v>15</v>
      </c>
      <c r="C276" s="212">
        <v>14</v>
      </c>
      <c r="D276" s="212">
        <v>4</v>
      </c>
      <c r="E276" s="212">
        <v>10</v>
      </c>
      <c r="F276" s="212">
        <v>12</v>
      </c>
      <c r="G276" s="212">
        <v>0</v>
      </c>
      <c r="H276" s="211">
        <v>55</v>
      </c>
    </row>
    <row r="277" spans="1:8" s="12" customFormat="1" x14ac:dyDescent="0.2">
      <c r="A277" s="269" t="s">
        <v>16983</v>
      </c>
      <c r="B277" s="212">
        <v>2</v>
      </c>
      <c r="C277" s="212">
        <v>3</v>
      </c>
      <c r="D277" s="212">
        <v>1</v>
      </c>
      <c r="E277" s="212">
        <v>4</v>
      </c>
      <c r="F277" s="212">
        <v>0</v>
      </c>
      <c r="G277" s="212">
        <v>0</v>
      </c>
      <c r="H277" s="211">
        <v>10</v>
      </c>
    </row>
    <row r="278" spans="1:8" s="12" customFormat="1" x14ac:dyDescent="0.2">
      <c r="A278" s="269" t="s">
        <v>16984</v>
      </c>
      <c r="B278" s="212">
        <v>1</v>
      </c>
      <c r="C278" s="212">
        <v>8</v>
      </c>
      <c r="D278" s="212">
        <v>82</v>
      </c>
      <c r="E278" s="212">
        <v>4</v>
      </c>
      <c r="F278" s="212">
        <v>6</v>
      </c>
      <c r="G278" s="212">
        <v>0</v>
      </c>
      <c r="H278" s="211">
        <v>101</v>
      </c>
    </row>
    <row r="279" spans="1:8" s="12" customFormat="1" x14ac:dyDescent="0.2">
      <c r="A279" s="269" t="s">
        <v>16985</v>
      </c>
      <c r="B279" s="212">
        <v>0</v>
      </c>
      <c r="C279" s="212">
        <v>4</v>
      </c>
      <c r="D279" s="212">
        <v>4</v>
      </c>
      <c r="E279" s="212">
        <v>1</v>
      </c>
      <c r="F279" s="212">
        <v>3</v>
      </c>
      <c r="G279" s="212">
        <v>0</v>
      </c>
      <c r="H279" s="211">
        <v>12</v>
      </c>
    </row>
    <row r="280" spans="1:8" s="12" customFormat="1" x14ac:dyDescent="0.2">
      <c r="A280" s="269" t="s">
        <v>16986</v>
      </c>
      <c r="B280" s="212">
        <v>15</v>
      </c>
      <c r="C280" s="212">
        <v>14</v>
      </c>
      <c r="D280" s="212">
        <v>38</v>
      </c>
      <c r="E280" s="212">
        <v>4</v>
      </c>
      <c r="F280" s="212">
        <v>17</v>
      </c>
      <c r="G280" s="212">
        <v>0</v>
      </c>
      <c r="H280" s="211">
        <v>88</v>
      </c>
    </row>
    <row r="281" spans="1:8" s="12" customFormat="1" x14ac:dyDescent="0.2">
      <c r="A281" s="269" t="s">
        <v>16987</v>
      </c>
      <c r="B281" s="212">
        <v>6</v>
      </c>
      <c r="C281" s="212">
        <v>5</v>
      </c>
      <c r="D281" s="212">
        <v>32</v>
      </c>
      <c r="E281" s="212">
        <v>6</v>
      </c>
      <c r="F281" s="212">
        <v>11</v>
      </c>
      <c r="G281" s="212">
        <v>0</v>
      </c>
      <c r="H281" s="211">
        <v>60</v>
      </c>
    </row>
    <row r="282" spans="1:8" s="12" customFormat="1" x14ac:dyDescent="0.2">
      <c r="A282" s="269" t="s">
        <v>16988</v>
      </c>
      <c r="B282" s="212">
        <v>5</v>
      </c>
      <c r="C282" s="212">
        <v>9</v>
      </c>
      <c r="D282" s="212">
        <v>33</v>
      </c>
      <c r="E282" s="212">
        <v>15</v>
      </c>
      <c r="F282" s="212">
        <v>11</v>
      </c>
      <c r="G282" s="212">
        <v>0</v>
      </c>
      <c r="H282" s="211">
        <v>73</v>
      </c>
    </row>
    <row r="283" spans="1:8" s="12" customFormat="1" x14ac:dyDescent="0.2">
      <c r="A283" s="269" t="s">
        <v>16989</v>
      </c>
      <c r="B283" s="212">
        <v>0</v>
      </c>
      <c r="C283" s="212">
        <v>0</v>
      </c>
      <c r="D283" s="212">
        <v>1</v>
      </c>
      <c r="E283" s="212">
        <v>0</v>
      </c>
      <c r="F283" s="212">
        <v>0</v>
      </c>
      <c r="G283" s="212">
        <v>0</v>
      </c>
      <c r="H283" s="211">
        <v>1</v>
      </c>
    </row>
    <row r="284" spans="1:8" s="12" customFormat="1" x14ac:dyDescent="0.2">
      <c r="A284" s="269" t="s">
        <v>16990</v>
      </c>
      <c r="B284" s="212">
        <v>0</v>
      </c>
      <c r="C284" s="212">
        <v>1</v>
      </c>
      <c r="D284" s="212">
        <v>0</v>
      </c>
      <c r="E284" s="212">
        <v>1</v>
      </c>
      <c r="F284" s="212">
        <v>0</v>
      </c>
      <c r="G284" s="212">
        <v>0</v>
      </c>
      <c r="H284" s="211">
        <v>2</v>
      </c>
    </row>
    <row r="285" spans="1:8" s="12" customFormat="1" x14ac:dyDescent="0.2">
      <c r="A285" s="269" t="s">
        <v>16991</v>
      </c>
      <c r="B285" s="212">
        <v>0</v>
      </c>
      <c r="C285" s="212">
        <v>0</v>
      </c>
      <c r="D285" s="212">
        <v>0</v>
      </c>
      <c r="E285" s="212">
        <v>0</v>
      </c>
      <c r="F285" s="212">
        <v>0</v>
      </c>
      <c r="G285" s="212">
        <v>0</v>
      </c>
      <c r="H285" s="211">
        <v>0</v>
      </c>
    </row>
    <row r="286" spans="1:8" s="12" customFormat="1" x14ac:dyDescent="0.2">
      <c r="A286" s="269" t="s">
        <v>16992</v>
      </c>
      <c r="B286" s="212">
        <v>0</v>
      </c>
      <c r="C286" s="212">
        <v>7</v>
      </c>
      <c r="D286" s="212">
        <v>9</v>
      </c>
      <c r="E286" s="212">
        <v>1</v>
      </c>
      <c r="F286" s="212">
        <v>4</v>
      </c>
      <c r="G286" s="212">
        <v>0</v>
      </c>
      <c r="H286" s="211">
        <v>21</v>
      </c>
    </row>
    <row r="287" spans="1:8" s="12" customFormat="1" x14ac:dyDescent="0.2">
      <c r="A287" s="269" t="s">
        <v>16993</v>
      </c>
      <c r="B287" s="212">
        <v>1</v>
      </c>
      <c r="C287" s="212">
        <v>1</v>
      </c>
      <c r="D287" s="212">
        <v>45</v>
      </c>
      <c r="E287" s="212">
        <v>0</v>
      </c>
      <c r="F287" s="212">
        <v>4</v>
      </c>
      <c r="G287" s="212">
        <v>0</v>
      </c>
      <c r="H287" s="211">
        <v>51</v>
      </c>
    </row>
    <row r="288" spans="1:8" s="12" customFormat="1" x14ac:dyDescent="0.2">
      <c r="A288" s="269" t="s">
        <v>16994</v>
      </c>
      <c r="B288" s="212">
        <v>7</v>
      </c>
      <c r="C288" s="212">
        <v>16</v>
      </c>
      <c r="D288" s="212">
        <v>19</v>
      </c>
      <c r="E288" s="212">
        <v>6</v>
      </c>
      <c r="F288" s="212">
        <v>18</v>
      </c>
      <c r="G288" s="212">
        <v>0</v>
      </c>
      <c r="H288" s="211">
        <v>66</v>
      </c>
    </row>
    <row r="289" spans="1:8" s="12" customFormat="1" x14ac:dyDescent="0.2">
      <c r="A289" s="269" t="s">
        <v>16995</v>
      </c>
      <c r="B289" s="212">
        <v>3</v>
      </c>
      <c r="C289" s="212">
        <v>0</v>
      </c>
      <c r="D289" s="212">
        <v>0</v>
      </c>
      <c r="E289" s="212">
        <v>5</v>
      </c>
      <c r="F289" s="212">
        <v>0</v>
      </c>
      <c r="G289" s="212">
        <v>0</v>
      </c>
      <c r="H289" s="211">
        <v>8</v>
      </c>
    </row>
    <row r="290" spans="1:8" s="12" customFormat="1" x14ac:dyDescent="0.2">
      <c r="A290" s="269" t="s">
        <v>16996</v>
      </c>
      <c r="B290" s="212">
        <v>0</v>
      </c>
      <c r="C290" s="212">
        <v>3</v>
      </c>
      <c r="D290" s="212">
        <v>68</v>
      </c>
      <c r="E290" s="212">
        <v>1</v>
      </c>
      <c r="F290" s="212">
        <v>0</v>
      </c>
      <c r="G290" s="212">
        <v>0</v>
      </c>
      <c r="H290" s="211">
        <v>72</v>
      </c>
    </row>
    <row r="291" spans="1:8" s="12" customFormat="1" x14ac:dyDescent="0.2">
      <c r="A291" s="269" t="s">
        <v>16997</v>
      </c>
      <c r="B291" s="212">
        <v>1</v>
      </c>
      <c r="C291" s="212">
        <v>18</v>
      </c>
      <c r="D291" s="212">
        <v>79</v>
      </c>
      <c r="E291" s="212">
        <v>152</v>
      </c>
      <c r="F291" s="212">
        <v>12</v>
      </c>
      <c r="G291" s="212">
        <v>0</v>
      </c>
      <c r="H291" s="211">
        <v>262</v>
      </c>
    </row>
    <row r="292" spans="1:8" s="12" customFormat="1" x14ac:dyDescent="0.2">
      <c r="A292" s="269" t="s">
        <v>16998</v>
      </c>
      <c r="B292" s="212">
        <v>2</v>
      </c>
      <c r="C292" s="212">
        <v>19</v>
      </c>
      <c r="D292" s="212">
        <v>23</v>
      </c>
      <c r="E292" s="212">
        <v>2</v>
      </c>
      <c r="F292" s="212">
        <v>21</v>
      </c>
      <c r="G292" s="212">
        <v>0</v>
      </c>
      <c r="H292" s="211">
        <v>67</v>
      </c>
    </row>
    <row r="293" spans="1:8" s="12" customFormat="1" x14ac:dyDescent="0.2">
      <c r="A293" s="269" t="s">
        <v>16999</v>
      </c>
      <c r="B293" s="212">
        <v>1</v>
      </c>
      <c r="C293" s="212">
        <v>0</v>
      </c>
      <c r="D293" s="212">
        <v>0</v>
      </c>
      <c r="E293" s="212">
        <v>0</v>
      </c>
      <c r="F293" s="212">
        <v>1</v>
      </c>
      <c r="G293" s="212">
        <v>0</v>
      </c>
      <c r="H293" s="211">
        <v>2</v>
      </c>
    </row>
    <row r="294" spans="1:8" s="12" customFormat="1" x14ac:dyDescent="0.2">
      <c r="A294" s="269" t="s">
        <v>17000</v>
      </c>
      <c r="B294" s="212">
        <v>13</v>
      </c>
      <c r="C294" s="212">
        <v>24</v>
      </c>
      <c r="D294" s="212">
        <v>27</v>
      </c>
      <c r="E294" s="212">
        <v>2</v>
      </c>
      <c r="F294" s="212">
        <v>10</v>
      </c>
      <c r="G294" s="212">
        <v>0</v>
      </c>
      <c r="H294" s="211">
        <v>76</v>
      </c>
    </row>
    <row r="295" spans="1:8" s="12" customFormat="1" x14ac:dyDescent="0.2">
      <c r="A295" s="269" t="s">
        <v>17001</v>
      </c>
      <c r="B295" s="212">
        <v>3</v>
      </c>
      <c r="C295" s="212">
        <v>7</v>
      </c>
      <c r="D295" s="212">
        <v>12</v>
      </c>
      <c r="E295" s="212">
        <v>3</v>
      </c>
      <c r="F295" s="212">
        <v>11</v>
      </c>
      <c r="G295" s="212">
        <v>0</v>
      </c>
      <c r="H295" s="211">
        <v>36</v>
      </c>
    </row>
    <row r="296" spans="1:8" s="12" customFormat="1" x14ac:dyDescent="0.2">
      <c r="A296" s="269" t="s">
        <v>16724</v>
      </c>
      <c r="B296" s="212">
        <v>6</v>
      </c>
      <c r="C296" s="212">
        <v>13</v>
      </c>
      <c r="D296" s="212">
        <v>17</v>
      </c>
      <c r="E296" s="212">
        <v>8</v>
      </c>
      <c r="F296" s="212">
        <v>17</v>
      </c>
      <c r="G296" s="212">
        <v>0</v>
      </c>
      <c r="H296" s="211">
        <v>61</v>
      </c>
    </row>
    <row r="297" spans="1:8" s="12" customFormat="1" x14ac:dyDescent="0.2">
      <c r="A297" s="269" t="s">
        <v>17002</v>
      </c>
      <c r="B297" s="212">
        <v>3</v>
      </c>
      <c r="C297" s="212">
        <v>1</v>
      </c>
      <c r="D297" s="212">
        <v>6</v>
      </c>
      <c r="E297" s="212">
        <v>0</v>
      </c>
      <c r="F297" s="212">
        <v>1</v>
      </c>
      <c r="G297" s="212">
        <v>0</v>
      </c>
      <c r="H297" s="211">
        <v>11</v>
      </c>
    </row>
    <row r="298" spans="1:8" s="12" customFormat="1" x14ac:dyDescent="0.2">
      <c r="A298" s="269" t="s">
        <v>17003</v>
      </c>
      <c r="B298" s="212">
        <v>1</v>
      </c>
      <c r="C298" s="212">
        <v>5</v>
      </c>
      <c r="D298" s="212">
        <v>0</v>
      </c>
      <c r="E298" s="212">
        <v>0</v>
      </c>
      <c r="F298" s="212">
        <v>3</v>
      </c>
      <c r="G298" s="212">
        <v>0</v>
      </c>
      <c r="H298" s="211">
        <v>9</v>
      </c>
    </row>
    <row r="299" spans="1:8" s="12" customFormat="1" x14ac:dyDescent="0.2">
      <c r="A299" s="269" t="s">
        <v>17004</v>
      </c>
      <c r="B299" s="212">
        <v>4</v>
      </c>
      <c r="C299" s="212">
        <v>17</v>
      </c>
      <c r="D299" s="212">
        <v>11</v>
      </c>
      <c r="E299" s="212">
        <v>0</v>
      </c>
      <c r="F299" s="212">
        <v>2</v>
      </c>
      <c r="G299" s="212">
        <v>0</v>
      </c>
      <c r="H299" s="211">
        <v>34</v>
      </c>
    </row>
    <row r="300" spans="1:8" s="12" customFormat="1" x14ac:dyDescent="0.2">
      <c r="A300" s="269" t="s">
        <v>16726</v>
      </c>
      <c r="B300" s="212">
        <v>2</v>
      </c>
      <c r="C300" s="212">
        <v>16</v>
      </c>
      <c r="D300" s="212">
        <v>14</v>
      </c>
      <c r="E300" s="212">
        <v>8</v>
      </c>
      <c r="F300" s="212">
        <v>2</v>
      </c>
      <c r="G300" s="212">
        <v>0</v>
      </c>
      <c r="H300" s="211">
        <v>42</v>
      </c>
    </row>
    <row r="301" spans="1:8" s="12" customFormat="1" x14ac:dyDescent="0.2">
      <c r="A301" s="269" t="s">
        <v>17005</v>
      </c>
      <c r="B301" s="212">
        <v>0</v>
      </c>
      <c r="C301" s="212">
        <v>1</v>
      </c>
      <c r="D301" s="212">
        <v>25</v>
      </c>
      <c r="E301" s="212">
        <v>0</v>
      </c>
      <c r="F301" s="212">
        <v>0</v>
      </c>
      <c r="G301" s="212">
        <v>0</v>
      </c>
      <c r="H301" s="211">
        <v>26</v>
      </c>
    </row>
    <row r="302" spans="1:8" s="12" customFormat="1" x14ac:dyDescent="0.2">
      <c r="A302" s="269" t="s">
        <v>17006</v>
      </c>
      <c r="B302" s="212">
        <v>1</v>
      </c>
      <c r="C302" s="212">
        <v>0</v>
      </c>
      <c r="D302" s="212">
        <v>11</v>
      </c>
      <c r="E302" s="212">
        <v>0</v>
      </c>
      <c r="F302" s="212">
        <v>0</v>
      </c>
      <c r="G302" s="212">
        <v>0</v>
      </c>
      <c r="H302" s="211">
        <v>12</v>
      </c>
    </row>
    <row r="303" spans="1:8" s="12" customFormat="1" x14ac:dyDescent="0.2">
      <c r="A303" s="269" t="s">
        <v>17007</v>
      </c>
      <c r="B303" s="212">
        <v>1</v>
      </c>
      <c r="C303" s="212">
        <v>1</v>
      </c>
      <c r="D303" s="212">
        <v>11</v>
      </c>
      <c r="E303" s="212">
        <v>8</v>
      </c>
      <c r="F303" s="212">
        <v>3</v>
      </c>
      <c r="G303" s="212">
        <v>0</v>
      </c>
      <c r="H303" s="211">
        <v>24</v>
      </c>
    </row>
    <row r="304" spans="1:8" s="12" customFormat="1" x14ac:dyDescent="0.2">
      <c r="A304" s="269" t="s">
        <v>17008</v>
      </c>
      <c r="B304" s="212">
        <v>1</v>
      </c>
      <c r="C304" s="212">
        <v>2</v>
      </c>
      <c r="D304" s="212">
        <v>33</v>
      </c>
      <c r="E304" s="212">
        <v>22</v>
      </c>
      <c r="F304" s="212">
        <v>0</v>
      </c>
      <c r="G304" s="212">
        <v>0</v>
      </c>
      <c r="H304" s="211">
        <v>58</v>
      </c>
    </row>
    <row r="305" spans="1:8" s="12" customFormat="1" x14ac:dyDescent="0.2">
      <c r="A305" s="269" t="s">
        <v>17009</v>
      </c>
      <c r="B305" s="212">
        <v>1</v>
      </c>
      <c r="C305" s="212">
        <v>6</v>
      </c>
      <c r="D305" s="212">
        <v>36</v>
      </c>
      <c r="E305" s="212">
        <v>24</v>
      </c>
      <c r="F305" s="212">
        <v>3</v>
      </c>
      <c r="G305" s="212">
        <v>0</v>
      </c>
      <c r="H305" s="211">
        <v>70</v>
      </c>
    </row>
    <row r="306" spans="1:8" s="12" customFormat="1" x14ac:dyDescent="0.2">
      <c r="A306" s="269" t="s">
        <v>17010</v>
      </c>
      <c r="B306" s="212">
        <v>0</v>
      </c>
      <c r="C306" s="212">
        <v>2</v>
      </c>
      <c r="D306" s="212">
        <v>4</v>
      </c>
      <c r="E306" s="212">
        <v>5</v>
      </c>
      <c r="F306" s="212">
        <v>0</v>
      </c>
      <c r="G306" s="212">
        <v>1</v>
      </c>
      <c r="H306" s="211">
        <v>12</v>
      </c>
    </row>
    <row r="307" spans="1:8" s="12" customFormat="1" x14ac:dyDescent="0.2">
      <c r="A307" s="269" t="s">
        <v>17011</v>
      </c>
      <c r="B307" s="212">
        <v>7</v>
      </c>
      <c r="C307" s="212">
        <v>4</v>
      </c>
      <c r="D307" s="212">
        <v>10</v>
      </c>
      <c r="E307" s="212">
        <v>1</v>
      </c>
      <c r="F307" s="212">
        <v>5</v>
      </c>
      <c r="G307" s="212">
        <v>1</v>
      </c>
      <c r="H307" s="211">
        <v>28</v>
      </c>
    </row>
    <row r="308" spans="1:8" s="12" customFormat="1" x14ac:dyDescent="0.2">
      <c r="A308" s="269" t="s">
        <v>17012</v>
      </c>
      <c r="B308" s="212">
        <v>5</v>
      </c>
      <c r="C308" s="212">
        <v>4</v>
      </c>
      <c r="D308" s="212">
        <v>16</v>
      </c>
      <c r="E308" s="212">
        <v>6</v>
      </c>
      <c r="F308" s="212">
        <v>2</v>
      </c>
      <c r="G308" s="212">
        <v>0</v>
      </c>
      <c r="H308" s="211">
        <v>33</v>
      </c>
    </row>
    <row r="309" spans="1:8" s="12" customFormat="1" x14ac:dyDescent="0.2">
      <c r="A309" s="269" t="s">
        <v>17013</v>
      </c>
      <c r="B309" s="212">
        <v>3</v>
      </c>
      <c r="C309" s="212">
        <v>9</v>
      </c>
      <c r="D309" s="212">
        <v>3</v>
      </c>
      <c r="E309" s="212">
        <v>1</v>
      </c>
      <c r="F309" s="212">
        <v>5</v>
      </c>
      <c r="G309" s="212">
        <v>0</v>
      </c>
      <c r="H309" s="211">
        <v>21</v>
      </c>
    </row>
    <row r="310" spans="1:8" s="12" customFormat="1" x14ac:dyDescent="0.2">
      <c r="A310" s="269" t="s">
        <v>17014</v>
      </c>
      <c r="B310" s="212">
        <v>2</v>
      </c>
      <c r="C310" s="212">
        <v>5</v>
      </c>
      <c r="D310" s="212">
        <v>4</v>
      </c>
      <c r="E310" s="212">
        <v>0</v>
      </c>
      <c r="F310" s="212">
        <v>19</v>
      </c>
      <c r="G310" s="212">
        <v>0</v>
      </c>
      <c r="H310" s="211">
        <v>30</v>
      </c>
    </row>
    <row r="311" spans="1:8" s="12" customFormat="1" x14ac:dyDescent="0.2">
      <c r="A311" s="269" t="s">
        <v>17015</v>
      </c>
      <c r="B311" s="212">
        <v>11</v>
      </c>
      <c r="C311" s="212">
        <v>12</v>
      </c>
      <c r="D311" s="212">
        <v>23</v>
      </c>
      <c r="E311" s="212">
        <v>7</v>
      </c>
      <c r="F311" s="212">
        <v>15</v>
      </c>
      <c r="G311" s="212">
        <v>0</v>
      </c>
      <c r="H311" s="211">
        <v>68</v>
      </c>
    </row>
    <row r="312" spans="1:8" s="12" customFormat="1" x14ac:dyDescent="0.2">
      <c r="A312" s="269" t="s">
        <v>17016</v>
      </c>
      <c r="B312" s="212">
        <v>4</v>
      </c>
      <c r="C312" s="212">
        <v>25</v>
      </c>
      <c r="D312" s="212">
        <v>88</v>
      </c>
      <c r="E312" s="212">
        <v>66</v>
      </c>
      <c r="F312" s="212">
        <v>23</v>
      </c>
      <c r="G312" s="212">
        <v>1</v>
      </c>
      <c r="H312" s="211">
        <v>207</v>
      </c>
    </row>
    <row r="313" spans="1:8" s="12" customFormat="1" x14ac:dyDescent="0.2">
      <c r="A313" s="269" t="s">
        <v>17017</v>
      </c>
      <c r="B313" s="212">
        <v>13</v>
      </c>
      <c r="C313" s="212">
        <v>6</v>
      </c>
      <c r="D313" s="212">
        <v>5</v>
      </c>
      <c r="E313" s="212">
        <v>2</v>
      </c>
      <c r="F313" s="212">
        <v>4</v>
      </c>
      <c r="G313" s="212">
        <v>0</v>
      </c>
      <c r="H313" s="211">
        <v>30</v>
      </c>
    </row>
    <row r="314" spans="1:8" s="12" customFormat="1" x14ac:dyDescent="0.2">
      <c r="A314" s="269" t="s">
        <v>17018</v>
      </c>
      <c r="B314" s="212">
        <v>1</v>
      </c>
      <c r="C314" s="212">
        <v>21</v>
      </c>
      <c r="D314" s="212">
        <v>115</v>
      </c>
      <c r="E314" s="212">
        <v>85</v>
      </c>
      <c r="F314" s="212">
        <v>6</v>
      </c>
      <c r="G314" s="212">
        <v>0</v>
      </c>
      <c r="H314" s="211">
        <v>228</v>
      </c>
    </row>
    <row r="315" spans="1:8" s="12" customFormat="1" x14ac:dyDescent="0.2">
      <c r="A315" s="269" t="s">
        <v>17019</v>
      </c>
      <c r="B315" s="212">
        <v>2</v>
      </c>
      <c r="C315" s="212">
        <v>0</v>
      </c>
      <c r="D315" s="212">
        <v>17</v>
      </c>
      <c r="E315" s="212">
        <v>0</v>
      </c>
      <c r="F315" s="212">
        <v>0</v>
      </c>
      <c r="G315" s="212">
        <v>0</v>
      </c>
      <c r="H315" s="211">
        <v>19</v>
      </c>
    </row>
    <row r="316" spans="1:8" s="12" customFormat="1" x14ac:dyDescent="0.2">
      <c r="A316" s="269" t="s">
        <v>17020</v>
      </c>
      <c r="B316" s="212">
        <v>14</v>
      </c>
      <c r="C316" s="212">
        <v>7</v>
      </c>
      <c r="D316" s="212">
        <v>3</v>
      </c>
      <c r="E316" s="212">
        <v>11</v>
      </c>
      <c r="F316" s="212">
        <v>18</v>
      </c>
      <c r="G316" s="212">
        <v>1</v>
      </c>
      <c r="H316" s="211">
        <v>54</v>
      </c>
    </row>
    <row r="317" spans="1:8" s="12" customFormat="1" ht="15.75" thickBot="1" x14ac:dyDescent="0.25">
      <c r="A317" s="269" t="s">
        <v>16563</v>
      </c>
      <c r="B317" s="212">
        <v>0</v>
      </c>
      <c r="C317" s="212">
        <v>0</v>
      </c>
      <c r="D317" s="212">
        <v>0</v>
      </c>
      <c r="E317" s="212">
        <v>0</v>
      </c>
      <c r="F317" s="212">
        <v>0</v>
      </c>
      <c r="G317" s="212">
        <v>0</v>
      </c>
      <c r="H317" s="211">
        <v>0</v>
      </c>
    </row>
    <row r="318" spans="1:8" s="191" customFormat="1" ht="16.5" thickBot="1" x14ac:dyDescent="0.3">
      <c r="A318" s="268" t="s">
        <v>16579</v>
      </c>
      <c r="B318" s="227">
        <v>2</v>
      </c>
      <c r="C318" s="227">
        <v>72</v>
      </c>
      <c r="D318" s="227">
        <v>954</v>
      </c>
      <c r="E318" s="227">
        <v>39</v>
      </c>
      <c r="F318" s="227">
        <v>99</v>
      </c>
      <c r="G318" s="227">
        <v>12</v>
      </c>
      <c r="H318" s="229">
        <v>1178</v>
      </c>
    </row>
    <row r="319" spans="1:8" s="12" customFormat="1" x14ac:dyDescent="0.2">
      <c r="A319" s="269" t="s">
        <v>17021</v>
      </c>
      <c r="B319" s="212">
        <v>0</v>
      </c>
      <c r="C319" s="212">
        <v>0</v>
      </c>
      <c r="D319" s="212">
        <v>3</v>
      </c>
      <c r="E319" s="212">
        <v>0</v>
      </c>
      <c r="F319" s="212">
        <v>0</v>
      </c>
      <c r="G319" s="212">
        <v>0</v>
      </c>
      <c r="H319" s="211">
        <v>3</v>
      </c>
    </row>
    <row r="320" spans="1:8" s="12" customFormat="1" x14ac:dyDescent="0.2">
      <c r="A320" s="269" t="s">
        <v>17022</v>
      </c>
      <c r="B320" s="212">
        <v>0</v>
      </c>
      <c r="C320" s="212">
        <v>17</v>
      </c>
      <c r="D320" s="212">
        <v>68</v>
      </c>
      <c r="E320" s="212">
        <v>5</v>
      </c>
      <c r="F320" s="212">
        <v>11</v>
      </c>
      <c r="G320" s="212">
        <v>1</v>
      </c>
      <c r="H320" s="211">
        <v>102</v>
      </c>
    </row>
    <row r="321" spans="1:8" s="12" customFormat="1" x14ac:dyDescent="0.2">
      <c r="A321" s="269" t="s">
        <v>17023</v>
      </c>
      <c r="B321" s="212">
        <v>0</v>
      </c>
      <c r="C321" s="212">
        <v>0</v>
      </c>
      <c r="D321" s="212">
        <v>9</v>
      </c>
      <c r="E321" s="212">
        <v>0</v>
      </c>
      <c r="F321" s="212">
        <v>0</v>
      </c>
      <c r="G321" s="212">
        <v>0</v>
      </c>
      <c r="H321" s="211">
        <v>9</v>
      </c>
    </row>
    <row r="322" spans="1:8" s="12" customFormat="1" x14ac:dyDescent="0.2">
      <c r="A322" s="269" t="s">
        <v>17024</v>
      </c>
      <c r="B322" s="212">
        <v>0</v>
      </c>
      <c r="C322" s="212">
        <v>2</v>
      </c>
      <c r="D322" s="212">
        <v>25</v>
      </c>
      <c r="E322" s="212">
        <v>1</v>
      </c>
      <c r="F322" s="212">
        <v>1</v>
      </c>
      <c r="G322" s="212">
        <v>0</v>
      </c>
      <c r="H322" s="211">
        <v>29</v>
      </c>
    </row>
    <row r="323" spans="1:8" s="12" customFormat="1" x14ac:dyDescent="0.2">
      <c r="A323" s="269" t="s">
        <v>17025</v>
      </c>
      <c r="B323" s="212">
        <v>0</v>
      </c>
      <c r="C323" s="212">
        <v>1</v>
      </c>
      <c r="D323" s="212">
        <v>27</v>
      </c>
      <c r="E323" s="212">
        <v>3</v>
      </c>
      <c r="F323" s="212">
        <v>5</v>
      </c>
      <c r="G323" s="212">
        <v>0</v>
      </c>
      <c r="H323" s="211">
        <v>36</v>
      </c>
    </row>
    <row r="324" spans="1:8" s="12" customFormat="1" x14ac:dyDescent="0.2">
      <c r="A324" s="269" t="s">
        <v>16728</v>
      </c>
      <c r="B324" s="212">
        <v>0</v>
      </c>
      <c r="C324" s="212">
        <v>0</v>
      </c>
      <c r="D324" s="212">
        <v>33</v>
      </c>
      <c r="E324" s="212">
        <v>0</v>
      </c>
      <c r="F324" s="212">
        <v>2</v>
      </c>
      <c r="G324" s="212">
        <v>0</v>
      </c>
      <c r="H324" s="211">
        <v>35</v>
      </c>
    </row>
    <row r="325" spans="1:8" s="12" customFormat="1" x14ac:dyDescent="0.2">
      <c r="A325" s="269" t="s">
        <v>17026</v>
      </c>
      <c r="B325" s="212">
        <v>0</v>
      </c>
      <c r="C325" s="212">
        <v>6</v>
      </c>
      <c r="D325" s="212">
        <v>61</v>
      </c>
      <c r="E325" s="212">
        <v>3</v>
      </c>
      <c r="F325" s="212">
        <v>3</v>
      </c>
      <c r="G325" s="212">
        <v>0</v>
      </c>
      <c r="H325" s="211">
        <v>73</v>
      </c>
    </row>
    <row r="326" spans="1:8" s="12" customFormat="1" x14ac:dyDescent="0.2">
      <c r="A326" s="269" t="s">
        <v>17027</v>
      </c>
      <c r="B326" s="212">
        <v>0</v>
      </c>
      <c r="C326" s="212">
        <v>0</v>
      </c>
      <c r="D326" s="212">
        <v>61</v>
      </c>
      <c r="E326" s="212">
        <v>1</v>
      </c>
      <c r="F326" s="212">
        <v>2</v>
      </c>
      <c r="G326" s="212">
        <v>2</v>
      </c>
      <c r="H326" s="211">
        <v>66</v>
      </c>
    </row>
    <row r="327" spans="1:8" s="12" customFormat="1" x14ac:dyDescent="0.2">
      <c r="A327" s="269" t="s">
        <v>17028</v>
      </c>
      <c r="B327" s="212">
        <v>0</v>
      </c>
      <c r="C327" s="212">
        <v>0</v>
      </c>
      <c r="D327" s="212">
        <v>7</v>
      </c>
      <c r="E327" s="212">
        <v>0</v>
      </c>
      <c r="F327" s="212">
        <v>0</v>
      </c>
      <c r="G327" s="212">
        <v>0</v>
      </c>
      <c r="H327" s="211">
        <v>7</v>
      </c>
    </row>
    <row r="328" spans="1:8" s="12" customFormat="1" x14ac:dyDescent="0.2">
      <c r="A328" s="269" t="s">
        <v>17029</v>
      </c>
      <c r="B328" s="212">
        <v>0</v>
      </c>
      <c r="C328" s="212">
        <v>0</v>
      </c>
      <c r="D328" s="212">
        <v>0</v>
      </c>
      <c r="E328" s="212">
        <v>0</v>
      </c>
      <c r="F328" s="212">
        <v>0</v>
      </c>
      <c r="G328" s="212">
        <v>0</v>
      </c>
      <c r="H328" s="211">
        <v>0</v>
      </c>
    </row>
    <row r="329" spans="1:8" s="12" customFormat="1" x14ac:dyDescent="0.2">
      <c r="A329" s="269" t="s">
        <v>17030</v>
      </c>
      <c r="B329" s="212">
        <v>0</v>
      </c>
      <c r="C329" s="212">
        <v>0</v>
      </c>
      <c r="D329" s="212">
        <v>0</v>
      </c>
      <c r="E329" s="212">
        <v>0</v>
      </c>
      <c r="F329" s="212">
        <v>0</v>
      </c>
      <c r="G329" s="212">
        <v>0</v>
      </c>
      <c r="H329" s="211">
        <v>0</v>
      </c>
    </row>
    <row r="330" spans="1:8" s="12" customFormat="1" x14ac:dyDescent="0.2">
      <c r="A330" s="269" t="s">
        <v>17031</v>
      </c>
      <c r="B330" s="212">
        <v>0</v>
      </c>
      <c r="C330" s="212">
        <v>0</v>
      </c>
      <c r="D330" s="212">
        <v>10</v>
      </c>
      <c r="E330" s="212">
        <v>0</v>
      </c>
      <c r="F330" s="212">
        <v>0</v>
      </c>
      <c r="G330" s="212">
        <v>0</v>
      </c>
      <c r="H330" s="211">
        <v>10</v>
      </c>
    </row>
    <row r="331" spans="1:8" s="12" customFormat="1" x14ac:dyDescent="0.2">
      <c r="A331" s="269" t="s">
        <v>17032</v>
      </c>
      <c r="B331" s="212">
        <v>0</v>
      </c>
      <c r="C331" s="212">
        <v>0</v>
      </c>
      <c r="D331" s="212">
        <v>0</v>
      </c>
      <c r="E331" s="212">
        <v>0</v>
      </c>
      <c r="F331" s="212">
        <v>0</v>
      </c>
      <c r="G331" s="212">
        <v>0</v>
      </c>
      <c r="H331" s="211">
        <v>0</v>
      </c>
    </row>
    <row r="332" spans="1:8" s="12" customFormat="1" x14ac:dyDescent="0.2">
      <c r="A332" s="269" t="s">
        <v>17033</v>
      </c>
      <c r="B332" s="212">
        <v>0</v>
      </c>
      <c r="C332" s="212">
        <v>0</v>
      </c>
      <c r="D332" s="212">
        <v>0</v>
      </c>
      <c r="E332" s="212">
        <v>0</v>
      </c>
      <c r="F332" s="212">
        <v>0</v>
      </c>
      <c r="G332" s="212">
        <v>0</v>
      </c>
      <c r="H332" s="211">
        <v>0</v>
      </c>
    </row>
    <row r="333" spans="1:8" s="12" customFormat="1" x14ac:dyDescent="0.2">
      <c r="A333" s="269" t="s">
        <v>17034</v>
      </c>
      <c r="B333" s="212">
        <v>0</v>
      </c>
      <c r="C333" s="212">
        <v>1</v>
      </c>
      <c r="D333" s="212">
        <v>73</v>
      </c>
      <c r="E333" s="212">
        <v>1</v>
      </c>
      <c r="F333" s="212">
        <v>14</v>
      </c>
      <c r="G333" s="212">
        <v>0</v>
      </c>
      <c r="H333" s="211">
        <v>89</v>
      </c>
    </row>
    <row r="334" spans="1:8" s="12" customFormat="1" x14ac:dyDescent="0.2">
      <c r="A334" s="269" t="s">
        <v>17035</v>
      </c>
      <c r="B334" s="212">
        <v>1</v>
      </c>
      <c r="C334" s="212">
        <v>8</v>
      </c>
      <c r="D334" s="212">
        <v>36</v>
      </c>
      <c r="E334" s="212">
        <v>1</v>
      </c>
      <c r="F334" s="212">
        <v>1</v>
      </c>
      <c r="G334" s="212">
        <v>0</v>
      </c>
      <c r="H334" s="211">
        <v>47</v>
      </c>
    </row>
    <row r="335" spans="1:8" s="12" customFormat="1" x14ac:dyDescent="0.2">
      <c r="A335" s="269" t="s">
        <v>17036</v>
      </c>
      <c r="B335" s="212">
        <v>0</v>
      </c>
      <c r="C335" s="212">
        <v>4</v>
      </c>
      <c r="D335" s="212">
        <v>8</v>
      </c>
      <c r="E335" s="212">
        <v>1</v>
      </c>
      <c r="F335" s="212">
        <v>2</v>
      </c>
      <c r="G335" s="212">
        <v>0</v>
      </c>
      <c r="H335" s="211">
        <v>15</v>
      </c>
    </row>
    <row r="336" spans="1:8" s="12" customFormat="1" x14ac:dyDescent="0.2">
      <c r="A336" s="269" t="s">
        <v>17037</v>
      </c>
      <c r="B336" s="212">
        <v>0</v>
      </c>
      <c r="C336" s="212">
        <v>0</v>
      </c>
      <c r="D336" s="212">
        <v>0</v>
      </c>
      <c r="E336" s="212">
        <v>0</v>
      </c>
      <c r="F336" s="212">
        <v>1</v>
      </c>
      <c r="G336" s="212">
        <v>0</v>
      </c>
      <c r="H336" s="211">
        <v>1</v>
      </c>
    </row>
    <row r="337" spans="1:8" s="12" customFormat="1" x14ac:dyDescent="0.2">
      <c r="A337" s="269" t="s">
        <v>17038</v>
      </c>
      <c r="B337" s="212">
        <v>0</v>
      </c>
      <c r="C337" s="212">
        <v>11</v>
      </c>
      <c r="D337" s="212">
        <v>24</v>
      </c>
      <c r="E337" s="212">
        <v>1</v>
      </c>
      <c r="F337" s="212">
        <v>4</v>
      </c>
      <c r="G337" s="212">
        <v>0</v>
      </c>
      <c r="H337" s="211">
        <v>40</v>
      </c>
    </row>
    <row r="338" spans="1:8" s="12" customFormat="1" x14ac:dyDescent="0.2">
      <c r="A338" s="269" t="s">
        <v>16729</v>
      </c>
      <c r="B338" s="212">
        <v>0</v>
      </c>
      <c r="C338" s="212">
        <v>4</v>
      </c>
      <c r="D338" s="212">
        <v>87</v>
      </c>
      <c r="E338" s="212">
        <v>0</v>
      </c>
      <c r="F338" s="212">
        <v>13</v>
      </c>
      <c r="G338" s="212">
        <v>3</v>
      </c>
      <c r="H338" s="211">
        <v>107</v>
      </c>
    </row>
    <row r="339" spans="1:8" s="12" customFormat="1" x14ac:dyDescent="0.2">
      <c r="A339" s="269" t="s">
        <v>17039</v>
      </c>
      <c r="B339" s="212">
        <v>0</v>
      </c>
      <c r="C339" s="212">
        <v>0</v>
      </c>
      <c r="D339" s="212">
        <v>1</v>
      </c>
      <c r="E339" s="212">
        <v>0</v>
      </c>
      <c r="F339" s="212">
        <v>0</v>
      </c>
      <c r="G339" s="212">
        <v>0</v>
      </c>
      <c r="H339" s="211">
        <v>1</v>
      </c>
    </row>
    <row r="340" spans="1:8" s="12" customFormat="1" x14ac:dyDescent="0.2">
      <c r="A340" s="269" t="s">
        <v>17040</v>
      </c>
      <c r="B340" s="212">
        <v>0</v>
      </c>
      <c r="C340" s="212">
        <v>0</v>
      </c>
      <c r="D340" s="212">
        <v>49</v>
      </c>
      <c r="E340" s="212">
        <v>0</v>
      </c>
      <c r="F340" s="212">
        <v>4</v>
      </c>
      <c r="G340" s="212">
        <v>0</v>
      </c>
      <c r="H340" s="211">
        <v>53</v>
      </c>
    </row>
    <row r="341" spans="1:8" s="12" customFormat="1" x14ac:dyDescent="0.2">
      <c r="A341" s="269" t="s">
        <v>17041</v>
      </c>
      <c r="B341" s="212">
        <v>0</v>
      </c>
      <c r="C341" s="212">
        <v>0</v>
      </c>
      <c r="D341" s="212">
        <v>6</v>
      </c>
      <c r="E341" s="212">
        <v>2</v>
      </c>
      <c r="F341" s="212">
        <v>5</v>
      </c>
      <c r="G341" s="212">
        <v>2</v>
      </c>
      <c r="H341" s="211">
        <v>15</v>
      </c>
    </row>
    <row r="342" spans="1:8" s="12" customFormat="1" x14ac:dyDescent="0.2">
      <c r="A342" s="269" t="s">
        <v>17042</v>
      </c>
      <c r="B342" s="212">
        <v>1</v>
      </c>
      <c r="C342" s="212">
        <v>1</v>
      </c>
      <c r="D342" s="212">
        <v>9</v>
      </c>
      <c r="E342" s="212">
        <v>0</v>
      </c>
      <c r="F342" s="212">
        <v>5</v>
      </c>
      <c r="G342" s="212">
        <v>0</v>
      </c>
      <c r="H342" s="211">
        <v>16</v>
      </c>
    </row>
    <row r="343" spans="1:8" s="12" customFormat="1" x14ac:dyDescent="0.2">
      <c r="A343" s="269" t="s">
        <v>17043</v>
      </c>
      <c r="B343" s="212">
        <v>0</v>
      </c>
      <c r="C343" s="212">
        <v>0</v>
      </c>
      <c r="D343" s="212">
        <v>40</v>
      </c>
      <c r="E343" s="212">
        <v>0</v>
      </c>
      <c r="F343" s="212">
        <v>4</v>
      </c>
      <c r="G343" s="212">
        <v>1</v>
      </c>
      <c r="H343" s="211">
        <v>45</v>
      </c>
    </row>
    <row r="344" spans="1:8" s="12" customFormat="1" x14ac:dyDescent="0.2">
      <c r="A344" s="269" t="s">
        <v>17044</v>
      </c>
      <c r="B344" s="212">
        <v>0</v>
      </c>
      <c r="C344" s="212">
        <v>3</v>
      </c>
      <c r="D344" s="212">
        <v>88</v>
      </c>
      <c r="E344" s="212">
        <v>7</v>
      </c>
      <c r="F344" s="212">
        <v>8</v>
      </c>
      <c r="G344" s="212">
        <v>0</v>
      </c>
      <c r="H344" s="211">
        <v>106</v>
      </c>
    </row>
    <row r="345" spans="1:8" s="12" customFormat="1" x14ac:dyDescent="0.2">
      <c r="A345" s="269" t="s">
        <v>17045</v>
      </c>
      <c r="B345" s="212">
        <v>0</v>
      </c>
      <c r="C345" s="212">
        <v>2</v>
      </c>
      <c r="D345" s="212">
        <v>9</v>
      </c>
      <c r="E345" s="212">
        <v>0</v>
      </c>
      <c r="F345" s="212">
        <v>5</v>
      </c>
      <c r="G345" s="212">
        <v>1</v>
      </c>
      <c r="H345" s="211">
        <v>17</v>
      </c>
    </row>
    <row r="346" spans="1:8" s="12" customFormat="1" x14ac:dyDescent="0.2">
      <c r="A346" s="269" t="s">
        <v>17046</v>
      </c>
      <c r="B346" s="212">
        <v>0</v>
      </c>
      <c r="C346" s="212">
        <v>0</v>
      </c>
      <c r="D346" s="212">
        <v>9</v>
      </c>
      <c r="E346" s="212">
        <v>0</v>
      </c>
      <c r="F346" s="212">
        <v>0</v>
      </c>
      <c r="G346" s="212">
        <v>0</v>
      </c>
      <c r="H346" s="211">
        <v>9</v>
      </c>
    </row>
    <row r="347" spans="1:8" s="12" customFormat="1" x14ac:dyDescent="0.2">
      <c r="A347" s="269" t="s">
        <v>17047</v>
      </c>
      <c r="B347" s="212">
        <v>0</v>
      </c>
      <c r="C347" s="212">
        <v>3</v>
      </c>
      <c r="D347" s="212">
        <v>60</v>
      </c>
      <c r="E347" s="212">
        <v>7</v>
      </c>
      <c r="F347" s="212">
        <v>1</v>
      </c>
      <c r="G347" s="212">
        <v>1</v>
      </c>
      <c r="H347" s="211">
        <v>72</v>
      </c>
    </row>
    <row r="348" spans="1:8" s="12" customFormat="1" x14ac:dyDescent="0.2">
      <c r="A348" s="269" t="s">
        <v>17048</v>
      </c>
      <c r="B348" s="212">
        <v>0</v>
      </c>
      <c r="C348" s="212">
        <v>6</v>
      </c>
      <c r="D348" s="212">
        <v>87</v>
      </c>
      <c r="E348" s="212">
        <v>0</v>
      </c>
      <c r="F348" s="212">
        <v>5</v>
      </c>
      <c r="G348" s="212">
        <v>1</v>
      </c>
      <c r="H348" s="211">
        <v>99</v>
      </c>
    </row>
    <row r="349" spans="1:8" s="12" customFormat="1" x14ac:dyDescent="0.2">
      <c r="A349" s="269" t="s">
        <v>17049</v>
      </c>
      <c r="B349" s="212">
        <v>0</v>
      </c>
      <c r="C349" s="212">
        <v>3</v>
      </c>
      <c r="D349" s="212">
        <v>62</v>
      </c>
      <c r="E349" s="212">
        <v>5</v>
      </c>
      <c r="F349" s="212">
        <v>3</v>
      </c>
      <c r="G349" s="212">
        <v>0</v>
      </c>
      <c r="H349" s="211">
        <v>73</v>
      </c>
    </row>
    <row r="350" spans="1:8" s="12" customFormat="1" x14ac:dyDescent="0.2">
      <c r="A350" s="269" t="s">
        <v>17050</v>
      </c>
      <c r="B350" s="212">
        <v>0</v>
      </c>
      <c r="C350" s="212">
        <v>0</v>
      </c>
      <c r="D350" s="212">
        <v>0</v>
      </c>
      <c r="E350" s="212">
        <v>0</v>
      </c>
      <c r="F350" s="212">
        <v>0</v>
      </c>
      <c r="G350" s="212">
        <v>0</v>
      </c>
      <c r="H350" s="211">
        <v>0</v>
      </c>
    </row>
    <row r="351" spans="1:8" s="12" customFormat="1" x14ac:dyDescent="0.2">
      <c r="A351" s="269" t="s">
        <v>17051</v>
      </c>
      <c r="B351" s="212">
        <v>0</v>
      </c>
      <c r="C351" s="212">
        <v>0</v>
      </c>
      <c r="D351" s="212">
        <v>2</v>
      </c>
      <c r="E351" s="212">
        <v>1</v>
      </c>
      <c r="F351" s="212">
        <v>0</v>
      </c>
      <c r="G351" s="212">
        <v>0</v>
      </c>
      <c r="H351" s="211">
        <v>3</v>
      </c>
    </row>
    <row r="352" spans="1:8" s="12" customFormat="1" x14ac:dyDescent="0.2">
      <c r="A352" s="269" t="s">
        <v>17052</v>
      </c>
      <c r="B352" s="212">
        <v>0</v>
      </c>
      <c r="C352" s="212">
        <v>0</v>
      </c>
      <c r="D352" s="212">
        <v>0</v>
      </c>
      <c r="E352" s="212">
        <v>0</v>
      </c>
      <c r="F352" s="212">
        <v>0</v>
      </c>
      <c r="G352" s="212">
        <v>0</v>
      </c>
      <c r="H352" s="211">
        <v>0</v>
      </c>
    </row>
    <row r="353" spans="1:8" s="12" customFormat="1" ht="15.75" thickBot="1" x14ac:dyDescent="0.25">
      <c r="A353" s="269" t="s">
        <v>16592</v>
      </c>
      <c r="B353" s="212">
        <v>0</v>
      </c>
      <c r="C353" s="212">
        <v>0</v>
      </c>
      <c r="D353" s="212">
        <v>0</v>
      </c>
      <c r="E353" s="212">
        <v>0</v>
      </c>
      <c r="F353" s="212">
        <v>0</v>
      </c>
      <c r="G353" s="212">
        <v>0</v>
      </c>
      <c r="H353" s="211">
        <v>0</v>
      </c>
    </row>
    <row r="354" spans="1:8" s="191" customFormat="1" ht="16.5" thickBot="1" x14ac:dyDescent="0.3">
      <c r="A354" s="270" t="s">
        <v>70</v>
      </c>
      <c r="B354" s="271">
        <v>1885</v>
      </c>
      <c r="C354" s="271">
        <v>2044</v>
      </c>
      <c r="D354" s="271">
        <v>6805</v>
      </c>
      <c r="E354" s="271">
        <v>1751</v>
      </c>
      <c r="F354" s="271">
        <v>1234</v>
      </c>
      <c r="G354" s="271">
        <v>60</v>
      </c>
      <c r="H354" s="272">
        <v>13779</v>
      </c>
    </row>
    <row r="355" spans="1:8" s="139" customFormat="1" x14ac:dyDescent="0.2">
      <c r="A355" s="62" t="s">
        <v>73</v>
      </c>
    </row>
  </sheetData>
  <mergeCells count="1">
    <mergeCell ref="A1:H1"/>
  </mergeCells>
  <conditionalFormatting sqref="A3:H354">
    <cfRule type="expression" dxfId="4" priority="1">
      <formula>ISEVEN(ROW())</formula>
    </cfRule>
  </conditionalFormatting>
  <hyperlinks>
    <hyperlink ref="A355" location="TableOfContents!A1" display="Back to Table of Contents" xr:uid="{8F3B6FE0-72CE-4DC7-A4E5-9C9D157C8E3F}"/>
  </hyperlinks>
  <pageMargins left="0.7" right="0.7" top="0.75" bottom="0.75" header="0.3" footer="0.3"/>
  <pageSetup paperSize="9" orientation="portrait"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A9B34-D27C-43AC-9B98-B66C4F49CD8C}">
  <dimension ref="A1:XFC355"/>
  <sheetViews>
    <sheetView zoomScaleNormal="100" workbookViewId="0">
      <selection sqref="A1:H1"/>
    </sheetView>
  </sheetViews>
  <sheetFormatPr defaultColWidth="0" defaultRowHeight="15" zeroHeight="1" x14ac:dyDescent="0.25"/>
  <cols>
    <col min="1" max="1" width="45.85546875" bestFit="1" customWidth="1"/>
    <col min="2" max="2" width="13.85546875" customWidth="1"/>
    <col min="3" max="6" width="15" customWidth="1"/>
    <col min="7" max="7" width="16.28515625" customWidth="1"/>
    <col min="8" max="8" width="8.140625" style="264" customWidth="1"/>
    <col min="9" max="16383" width="9.140625" hidden="1"/>
    <col min="16384" max="16384" width="1.140625" hidden="1" customWidth="1"/>
  </cols>
  <sheetData>
    <row r="1" spans="1:8" s="248" customFormat="1" ht="34.5" customHeight="1" thickBot="1" x14ac:dyDescent="0.3">
      <c r="A1" s="309" t="str">
        <f>TableOfContents!$A$18</f>
        <v>Table P.15 Number of Enrolled SDA Dwellings by SA3 Region and Maximum number of residents as at 31 March 2026 (excluding in-kind arrangements)</v>
      </c>
      <c r="B1" s="309"/>
      <c r="C1" s="309"/>
      <c r="D1" s="309"/>
      <c r="E1" s="309"/>
      <c r="F1" s="309"/>
      <c r="G1" s="309"/>
      <c r="H1" s="309"/>
    </row>
    <row r="2" spans="1:8" s="12" customFormat="1" ht="16.5" thickBot="1" x14ac:dyDescent="0.25">
      <c r="A2" s="273" t="s">
        <v>16504</v>
      </c>
      <c r="B2" s="274" t="s">
        <v>96</v>
      </c>
      <c r="C2" s="145" t="s">
        <v>97</v>
      </c>
      <c r="D2" s="145" t="s">
        <v>98</v>
      </c>
      <c r="E2" s="145" t="s">
        <v>99</v>
      </c>
      <c r="F2" s="145" t="s">
        <v>100</v>
      </c>
      <c r="G2" s="145" t="s">
        <v>101</v>
      </c>
      <c r="H2" s="275" t="s">
        <v>70</v>
      </c>
    </row>
    <row r="3" spans="1:8" s="191" customFormat="1" ht="16.5" thickBot="1" x14ac:dyDescent="0.3">
      <c r="A3" s="276" t="s">
        <v>16613</v>
      </c>
      <c r="B3" s="227">
        <v>86</v>
      </c>
      <c r="C3" s="227">
        <v>60</v>
      </c>
      <c r="D3" s="227">
        <v>32</v>
      </c>
      <c r="E3" s="227">
        <v>25</v>
      </c>
      <c r="F3" s="227">
        <v>8</v>
      </c>
      <c r="G3" s="227">
        <v>0</v>
      </c>
      <c r="H3" s="229">
        <v>211</v>
      </c>
    </row>
    <row r="4" spans="1:8" s="12" customFormat="1" x14ac:dyDescent="0.2">
      <c r="A4" s="277" t="s">
        <v>16738</v>
      </c>
      <c r="B4" s="212">
        <v>22</v>
      </c>
      <c r="C4" s="212">
        <v>17</v>
      </c>
      <c r="D4" s="212">
        <v>4</v>
      </c>
      <c r="E4" s="212">
        <v>7</v>
      </c>
      <c r="F4" s="212">
        <v>4</v>
      </c>
      <c r="G4" s="212">
        <v>0</v>
      </c>
      <c r="H4" s="211">
        <v>54</v>
      </c>
    </row>
    <row r="5" spans="1:8" s="12" customFormat="1" x14ac:dyDescent="0.2">
      <c r="A5" s="277" t="s">
        <v>16739</v>
      </c>
      <c r="B5" s="212">
        <v>0</v>
      </c>
      <c r="C5" s="212">
        <v>0</v>
      </c>
      <c r="D5" s="212">
        <v>0</v>
      </c>
      <c r="E5" s="212">
        <v>0</v>
      </c>
      <c r="F5" s="212">
        <v>0</v>
      </c>
      <c r="G5" s="212">
        <v>0</v>
      </c>
      <c r="H5" s="211">
        <v>0</v>
      </c>
    </row>
    <row r="6" spans="1:8" s="12" customFormat="1" x14ac:dyDescent="0.2">
      <c r="A6" s="277" t="s">
        <v>16740</v>
      </c>
      <c r="B6" s="212">
        <v>10</v>
      </c>
      <c r="C6" s="212">
        <v>9</v>
      </c>
      <c r="D6" s="212">
        <v>4</v>
      </c>
      <c r="E6" s="212">
        <v>1</v>
      </c>
      <c r="F6" s="212">
        <v>0</v>
      </c>
      <c r="G6" s="212">
        <v>0</v>
      </c>
      <c r="H6" s="211">
        <v>24</v>
      </c>
    </row>
    <row r="7" spans="1:8" s="12" customFormat="1" x14ac:dyDescent="0.2">
      <c r="A7" s="277" t="s">
        <v>16741</v>
      </c>
      <c r="B7" s="212">
        <v>10</v>
      </c>
      <c r="C7" s="212">
        <v>0</v>
      </c>
      <c r="D7" s="212">
        <v>0</v>
      </c>
      <c r="E7" s="212">
        <v>1</v>
      </c>
      <c r="F7" s="212">
        <v>0</v>
      </c>
      <c r="G7" s="212">
        <v>0</v>
      </c>
      <c r="H7" s="211">
        <v>11</v>
      </c>
    </row>
    <row r="8" spans="1:8" s="12" customFormat="1" x14ac:dyDescent="0.2">
      <c r="A8" s="277" t="s">
        <v>16742</v>
      </c>
      <c r="B8" s="212">
        <v>16</v>
      </c>
      <c r="C8" s="212">
        <v>7</v>
      </c>
      <c r="D8" s="212">
        <v>4</v>
      </c>
      <c r="E8" s="212">
        <v>5</v>
      </c>
      <c r="F8" s="212">
        <v>0</v>
      </c>
      <c r="G8" s="212">
        <v>0</v>
      </c>
      <c r="H8" s="211">
        <v>32</v>
      </c>
    </row>
    <row r="9" spans="1:8" s="12" customFormat="1" x14ac:dyDescent="0.2">
      <c r="A9" s="277" t="s">
        <v>16743</v>
      </c>
      <c r="B9" s="212">
        <v>2</v>
      </c>
      <c r="C9" s="212">
        <v>1</v>
      </c>
      <c r="D9" s="212">
        <v>3</v>
      </c>
      <c r="E9" s="212">
        <v>1</v>
      </c>
      <c r="F9" s="212">
        <v>1</v>
      </c>
      <c r="G9" s="212">
        <v>0</v>
      </c>
      <c r="H9" s="211">
        <v>8</v>
      </c>
    </row>
    <row r="10" spans="1:8" s="12" customFormat="1" x14ac:dyDescent="0.2">
      <c r="A10" s="277" t="s">
        <v>16744</v>
      </c>
      <c r="B10" s="212">
        <v>9</v>
      </c>
      <c r="C10" s="212">
        <v>18</v>
      </c>
      <c r="D10" s="212">
        <v>12</v>
      </c>
      <c r="E10" s="212">
        <v>3</v>
      </c>
      <c r="F10" s="212">
        <v>1</v>
      </c>
      <c r="G10" s="212">
        <v>0</v>
      </c>
      <c r="H10" s="211">
        <v>43</v>
      </c>
    </row>
    <row r="11" spans="1:8" s="12" customFormat="1" x14ac:dyDescent="0.2">
      <c r="A11" s="277" t="s">
        <v>16745</v>
      </c>
      <c r="B11" s="212">
        <v>0</v>
      </c>
      <c r="C11" s="212">
        <v>0</v>
      </c>
      <c r="D11" s="212">
        <v>0</v>
      </c>
      <c r="E11" s="212">
        <v>0</v>
      </c>
      <c r="F11" s="212">
        <v>0</v>
      </c>
      <c r="G11" s="212">
        <v>0</v>
      </c>
      <c r="H11" s="211">
        <v>0</v>
      </c>
    </row>
    <row r="12" spans="1:8" s="12" customFormat="1" x14ac:dyDescent="0.2">
      <c r="A12" s="277" t="s">
        <v>16746</v>
      </c>
      <c r="B12" s="212">
        <v>0</v>
      </c>
      <c r="C12" s="212">
        <v>3</v>
      </c>
      <c r="D12" s="212">
        <v>3</v>
      </c>
      <c r="E12" s="212">
        <v>5</v>
      </c>
      <c r="F12" s="212">
        <v>2</v>
      </c>
      <c r="G12" s="212">
        <v>0</v>
      </c>
      <c r="H12" s="211">
        <v>13</v>
      </c>
    </row>
    <row r="13" spans="1:8" s="12" customFormat="1" x14ac:dyDescent="0.2">
      <c r="A13" s="277" t="s">
        <v>16747</v>
      </c>
      <c r="B13" s="212">
        <v>17</v>
      </c>
      <c r="C13" s="212">
        <v>5</v>
      </c>
      <c r="D13" s="212">
        <v>2</v>
      </c>
      <c r="E13" s="212">
        <v>2</v>
      </c>
      <c r="F13" s="212">
        <v>0</v>
      </c>
      <c r="G13" s="212">
        <v>0</v>
      </c>
      <c r="H13" s="211">
        <v>26</v>
      </c>
    </row>
    <row r="14" spans="1:8" s="12" customFormat="1" ht="15.75" thickBot="1" x14ac:dyDescent="0.25">
      <c r="A14" s="277" t="s">
        <v>16614</v>
      </c>
      <c r="B14" s="212">
        <v>0</v>
      </c>
      <c r="C14" s="212">
        <v>0</v>
      </c>
      <c r="D14" s="212">
        <v>0</v>
      </c>
      <c r="E14" s="212">
        <v>0</v>
      </c>
      <c r="F14" s="212">
        <v>0</v>
      </c>
      <c r="G14" s="212">
        <v>0</v>
      </c>
      <c r="H14" s="211">
        <v>0</v>
      </c>
    </row>
    <row r="15" spans="1:8" s="191" customFormat="1" ht="16.5" thickBot="1" x14ac:dyDescent="0.3">
      <c r="A15" s="276" t="s">
        <v>16526</v>
      </c>
      <c r="B15" s="227">
        <v>1644</v>
      </c>
      <c r="C15" s="227">
        <v>465</v>
      </c>
      <c r="D15" s="227">
        <v>320</v>
      </c>
      <c r="E15" s="227">
        <v>300</v>
      </c>
      <c r="F15" s="227">
        <v>605</v>
      </c>
      <c r="G15" s="227">
        <v>53</v>
      </c>
      <c r="H15" s="229">
        <v>3387</v>
      </c>
    </row>
    <row r="16" spans="1:8" s="12" customFormat="1" x14ac:dyDescent="0.2">
      <c r="A16" s="277" t="s">
        <v>16748</v>
      </c>
      <c r="B16" s="212">
        <v>44</v>
      </c>
      <c r="C16" s="212">
        <v>16</v>
      </c>
      <c r="D16" s="212">
        <v>10</v>
      </c>
      <c r="E16" s="212">
        <v>6</v>
      </c>
      <c r="F16" s="212">
        <v>14</v>
      </c>
      <c r="G16" s="212">
        <v>1</v>
      </c>
      <c r="H16" s="211">
        <v>91</v>
      </c>
    </row>
    <row r="17" spans="1:8" s="12" customFormat="1" x14ac:dyDescent="0.2">
      <c r="A17" s="277" t="s">
        <v>16749</v>
      </c>
      <c r="B17" s="212">
        <v>4</v>
      </c>
      <c r="C17" s="212">
        <v>11</v>
      </c>
      <c r="D17" s="212">
        <v>3</v>
      </c>
      <c r="E17" s="212">
        <v>0</v>
      </c>
      <c r="F17" s="212">
        <v>5</v>
      </c>
      <c r="G17" s="212">
        <v>0</v>
      </c>
      <c r="H17" s="211">
        <v>23</v>
      </c>
    </row>
    <row r="18" spans="1:8" s="12" customFormat="1" x14ac:dyDescent="0.2">
      <c r="A18" s="277" t="s">
        <v>16750</v>
      </c>
      <c r="B18" s="212">
        <v>65</v>
      </c>
      <c r="C18" s="212">
        <v>0</v>
      </c>
      <c r="D18" s="212">
        <v>0</v>
      </c>
      <c r="E18" s="212">
        <v>0</v>
      </c>
      <c r="F18" s="212">
        <v>3</v>
      </c>
      <c r="G18" s="212">
        <v>0</v>
      </c>
      <c r="H18" s="211">
        <v>68</v>
      </c>
    </row>
    <row r="19" spans="1:8" s="12" customFormat="1" x14ac:dyDescent="0.2">
      <c r="A19" s="277" t="s">
        <v>16751</v>
      </c>
      <c r="B19" s="212">
        <v>32</v>
      </c>
      <c r="C19" s="212">
        <v>7</v>
      </c>
      <c r="D19" s="212">
        <v>5</v>
      </c>
      <c r="E19" s="212">
        <v>4</v>
      </c>
      <c r="F19" s="212">
        <v>12</v>
      </c>
      <c r="G19" s="212">
        <v>0</v>
      </c>
      <c r="H19" s="211">
        <v>60</v>
      </c>
    </row>
    <row r="20" spans="1:8" s="12" customFormat="1" x14ac:dyDescent="0.2">
      <c r="A20" s="277" t="s">
        <v>16752</v>
      </c>
      <c r="B20" s="212">
        <v>5</v>
      </c>
      <c r="C20" s="212">
        <v>5</v>
      </c>
      <c r="D20" s="212">
        <v>2</v>
      </c>
      <c r="E20" s="212">
        <v>5</v>
      </c>
      <c r="F20" s="212">
        <v>8</v>
      </c>
      <c r="G20" s="212">
        <v>1</v>
      </c>
      <c r="H20" s="211">
        <v>26</v>
      </c>
    </row>
    <row r="21" spans="1:8" s="12" customFormat="1" x14ac:dyDescent="0.2">
      <c r="A21" s="277" t="s">
        <v>16753</v>
      </c>
      <c r="B21" s="212">
        <v>22</v>
      </c>
      <c r="C21" s="212">
        <v>1</v>
      </c>
      <c r="D21" s="212">
        <v>1</v>
      </c>
      <c r="E21" s="212">
        <v>11</v>
      </c>
      <c r="F21" s="212">
        <v>23</v>
      </c>
      <c r="G21" s="212">
        <v>4</v>
      </c>
      <c r="H21" s="211">
        <v>62</v>
      </c>
    </row>
    <row r="22" spans="1:8" s="12" customFormat="1" x14ac:dyDescent="0.2">
      <c r="A22" s="277" t="s">
        <v>16754</v>
      </c>
      <c r="B22" s="212">
        <v>57</v>
      </c>
      <c r="C22" s="212">
        <v>8</v>
      </c>
      <c r="D22" s="212">
        <v>10</v>
      </c>
      <c r="E22" s="212">
        <v>10</v>
      </c>
      <c r="F22" s="212">
        <v>16</v>
      </c>
      <c r="G22" s="212">
        <v>0</v>
      </c>
      <c r="H22" s="211">
        <v>101</v>
      </c>
    </row>
    <row r="23" spans="1:8" s="12" customFormat="1" x14ac:dyDescent="0.2">
      <c r="A23" s="277" t="s">
        <v>16755</v>
      </c>
      <c r="B23" s="212">
        <v>30</v>
      </c>
      <c r="C23" s="212">
        <v>7</v>
      </c>
      <c r="D23" s="212">
        <v>3</v>
      </c>
      <c r="E23" s="212">
        <v>6</v>
      </c>
      <c r="F23" s="212">
        <v>18</v>
      </c>
      <c r="G23" s="212">
        <v>4</v>
      </c>
      <c r="H23" s="211">
        <v>68</v>
      </c>
    </row>
    <row r="24" spans="1:8" s="12" customFormat="1" x14ac:dyDescent="0.2">
      <c r="A24" s="277" t="s">
        <v>16756</v>
      </c>
      <c r="B24" s="212">
        <v>8</v>
      </c>
      <c r="C24" s="212">
        <v>5</v>
      </c>
      <c r="D24" s="212">
        <v>8</v>
      </c>
      <c r="E24" s="212">
        <v>7</v>
      </c>
      <c r="F24" s="212">
        <v>6</v>
      </c>
      <c r="G24" s="212">
        <v>3</v>
      </c>
      <c r="H24" s="211">
        <v>37</v>
      </c>
    </row>
    <row r="25" spans="1:8" s="12" customFormat="1" x14ac:dyDescent="0.2">
      <c r="A25" s="277" t="s">
        <v>16757</v>
      </c>
      <c r="B25" s="212">
        <v>0</v>
      </c>
      <c r="C25" s="212">
        <v>0</v>
      </c>
      <c r="D25" s="212">
        <v>0</v>
      </c>
      <c r="E25" s="212">
        <v>0</v>
      </c>
      <c r="F25" s="212">
        <v>0</v>
      </c>
      <c r="G25" s="212">
        <v>0</v>
      </c>
      <c r="H25" s="211">
        <v>0</v>
      </c>
    </row>
    <row r="26" spans="1:8" s="12" customFormat="1" x14ac:dyDescent="0.2">
      <c r="A26" s="277" t="s">
        <v>16758</v>
      </c>
      <c r="B26" s="212">
        <v>3</v>
      </c>
      <c r="C26" s="212">
        <v>6</v>
      </c>
      <c r="D26" s="212">
        <v>2</v>
      </c>
      <c r="E26" s="212">
        <v>5</v>
      </c>
      <c r="F26" s="212">
        <v>4</v>
      </c>
      <c r="G26" s="212">
        <v>1</v>
      </c>
      <c r="H26" s="211">
        <v>21</v>
      </c>
    </row>
    <row r="27" spans="1:8" s="12" customFormat="1" x14ac:dyDescent="0.2">
      <c r="A27" s="277" t="s">
        <v>16759</v>
      </c>
      <c r="B27" s="212">
        <v>0</v>
      </c>
      <c r="C27" s="212">
        <v>0</v>
      </c>
      <c r="D27" s="212">
        <v>0</v>
      </c>
      <c r="E27" s="212">
        <v>0</v>
      </c>
      <c r="F27" s="212">
        <v>0</v>
      </c>
      <c r="G27" s="212">
        <v>1</v>
      </c>
      <c r="H27" s="211">
        <v>1</v>
      </c>
    </row>
    <row r="28" spans="1:8" s="12" customFormat="1" x14ac:dyDescent="0.2">
      <c r="A28" s="277" t="s">
        <v>16760</v>
      </c>
      <c r="B28" s="212">
        <v>6</v>
      </c>
      <c r="C28" s="212">
        <v>7</v>
      </c>
      <c r="D28" s="212">
        <v>7</v>
      </c>
      <c r="E28" s="212">
        <v>8</v>
      </c>
      <c r="F28" s="212">
        <v>2</v>
      </c>
      <c r="G28" s="212">
        <v>1</v>
      </c>
      <c r="H28" s="211">
        <v>31</v>
      </c>
    </row>
    <row r="29" spans="1:8" s="12" customFormat="1" x14ac:dyDescent="0.2">
      <c r="A29" s="277" t="s">
        <v>16761</v>
      </c>
      <c r="B29" s="212">
        <v>0</v>
      </c>
      <c r="C29" s="212">
        <v>0</v>
      </c>
      <c r="D29" s="212">
        <v>1</v>
      </c>
      <c r="E29" s="212">
        <v>0</v>
      </c>
      <c r="F29" s="212">
        <v>2</v>
      </c>
      <c r="G29" s="212">
        <v>0</v>
      </c>
      <c r="H29" s="211">
        <v>3</v>
      </c>
    </row>
    <row r="30" spans="1:8" s="12" customFormat="1" x14ac:dyDescent="0.2">
      <c r="A30" s="277" t="s">
        <v>16762</v>
      </c>
      <c r="B30" s="212">
        <v>4</v>
      </c>
      <c r="C30" s="212">
        <v>2</v>
      </c>
      <c r="D30" s="212">
        <v>2</v>
      </c>
      <c r="E30" s="212">
        <v>2</v>
      </c>
      <c r="F30" s="212">
        <v>4</v>
      </c>
      <c r="G30" s="212">
        <v>0</v>
      </c>
      <c r="H30" s="211">
        <v>14</v>
      </c>
    </row>
    <row r="31" spans="1:8" s="12" customFormat="1" x14ac:dyDescent="0.2">
      <c r="A31" s="277" t="s">
        <v>16763</v>
      </c>
      <c r="B31" s="212">
        <v>52</v>
      </c>
      <c r="C31" s="212">
        <v>15</v>
      </c>
      <c r="D31" s="212">
        <v>10</v>
      </c>
      <c r="E31" s="212">
        <v>13</v>
      </c>
      <c r="F31" s="212">
        <v>9</v>
      </c>
      <c r="G31" s="212">
        <v>0</v>
      </c>
      <c r="H31" s="211">
        <v>99</v>
      </c>
    </row>
    <row r="32" spans="1:8" s="12" customFormat="1" x14ac:dyDescent="0.2">
      <c r="A32" s="277" t="s">
        <v>16764</v>
      </c>
      <c r="B32" s="212">
        <v>18</v>
      </c>
      <c r="C32" s="212">
        <v>0</v>
      </c>
      <c r="D32" s="212">
        <v>2</v>
      </c>
      <c r="E32" s="212">
        <v>2</v>
      </c>
      <c r="F32" s="212">
        <v>3</v>
      </c>
      <c r="G32" s="212">
        <v>0</v>
      </c>
      <c r="H32" s="211">
        <v>25</v>
      </c>
    </row>
    <row r="33" spans="1:8" s="12" customFormat="1" x14ac:dyDescent="0.2">
      <c r="A33" s="277" t="s">
        <v>16765</v>
      </c>
      <c r="B33" s="212">
        <v>16</v>
      </c>
      <c r="C33" s="212">
        <v>1</v>
      </c>
      <c r="D33" s="212">
        <v>2</v>
      </c>
      <c r="E33" s="212">
        <v>4</v>
      </c>
      <c r="F33" s="212">
        <v>12</v>
      </c>
      <c r="G33" s="212">
        <v>0</v>
      </c>
      <c r="H33" s="211">
        <v>35</v>
      </c>
    </row>
    <row r="34" spans="1:8" s="12" customFormat="1" x14ac:dyDescent="0.2">
      <c r="A34" s="277" t="s">
        <v>16766</v>
      </c>
      <c r="B34" s="212">
        <v>12</v>
      </c>
      <c r="C34" s="212">
        <v>2</v>
      </c>
      <c r="D34" s="212">
        <v>3</v>
      </c>
      <c r="E34" s="212">
        <v>3</v>
      </c>
      <c r="F34" s="212">
        <v>6</v>
      </c>
      <c r="G34" s="212">
        <v>0</v>
      </c>
      <c r="H34" s="211">
        <v>26</v>
      </c>
    </row>
    <row r="35" spans="1:8" s="12" customFormat="1" x14ac:dyDescent="0.2">
      <c r="A35" s="277" t="s">
        <v>16767</v>
      </c>
      <c r="B35" s="212">
        <v>16</v>
      </c>
      <c r="C35" s="212">
        <v>3</v>
      </c>
      <c r="D35" s="212">
        <v>1</v>
      </c>
      <c r="E35" s="212">
        <v>1</v>
      </c>
      <c r="F35" s="212">
        <v>0</v>
      </c>
      <c r="G35" s="212">
        <v>0</v>
      </c>
      <c r="H35" s="211">
        <v>21</v>
      </c>
    </row>
    <row r="36" spans="1:8" s="12" customFormat="1" x14ac:dyDescent="0.2">
      <c r="A36" s="277" t="s">
        <v>16768</v>
      </c>
      <c r="B36" s="212">
        <v>0</v>
      </c>
      <c r="C36" s="212">
        <v>2</v>
      </c>
      <c r="D36" s="212">
        <v>3</v>
      </c>
      <c r="E36" s="212">
        <v>1</v>
      </c>
      <c r="F36" s="212">
        <v>2</v>
      </c>
      <c r="G36" s="212">
        <v>3</v>
      </c>
      <c r="H36" s="211">
        <v>11</v>
      </c>
    </row>
    <row r="37" spans="1:8" s="12" customFormat="1" x14ac:dyDescent="0.2">
      <c r="A37" s="277" t="s">
        <v>16769</v>
      </c>
      <c r="B37" s="212">
        <v>6</v>
      </c>
      <c r="C37" s="212">
        <v>1</v>
      </c>
      <c r="D37" s="212">
        <v>3</v>
      </c>
      <c r="E37" s="212">
        <v>2</v>
      </c>
      <c r="F37" s="212">
        <v>6</v>
      </c>
      <c r="G37" s="212">
        <v>2</v>
      </c>
      <c r="H37" s="211">
        <v>20</v>
      </c>
    </row>
    <row r="38" spans="1:8" s="12" customFormat="1" x14ac:dyDescent="0.2">
      <c r="A38" s="277" t="s">
        <v>16770</v>
      </c>
      <c r="B38" s="212">
        <v>28</v>
      </c>
      <c r="C38" s="212">
        <v>13</v>
      </c>
      <c r="D38" s="212">
        <v>7</v>
      </c>
      <c r="E38" s="212">
        <v>5</v>
      </c>
      <c r="F38" s="212">
        <v>15</v>
      </c>
      <c r="G38" s="212">
        <v>4</v>
      </c>
      <c r="H38" s="211">
        <v>72</v>
      </c>
    </row>
    <row r="39" spans="1:8" s="12" customFormat="1" x14ac:dyDescent="0.2">
      <c r="A39" s="277" t="s">
        <v>16771</v>
      </c>
      <c r="B39" s="212">
        <v>5</v>
      </c>
      <c r="C39" s="212">
        <v>2</v>
      </c>
      <c r="D39" s="212">
        <v>14</v>
      </c>
      <c r="E39" s="212">
        <v>4</v>
      </c>
      <c r="F39" s="212">
        <v>7</v>
      </c>
      <c r="G39" s="212">
        <v>0</v>
      </c>
      <c r="H39" s="211">
        <v>32</v>
      </c>
    </row>
    <row r="40" spans="1:8" s="12" customFormat="1" x14ac:dyDescent="0.2">
      <c r="A40" s="277" t="s">
        <v>16772</v>
      </c>
      <c r="B40" s="212">
        <v>32</v>
      </c>
      <c r="C40" s="212">
        <v>14</v>
      </c>
      <c r="D40" s="212">
        <v>5</v>
      </c>
      <c r="E40" s="212">
        <v>12</v>
      </c>
      <c r="F40" s="212">
        <v>8</v>
      </c>
      <c r="G40" s="212">
        <v>3</v>
      </c>
      <c r="H40" s="211">
        <v>74</v>
      </c>
    </row>
    <row r="41" spans="1:8" s="12" customFormat="1" x14ac:dyDescent="0.2">
      <c r="A41" s="277" t="s">
        <v>16773</v>
      </c>
      <c r="B41" s="212">
        <v>0</v>
      </c>
      <c r="C41" s="212">
        <v>1</v>
      </c>
      <c r="D41" s="212">
        <v>1</v>
      </c>
      <c r="E41" s="212">
        <v>3</v>
      </c>
      <c r="F41" s="212">
        <v>1</v>
      </c>
      <c r="G41" s="212">
        <v>2</v>
      </c>
      <c r="H41" s="211">
        <v>8</v>
      </c>
    </row>
    <row r="42" spans="1:8" s="12" customFormat="1" x14ac:dyDescent="0.2">
      <c r="A42" s="277" t="s">
        <v>16774</v>
      </c>
      <c r="B42" s="212">
        <v>0</v>
      </c>
      <c r="C42" s="212">
        <v>0</v>
      </c>
      <c r="D42" s="212">
        <v>0</v>
      </c>
      <c r="E42" s="212">
        <v>2</v>
      </c>
      <c r="F42" s="212">
        <v>0</v>
      </c>
      <c r="G42" s="212">
        <v>0</v>
      </c>
      <c r="H42" s="211">
        <v>2</v>
      </c>
    </row>
    <row r="43" spans="1:8" s="12" customFormat="1" x14ac:dyDescent="0.2">
      <c r="A43" s="277" t="s">
        <v>16775</v>
      </c>
      <c r="B43" s="212">
        <v>3</v>
      </c>
      <c r="C43" s="212">
        <v>0</v>
      </c>
      <c r="D43" s="212">
        <v>1</v>
      </c>
      <c r="E43" s="212">
        <v>2</v>
      </c>
      <c r="F43" s="212">
        <v>8</v>
      </c>
      <c r="G43" s="212">
        <v>1</v>
      </c>
      <c r="H43" s="211">
        <v>15</v>
      </c>
    </row>
    <row r="44" spans="1:8" s="12" customFormat="1" x14ac:dyDescent="0.2">
      <c r="A44" s="277" t="s">
        <v>16776</v>
      </c>
      <c r="B44" s="212">
        <v>40</v>
      </c>
      <c r="C44" s="212">
        <v>15</v>
      </c>
      <c r="D44" s="212">
        <v>7</v>
      </c>
      <c r="E44" s="212">
        <v>6</v>
      </c>
      <c r="F44" s="212">
        <v>7</v>
      </c>
      <c r="G44" s="212">
        <v>0</v>
      </c>
      <c r="H44" s="211">
        <v>75</v>
      </c>
    </row>
    <row r="45" spans="1:8" s="12" customFormat="1" x14ac:dyDescent="0.2">
      <c r="A45" s="277" t="s">
        <v>16777</v>
      </c>
      <c r="B45" s="212">
        <v>79</v>
      </c>
      <c r="C45" s="212">
        <v>15</v>
      </c>
      <c r="D45" s="212">
        <v>3</v>
      </c>
      <c r="E45" s="212">
        <v>3</v>
      </c>
      <c r="F45" s="212">
        <v>12</v>
      </c>
      <c r="G45" s="212">
        <v>1</v>
      </c>
      <c r="H45" s="211">
        <v>113</v>
      </c>
    </row>
    <row r="46" spans="1:8" s="12" customFormat="1" x14ac:dyDescent="0.2">
      <c r="A46" s="277" t="s">
        <v>16778</v>
      </c>
      <c r="B46" s="212">
        <v>5</v>
      </c>
      <c r="C46" s="212">
        <v>2</v>
      </c>
      <c r="D46" s="212">
        <v>0</v>
      </c>
      <c r="E46" s="212">
        <v>2</v>
      </c>
      <c r="F46" s="212">
        <v>9</v>
      </c>
      <c r="G46" s="212">
        <v>1</v>
      </c>
      <c r="H46" s="211">
        <v>19</v>
      </c>
    </row>
    <row r="47" spans="1:8" s="12" customFormat="1" x14ac:dyDescent="0.2">
      <c r="A47" s="277" t="s">
        <v>16779</v>
      </c>
      <c r="B47" s="212">
        <v>1</v>
      </c>
      <c r="C47" s="212">
        <v>3</v>
      </c>
      <c r="D47" s="212">
        <v>2</v>
      </c>
      <c r="E47" s="212">
        <v>0</v>
      </c>
      <c r="F47" s="212">
        <v>2</v>
      </c>
      <c r="G47" s="212">
        <v>0</v>
      </c>
      <c r="H47" s="211">
        <v>8</v>
      </c>
    </row>
    <row r="48" spans="1:8" s="12" customFormat="1" x14ac:dyDescent="0.2">
      <c r="A48" s="277" t="s">
        <v>16780</v>
      </c>
      <c r="B48" s="212">
        <v>4</v>
      </c>
      <c r="C48" s="212">
        <v>1</v>
      </c>
      <c r="D48" s="212">
        <v>3</v>
      </c>
      <c r="E48" s="212">
        <v>3</v>
      </c>
      <c r="F48" s="212">
        <v>3</v>
      </c>
      <c r="G48" s="212">
        <v>0</v>
      </c>
      <c r="H48" s="211">
        <v>14</v>
      </c>
    </row>
    <row r="49" spans="1:8" s="12" customFormat="1" x14ac:dyDescent="0.2">
      <c r="A49" s="277" t="s">
        <v>16781</v>
      </c>
      <c r="B49" s="212">
        <v>0</v>
      </c>
      <c r="C49" s="212">
        <v>2</v>
      </c>
      <c r="D49" s="212">
        <v>0</v>
      </c>
      <c r="E49" s="212">
        <v>3</v>
      </c>
      <c r="F49" s="212">
        <v>1</v>
      </c>
      <c r="G49" s="212">
        <v>0</v>
      </c>
      <c r="H49" s="211">
        <v>6</v>
      </c>
    </row>
    <row r="50" spans="1:8" s="12" customFormat="1" x14ac:dyDescent="0.2">
      <c r="A50" s="277" t="s">
        <v>16782</v>
      </c>
      <c r="B50" s="212">
        <v>31</v>
      </c>
      <c r="C50" s="212">
        <v>4</v>
      </c>
      <c r="D50" s="212">
        <v>2</v>
      </c>
      <c r="E50" s="212">
        <v>3</v>
      </c>
      <c r="F50" s="212">
        <v>10</v>
      </c>
      <c r="G50" s="212">
        <v>1</v>
      </c>
      <c r="H50" s="211">
        <v>51</v>
      </c>
    </row>
    <row r="51" spans="1:8" s="12" customFormat="1" x14ac:dyDescent="0.2">
      <c r="A51" s="277" t="s">
        <v>16783</v>
      </c>
      <c r="B51" s="212">
        <v>2</v>
      </c>
      <c r="C51" s="212">
        <v>4</v>
      </c>
      <c r="D51" s="212">
        <v>2</v>
      </c>
      <c r="E51" s="212">
        <v>2</v>
      </c>
      <c r="F51" s="212">
        <v>12</v>
      </c>
      <c r="G51" s="212">
        <v>1</v>
      </c>
      <c r="H51" s="211">
        <v>23</v>
      </c>
    </row>
    <row r="52" spans="1:8" s="12" customFormat="1" x14ac:dyDescent="0.2">
      <c r="A52" s="277" t="s">
        <v>16784</v>
      </c>
      <c r="B52" s="212">
        <v>0</v>
      </c>
      <c r="C52" s="212">
        <v>0</v>
      </c>
      <c r="D52" s="212">
        <v>0</v>
      </c>
      <c r="E52" s="212">
        <v>0</v>
      </c>
      <c r="F52" s="212">
        <v>0</v>
      </c>
      <c r="G52" s="212">
        <v>0</v>
      </c>
      <c r="H52" s="211">
        <v>0</v>
      </c>
    </row>
    <row r="53" spans="1:8" s="12" customFormat="1" x14ac:dyDescent="0.2">
      <c r="A53" s="277" t="s">
        <v>16785</v>
      </c>
      <c r="B53" s="212">
        <v>3</v>
      </c>
      <c r="C53" s="212">
        <v>1</v>
      </c>
      <c r="D53" s="212">
        <v>0</v>
      </c>
      <c r="E53" s="212">
        <v>0</v>
      </c>
      <c r="F53" s="212">
        <v>0</v>
      </c>
      <c r="G53" s="212">
        <v>0</v>
      </c>
      <c r="H53" s="211">
        <v>4</v>
      </c>
    </row>
    <row r="54" spans="1:8" s="12" customFormat="1" x14ac:dyDescent="0.2">
      <c r="A54" s="277" t="s">
        <v>16786</v>
      </c>
      <c r="B54" s="212">
        <v>2</v>
      </c>
      <c r="C54" s="212">
        <v>6</v>
      </c>
      <c r="D54" s="212">
        <v>0</v>
      </c>
      <c r="E54" s="212">
        <v>0</v>
      </c>
      <c r="F54" s="212">
        <v>2</v>
      </c>
      <c r="G54" s="212">
        <v>1</v>
      </c>
      <c r="H54" s="211">
        <v>11</v>
      </c>
    </row>
    <row r="55" spans="1:8" s="12" customFormat="1" x14ac:dyDescent="0.2">
      <c r="A55" s="277" t="s">
        <v>16787</v>
      </c>
      <c r="B55" s="212">
        <v>8</v>
      </c>
      <c r="C55" s="212">
        <v>3</v>
      </c>
      <c r="D55" s="212">
        <v>6</v>
      </c>
      <c r="E55" s="212">
        <v>5</v>
      </c>
      <c r="F55" s="212">
        <v>12</v>
      </c>
      <c r="G55" s="212">
        <v>0</v>
      </c>
      <c r="H55" s="211">
        <v>34</v>
      </c>
    </row>
    <row r="56" spans="1:8" s="12" customFormat="1" x14ac:dyDescent="0.2">
      <c r="A56" s="277" t="s">
        <v>16788</v>
      </c>
      <c r="B56" s="212">
        <v>51</v>
      </c>
      <c r="C56" s="212">
        <v>1</v>
      </c>
      <c r="D56" s="212">
        <v>1</v>
      </c>
      <c r="E56" s="212">
        <v>2</v>
      </c>
      <c r="F56" s="212">
        <v>7</v>
      </c>
      <c r="G56" s="212">
        <v>1</v>
      </c>
      <c r="H56" s="211">
        <v>63</v>
      </c>
    </row>
    <row r="57" spans="1:8" s="12" customFormat="1" x14ac:dyDescent="0.2">
      <c r="A57" s="277" t="s">
        <v>16789</v>
      </c>
      <c r="B57" s="212">
        <v>1</v>
      </c>
      <c r="C57" s="212">
        <v>1</v>
      </c>
      <c r="D57" s="212">
        <v>1</v>
      </c>
      <c r="E57" s="212">
        <v>2</v>
      </c>
      <c r="F57" s="212">
        <v>2</v>
      </c>
      <c r="G57" s="212">
        <v>0</v>
      </c>
      <c r="H57" s="211">
        <v>7</v>
      </c>
    </row>
    <row r="58" spans="1:8" s="12" customFormat="1" x14ac:dyDescent="0.2">
      <c r="A58" s="277" t="s">
        <v>16790</v>
      </c>
      <c r="B58" s="212">
        <v>1</v>
      </c>
      <c r="C58" s="212">
        <v>2</v>
      </c>
      <c r="D58" s="212">
        <v>2</v>
      </c>
      <c r="E58" s="212">
        <v>1</v>
      </c>
      <c r="F58" s="212">
        <v>2</v>
      </c>
      <c r="G58" s="212">
        <v>0</v>
      </c>
      <c r="H58" s="211">
        <v>8</v>
      </c>
    </row>
    <row r="59" spans="1:8" s="12" customFormat="1" x14ac:dyDescent="0.2">
      <c r="A59" s="277" t="s">
        <v>16791</v>
      </c>
      <c r="B59" s="212">
        <v>34</v>
      </c>
      <c r="C59" s="212">
        <v>15</v>
      </c>
      <c r="D59" s="212">
        <v>7</v>
      </c>
      <c r="E59" s="212">
        <v>6</v>
      </c>
      <c r="F59" s="212">
        <v>10</v>
      </c>
      <c r="G59" s="212">
        <v>1</v>
      </c>
      <c r="H59" s="211">
        <v>73</v>
      </c>
    </row>
    <row r="60" spans="1:8" s="12" customFormat="1" x14ac:dyDescent="0.2">
      <c r="A60" s="277" t="s">
        <v>16792</v>
      </c>
      <c r="B60" s="212">
        <v>10</v>
      </c>
      <c r="C60" s="212">
        <v>13</v>
      </c>
      <c r="D60" s="212">
        <v>14</v>
      </c>
      <c r="E60" s="212">
        <v>3</v>
      </c>
      <c r="F60" s="212">
        <v>8</v>
      </c>
      <c r="G60" s="212">
        <v>0</v>
      </c>
      <c r="H60" s="211">
        <v>48</v>
      </c>
    </row>
    <row r="61" spans="1:8" s="12" customFormat="1" x14ac:dyDescent="0.2">
      <c r="A61" s="277" t="s">
        <v>16793</v>
      </c>
      <c r="B61" s="212">
        <v>0</v>
      </c>
      <c r="C61" s="212">
        <v>0</v>
      </c>
      <c r="D61" s="212">
        <v>0</v>
      </c>
      <c r="E61" s="212">
        <v>0</v>
      </c>
      <c r="F61" s="212">
        <v>0</v>
      </c>
      <c r="G61" s="212">
        <v>0</v>
      </c>
      <c r="H61" s="211">
        <v>0</v>
      </c>
    </row>
    <row r="62" spans="1:8" s="12" customFormat="1" x14ac:dyDescent="0.2">
      <c r="A62" s="277" t="s">
        <v>16794</v>
      </c>
      <c r="B62" s="212">
        <v>0</v>
      </c>
      <c r="C62" s="212">
        <v>0</v>
      </c>
      <c r="D62" s="212">
        <v>3</v>
      </c>
      <c r="E62" s="212">
        <v>0</v>
      </c>
      <c r="F62" s="212">
        <v>4</v>
      </c>
      <c r="G62" s="212">
        <v>0</v>
      </c>
      <c r="H62" s="211">
        <v>7</v>
      </c>
    </row>
    <row r="63" spans="1:8" s="12" customFormat="1" x14ac:dyDescent="0.2">
      <c r="A63" s="277" t="s">
        <v>16795</v>
      </c>
      <c r="B63" s="212">
        <v>74</v>
      </c>
      <c r="C63" s="212">
        <v>13</v>
      </c>
      <c r="D63" s="212">
        <v>1</v>
      </c>
      <c r="E63" s="212">
        <v>3</v>
      </c>
      <c r="F63" s="212">
        <v>12</v>
      </c>
      <c r="G63" s="212">
        <v>0</v>
      </c>
      <c r="H63" s="211">
        <v>103</v>
      </c>
    </row>
    <row r="64" spans="1:8" s="12" customFormat="1" x14ac:dyDescent="0.2">
      <c r="A64" s="277" t="s">
        <v>16796</v>
      </c>
      <c r="B64" s="212">
        <v>0</v>
      </c>
      <c r="C64" s="212">
        <v>0</v>
      </c>
      <c r="D64" s="212">
        <v>0</v>
      </c>
      <c r="E64" s="212">
        <v>0</v>
      </c>
      <c r="F64" s="212">
        <v>0</v>
      </c>
      <c r="G64" s="212">
        <v>0</v>
      </c>
      <c r="H64" s="211">
        <v>0</v>
      </c>
    </row>
    <row r="65" spans="1:8" s="12" customFormat="1" x14ac:dyDescent="0.2">
      <c r="A65" s="277" t="s">
        <v>16797</v>
      </c>
      <c r="B65" s="212">
        <v>11</v>
      </c>
      <c r="C65" s="212">
        <v>9</v>
      </c>
      <c r="D65" s="212">
        <v>6</v>
      </c>
      <c r="E65" s="212">
        <v>4</v>
      </c>
      <c r="F65" s="212">
        <v>2</v>
      </c>
      <c r="G65" s="212">
        <v>0</v>
      </c>
      <c r="H65" s="211">
        <v>32</v>
      </c>
    </row>
    <row r="66" spans="1:8" s="12" customFormat="1" x14ac:dyDescent="0.2">
      <c r="A66" s="277" t="s">
        <v>16798</v>
      </c>
      <c r="B66" s="212">
        <v>0</v>
      </c>
      <c r="C66" s="212">
        <v>1</v>
      </c>
      <c r="D66" s="212">
        <v>0</v>
      </c>
      <c r="E66" s="212">
        <v>0</v>
      </c>
      <c r="F66" s="212">
        <v>0</v>
      </c>
      <c r="G66" s="212">
        <v>0</v>
      </c>
      <c r="H66" s="211">
        <v>1</v>
      </c>
    </row>
    <row r="67" spans="1:8" s="12" customFormat="1" x14ac:dyDescent="0.2">
      <c r="A67" s="277" t="s">
        <v>16799</v>
      </c>
      <c r="B67" s="212">
        <v>5</v>
      </c>
      <c r="C67" s="212">
        <v>10</v>
      </c>
      <c r="D67" s="212">
        <v>5</v>
      </c>
      <c r="E67" s="212">
        <v>2</v>
      </c>
      <c r="F67" s="212">
        <v>12</v>
      </c>
      <c r="G67" s="212">
        <v>1</v>
      </c>
      <c r="H67" s="211">
        <v>35</v>
      </c>
    </row>
    <row r="68" spans="1:8" s="12" customFormat="1" x14ac:dyDescent="0.2">
      <c r="A68" s="277" t="s">
        <v>16800</v>
      </c>
      <c r="B68" s="212">
        <v>0</v>
      </c>
      <c r="C68" s="212">
        <v>0</v>
      </c>
      <c r="D68" s="212">
        <v>0</v>
      </c>
      <c r="E68" s="212">
        <v>0</v>
      </c>
      <c r="F68" s="212">
        <v>0</v>
      </c>
      <c r="G68" s="212">
        <v>0</v>
      </c>
      <c r="H68" s="211">
        <v>0</v>
      </c>
    </row>
    <row r="69" spans="1:8" s="12" customFormat="1" x14ac:dyDescent="0.2">
      <c r="A69" s="277" t="s">
        <v>16801</v>
      </c>
      <c r="B69" s="212">
        <v>0</v>
      </c>
      <c r="C69" s="212">
        <v>0</v>
      </c>
      <c r="D69" s="212">
        <v>0</v>
      </c>
      <c r="E69" s="212">
        <v>0</v>
      </c>
      <c r="F69" s="212">
        <v>1</v>
      </c>
      <c r="G69" s="212">
        <v>1</v>
      </c>
      <c r="H69" s="211">
        <v>2</v>
      </c>
    </row>
    <row r="70" spans="1:8" s="12" customFormat="1" x14ac:dyDescent="0.2">
      <c r="A70" s="277" t="s">
        <v>16802</v>
      </c>
      <c r="B70" s="212">
        <v>112</v>
      </c>
      <c r="C70" s="212">
        <v>15</v>
      </c>
      <c r="D70" s="212">
        <v>4</v>
      </c>
      <c r="E70" s="212">
        <v>10</v>
      </c>
      <c r="F70" s="212">
        <v>15</v>
      </c>
      <c r="G70" s="212">
        <v>0</v>
      </c>
      <c r="H70" s="211">
        <v>156</v>
      </c>
    </row>
    <row r="71" spans="1:8" s="12" customFormat="1" x14ac:dyDescent="0.2">
      <c r="A71" s="277" t="s">
        <v>16803</v>
      </c>
      <c r="B71" s="212">
        <v>0</v>
      </c>
      <c r="C71" s="212">
        <v>0</v>
      </c>
      <c r="D71" s="212">
        <v>1</v>
      </c>
      <c r="E71" s="212">
        <v>0</v>
      </c>
      <c r="F71" s="212">
        <v>2</v>
      </c>
      <c r="G71" s="212">
        <v>0</v>
      </c>
      <c r="H71" s="211">
        <v>3</v>
      </c>
    </row>
    <row r="72" spans="1:8" s="12" customFormat="1" x14ac:dyDescent="0.2">
      <c r="A72" s="277" t="s">
        <v>16804</v>
      </c>
      <c r="B72" s="212">
        <v>3</v>
      </c>
      <c r="C72" s="212">
        <v>2</v>
      </c>
      <c r="D72" s="212">
        <v>6</v>
      </c>
      <c r="E72" s="212">
        <v>5</v>
      </c>
      <c r="F72" s="212">
        <v>8</v>
      </c>
      <c r="G72" s="212">
        <v>0</v>
      </c>
      <c r="H72" s="211">
        <v>24</v>
      </c>
    </row>
    <row r="73" spans="1:8" s="12" customFormat="1" x14ac:dyDescent="0.2">
      <c r="A73" s="277" t="s">
        <v>16805</v>
      </c>
      <c r="B73" s="212">
        <v>58</v>
      </c>
      <c r="C73" s="212">
        <v>18</v>
      </c>
      <c r="D73" s="212">
        <v>11</v>
      </c>
      <c r="E73" s="212">
        <v>9</v>
      </c>
      <c r="F73" s="212">
        <v>20</v>
      </c>
      <c r="G73" s="212">
        <v>0</v>
      </c>
      <c r="H73" s="211">
        <v>116</v>
      </c>
    </row>
    <row r="74" spans="1:8" s="12" customFormat="1" x14ac:dyDescent="0.2">
      <c r="A74" s="277" t="s">
        <v>16806</v>
      </c>
      <c r="B74" s="212">
        <v>0</v>
      </c>
      <c r="C74" s="212">
        <v>0</v>
      </c>
      <c r="D74" s="212">
        <v>0</v>
      </c>
      <c r="E74" s="212">
        <v>0</v>
      </c>
      <c r="F74" s="212">
        <v>0</v>
      </c>
      <c r="G74" s="212">
        <v>0</v>
      </c>
      <c r="H74" s="211">
        <v>0</v>
      </c>
    </row>
    <row r="75" spans="1:8" s="12" customFormat="1" x14ac:dyDescent="0.2">
      <c r="A75" s="277" t="s">
        <v>16807</v>
      </c>
      <c r="B75" s="212">
        <v>20</v>
      </c>
      <c r="C75" s="212">
        <v>3</v>
      </c>
      <c r="D75" s="212">
        <v>2</v>
      </c>
      <c r="E75" s="212">
        <v>8</v>
      </c>
      <c r="F75" s="212">
        <v>17</v>
      </c>
      <c r="G75" s="212">
        <v>2</v>
      </c>
      <c r="H75" s="211">
        <v>52</v>
      </c>
    </row>
    <row r="76" spans="1:8" s="12" customFormat="1" x14ac:dyDescent="0.2">
      <c r="A76" s="277" t="s">
        <v>16808</v>
      </c>
      <c r="B76" s="212">
        <v>70</v>
      </c>
      <c r="C76" s="212">
        <v>16</v>
      </c>
      <c r="D76" s="212">
        <v>4</v>
      </c>
      <c r="E76" s="212">
        <v>3</v>
      </c>
      <c r="F76" s="212">
        <v>15</v>
      </c>
      <c r="G76" s="212">
        <v>0</v>
      </c>
      <c r="H76" s="211">
        <v>108</v>
      </c>
    </row>
    <row r="77" spans="1:8" s="12" customFormat="1" x14ac:dyDescent="0.2">
      <c r="A77" s="277" t="s">
        <v>16809</v>
      </c>
      <c r="B77" s="212">
        <v>9</v>
      </c>
      <c r="C77" s="212">
        <v>3</v>
      </c>
      <c r="D77" s="212">
        <v>0</v>
      </c>
      <c r="E77" s="212">
        <v>1</v>
      </c>
      <c r="F77" s="212">
        <v>5</v>
      </c>
      <c r="G77" s="212">
        <v>0</v>
      </c>
      <c r="H77" s="211">
        <v>18</v>
      </c>
    </row>
    <row r="78" spans="1:8" s="12" customFormat="1" x14ac:dyDescent="0.2">
      <c r="A78" s="277" t="s">
        <v>16810</v>
      </c>
      <c r="B78" s="212">
        <v>133</v>
      </c>
      <c r="C78" s="212">
        <v>27</v>
      </c>
      <c r="D78" s="212">
        <v>30</v>
      </c>
      <c r="E78" s="212">
        <v>11</v>
      </c>
      <c r="F78" s="212">
        <v>19</v>
      </c>
      <c r="G78" s="212">
        <v>0</v>
      </c>
      <c r="H78" s="211">
        <v>220</v>
      </c>
    </row>
    <row r="79" spans="1:8" s="12" customFormat="1" x14ac:dyDescent="0.2">
      <c r="A79" s="277" t="s">
        <v>16811</v>
      </c>
      <c r="B79" s="212">
        <v>1</v>
      </c>
      <c r="C79" s="212">
        <v>0</v>
      </c>
      <c r="D79" s="212">
        <v>0</v>
      </c>
      <c r="E79" s="212">
        <v>2</v>
      </c>
      <c r="F79" s="212">
        <v>5</v>
      </c>
      <c r="G79" s="212">
        <v>0</v>
      </c>
      <c r="H79" s="211">
        <v>8</v>
      </c>
    </row>
    <row r="80" spans="1:8" s="12" customFormat="1" x14ac:dyDescent="0.2">
      <c r="A80" s="277" t="s">
        <v>16812</v>
      </c>
      <c r="B80" s="212">
        <v>13</v>
      </c>
      <c r="C80" s="212">
        <v>7</v>
      </c>
      <c r="D80" s="212">
        <v>8</v>
      </c>
      <c r="E80" s="212">
        <v>0</v>
      </c>
      <c r="F80" s="212">
        <v>7</v>
      </c>
      <c r="G80" s="212">
        <v>1</v>
      </c>
      <c r="H80" s="211">
        <v>36</v>
      </c>
    </row>
    <row r="81" spans="1:8" s="12" customFormat="1" x14ac:dyDescent="0.2">
      <c r="A81" s="277" t="s">
        <v>16813</v>
      </c>
      <c r="B81" s="212">
        <v>3</v>
      </c>
      <c r="C81" s="212">
        <v>1</v>
      </c>
      <c r="D81" s="212">
        <v>3</v>
      </c>
      <c r="E81" s="212">
        <v>4</v>
      </c>
      <c r="F81" s="212">
        <v>3</v>
      </c>
      <c r="G81" s="212">
        <v>0</v>
      </c>
      <c r="H81" s="211">
        <v>14</v>
      </c>
    </row>
    <row r="82" spans="1:8" s="12" customFormat="1" x14ac:dyDescent="0.2">
      <c r="A82" s="277" t="s">
        <v>16814</v>
      </c>
      <c r="B82" s="212">
        <v>0</v>
      </c>
      <c r="C82" s="212">
        <v>1</v>
      </c>
      <c r="D82" s="212">
        <v>1</v>
      </c>
      <c r="E82" s="212">
        <v>2</v>
      </c>
      <c r="F82" s="212">
        <v>4</v>
      </c>
      <c r="G82" s="212">
        <v>0</v>
      </c>
      <c r="H82" s="211">
        <v>8</v>
      </c>
    </row>
    <row r="83" spans="1:8" s="12" customFormat="1" x14ac:dyDescent="0.2">
      <c r="A83" s="277" t="s">
        <v>16815</v>
      </c>
      <c r="B83" s="212">
        <v>1</v>
      </c>
      <c r="C83" s="212">
        <v>6</v>
      </c>
      <c r="D83" s="212">
        <v>4</v>
      </c>
      <c r="E83" s="212">
        <v>5</v>
      </c>
      <c r="F83" s="212">
        <v>1</v>
      </c>
      <c r="G83" s="212">
        <v>0</v>
      </c>
      <c r="H83" s="211">
        <v>17</v>
      </c>
    </row>
    <row r="84" spans="1:8" s="12" customFormat="1" x14ac:dyDescent="0.2">
      <c r="A84" s="277" t="s">
        <v>16816</v>
      </c>
      <c r="B84" s="212">
        <v>15</v>
      </c>
      <c r="C84" s="212">
        <v>2</v>
      </c>
      <c r="D84" s="212">
        <v>7</v>
      </c>
      <c r="E84" s="212">
        <v>2</v>
      </c>
      <c r="F84" s="212">
        <v>7</v>
      </c>
      <c r="G84" s="212">
        <v>0</v>
      </c>
      <c r="H84" s="211">
        <v>33</v>
      </c>
    </row>
    <row r="85" spans="1:8" s="12" customFormat="1" x14ac:dyDescent="0.2">
      <c r="A85" s="277" t="s">
        <v>16817</v>
      </c>
      <c r="B85" s="212">
        <v>8</v>
      </c>
      <c r="C85" s="212">
        <v>3</v>
      </c>
      <c r="D85" s="212">
        <v>3</v>
      </c>
      <c r="E85" s="212">
        <v>2</v>
      </c>
      <c r="F85" s="212">
        <v>9</v>
      </c>
      <c r="G85" s="212">
        <v>0</v>
      </c>
      <c r="H85" s="211">
        <v>25</v>
      </c>
    </row>
    <row r="86" spans="1:8" s="12" customFormat="1" x14ac:dyDescent="0.2">
      <c r="A86" s="277" t="s">
        <v>16818</v>
      </c>
      <c r="B86" s="212">
        <v>11</v>
      </c>
      <c r="C86" s="212">
        <v>0</v>
      </c>
      <c r="D86" s="212">
        <v>1</v>
      </c>
      <c r="E86" s="212">
        <v>0</v>
      </c>
      <c r="F86" s="212">
        <v>2</v>
      </c>
      <c r="G86" s="212">
        <v>0</v>
      </c>
      <c r="H86" s="211">
        <v>14</v>
      </c>
    </row>
    <row r="87" spans="1:8" s="12" customFormat="1" x14ac:dyDescent="0.2">
      <c r="A87" s="277" t="s">
        <v>16819</v>
      </c>
      <c r="B87" s="212">
        <v>68</v>
      </c>
      <c r="C87" s="212">
        <v>28</v>
      </c>
      <c r="D87" s="212">
        <v>4</v>
      </c>
      <c r="E87" s="212">
        <v>13</v>
      </c>
      <c r="F87" s="212">
        <v>19</v>
      </c>
      <c r="G87" s="212">
        <v>1</v>
      </c>
      <c r="H87" s="211">
        <v>133</v>
      </c>
    </row>
    <row r="88" spans="1:8" s="12" customFormat="1" x14ac:dyDescent="0.2">
      <c r="A88" s="277" t="s">
        <v>16820</v>
      </c>
      <c r="B88" s="212">
        <v>5</v>
      </c>
      <c r="C88" s="212">
        <v>7</v>
      </c>
      <c r="D88" s="212">
        <v>8</v>
      </c>
      <c r="E88" s="212">
        <v>3</v>
      </c>
      <c r="F88" s="212">
        <v>8</v>
      </c>
      <c r="G88" s="212">
        <v>0</v>
      </c>
      <c r="H88" s="211">
        <v>31</v>
      </c>
    </row>
    <row r="89" spans="1:8" s="12" customFormat="1" x14ac:dyDescent="0.2">
      <c r="A89" s="277" t="s">
        <v>16821</v>
      </c>
      <c r="B89" s="212">
        <v>0</v>
      </c>
      <c r="C89" s="212">
        <v>0</v>
      </c>
      <c r="D89" s="212">
        <v>0</v>
      </c>
      <c r="E89" s="212">
        <v>0</v>
      </c>
      <c r="F89" s="212">
        <v>0</v>
      </c>
      <c r="G89" s="212">
        <v>0</v>
      </c>
      <c r="H89" s="211">
        <v>0</v>
      </c>
    </row>
    <row r="90" spans="1:8" s="12" customFormat="1" x14ac:dyDescent="0.2">
      <c r="A90" s="277" t="s">
        <v>16822</v>
      </c>
      <c r="B90" s="212">
        <v>16</v>
      </c>
      <c r="C90" s="212">
        <v>4</v>
      </c>
      <c r="D90" s="212">
        <v>2</v>
      </c>
      <c r="E90" s="212">
        <v>2</v>
      </c>
      <c r="F90" s="212">
        <v>1</v>
      </c>
      <c r="G90" s="212">
        <v>0</v>
      </c>
      <c r="H90" s="211">
        <v>25</v>
      </c>
    </row>
    <row r="91" spans="1:8" s="12" customFormat="1" x14ac:dyDescent="0.2">
      <c r="A91" s="277" t="s">
        <v>16823</v>
      </c>
      <c r="B91" s="212">
        <v>0</v>
      </c>
      <c r="C91" s="212">
        <v>1</v>
      </c>
      <c r="D91" s="212">
        <v>1</v>
      </c>
      <c r="E91" s="212">
        <v>0</v>
      </c>
      <c r="F91" s="212">
        <v>3</v>
      </c>
      <c r="G91" s="212">
        <v>0</v>
      </c>
      <c r="H91" s="211">
        <v>5</v>
      </c>
    </row>
    <row r="92" spans="1:8" s="12" customFormat="1" x14ac:dyDescent="0.2">
      <c r="A92" s="277" t="s">
        <v>16824</v>
      </c>
      <c r="B92" s="212">
        <v>29</v>
      </c>
      <c r="C92" s="212">
        <v>3</v>
      </c>
      <c r="D92" s="212">
        <v>2</v>
      </c>
      <c r="E92" s="212">
        <v>2</v>
      </c>
      <c r="F92" s="212">
        <v>5</v>
      </c>
      <c r="G92" s="212">
        <v>0</v>
      </c>
      <c r="H92" s="211">
        <v>41</v>
      </c>
    </row>
    <row r="93" spans="1:8" s="12" customFormat="1" x14ac:dyDescent="0.2">
      <c r="A93" s="277" t="s">
        <v>16825</v>
      </c>
      <c r="B93" s="212">
        <v>38</v>
      </c>
      <c r="C93" s="212">
        <v>1</v>
      </c>
      <c r="D93" s="212">
        <v>3</v>
      </c>
      <c r="E93" s="212">
        <v>2</v>
      </c>
      <c r="F93" s="212">
        <v>7</v>
      </c>
      <c r="G93" s="212">
        <v>1</v>
      </c>
      <c r="H93" s="211">
        <v>52</v>
      </c>
    </row>
    <row r="94" spans="1:8" s="12" customFormat="1" x14ac:dyDescent="0.2">
      <c r="A94" s="277" t="s">
        <v>16826</v>
      </c>
      <c r="B94" s="212">
        <v>30</v>
      </c>
      <c r="C94" s="212">
        <v>4</v>
      </c>
      <c r="D94" s="212">
        <v>1</v>
      </c>
      <c r="E94" s="212">
        <v>4</v>
      </c>
      <c r="F94" s="212">
        <v>7</v>
      </c>
      <c r="G94" s="212">
        <v>0</v>
      </c>
      <c r="H94" s="211">
        <v>46</v>
      </c>
    </row>
    <row r="95" spans="1:8" s="12" customFormat="1" x14ac:dyDescent="0.2">
      <c r="A95" s="277" t="s">
        <v>16827</v>
      </c>
      <c r="B95" s="212">
        <v>21</v>
      </c>
      <c r="C95" s="212">
        <v>8</v>
      </c>
      <c r="D95" s="212">
        <v>0</v>
      </c>
      <c r="E95" s="212">
        <v>0</v>
      </c>
      <c r="F95" s="212">
        <v>4</v>
      </c>
      <c r="G95" s="212">
        <v>1</v>
      </c>
      <c r="H95" s="211">
        <v>34</v>
      </c>
    </row>
    <row r="96" spans="1:8" s="12" customFormat="1" x14ac:dyDescent="0.2">
      <c r="A96" s="277" t="s">
        <v>16828</v>
      </c>
      <c r="B96" s="212">
        <v>12</v>
      </c>
      <c r="C96" s="212">
        <v>7</v>
      </c>
      <c r="D96" s="212">
        <v>2</v>
      </c>
      <c r="E96" s="212">
        <v>2</v>
      </c>
      <c r="F96" s="212">
        <v>12</v>
      </c>
      <c r="G96" s="212">
        <v>2</v>
      </c>
      <c r="H96" s="211">
        <v>37</v>
      </c>
    </row>
    <row r="97" spans="1:8" s="12" customFormat="1" x14ac:dyDescent="0.2">
      <c r="A97" s="277" t="s">
        <v>16829</v>
      </c>
      <c r="B97" s="212">
        <v>7</v>
      </c>
      <c r="C97" s="212">
        <v>8</v>
      </c>
      <c r="D97" s="212">
        <v>9</v>
      </c>
      <c r="E97" s="212">
        <v>1</v>
      </c>
      <c r="F97" s="212">
        <v>5</v>
      </c>
      <c r="G97" s="212">
        <v>0</v>
      </c>
      <c r="H97" s="211">
        <v>30</v>
      </c>
    </row>
    <row r="98" spans="1:8" s="12" customFormat="1" x14ac:dyDescent="0.2">
      <c r="A98" s="277" t="s">
        <v>16830</v>
      </c>
      <c r="B98" s="212">
        <v>0</v>
      </c>
      <c r="C98" s="212">
        <v>0</v>
      </c>
      <c r="D98" s="212">
        <v>0</v>
      </c>
      <c r="E98" s="212">
        <v>2</v>
      </c>
      <c r="F98" s="212">
        <v>0</v>
      </c>
      <c r="G98" s="212">
        <v>0</v>
      </c>
      <c r="H98" s="211">
        <v>2</v>
      </c>
    </row>
    <row r="99" spans="1:8" s="12" customFormat="1" x14ac:dyDescent="0.2">
      <c r="A99" s="277" t="s">
        <v>16831</v>
      </c>
      <c r="B99" s="212">
        <v>7</v>
      </c>
      <c r="C99" s="212">
        <v>3</v>
      </c>
      <c r="D99" s="212">
        <v>1</v>
      </c>
      <c r="E99" s="212">
        <v>2</v>
      </c>
      <c r="F99" s="212">
        <v>3</v>
      </c>
      <c r="G99" s="212">
        <v>1</v>
      </c>
      <c r="H99" s="211">
        <v>17</v>
      </c>
    </row>
    <row r="100" spans="1:8" s="12" customFormat="1" x14ac:dyDescent="0.2">
      <c r="A100" s="277" t="s">
        <v>16832</v>
      </c>
      <c r="B100" s="212">
        <v>0</v>
      </c>
      <c r="C100" s="212">
        <v>0</v>
      </c>
      <c r="D100" s="212">
        <v>0</v>
      </c>
      <c r="E100" s="212">
        <v>1</v>
      </c>
      <c r="F100" s="212">
        <v>0</v>
      </c>
      <c r="G100" s="212">
        <v>0</v>
      </c>
      <c r="H100" s="211">
        <v>1</v>
      </c>
    </row>
    <row r="101" spans="1:8" s="12" customFormat="1" x14ac:dyDescent="0.2">
      <c r="A101" s="277" t="s">
        <v>16833</v>
      </c>
      <c r="B101" s="212">
        <v>4</v>
      </c>
      <c r="C101" s="212">
        <v>1</v>
      </c>
      <c r="D101" s="212">
        <v>1</v>
      </c>
      <c r="E101" s="212">
        <v>1</v>
      </c>
      <c r="F101" s="212">
        <v>2</v>
      </c>
      <c r="G101" s="212">
        <v>0</v>
      </c>
      <c r="H101" s="211">
        <v>9</v>
      </c>
    </row>
    <row r="102" spans="1:8" s="12" customFormat="1" x14ac:dyDescent="0.2">
      <c r="A102" s="277" t="s">
        <v>16834</v>
      </c>
      <c r="B102" s="212">
        <v>16</v>
      </c>
      <c r="C102" s="212">
        <v>11</v>
      </c>
      <c r="D102" s="212">
        <v>9</v>
      </c>
      <c r="E102" s="212">
        <v>6</v>
      </c>
      <c r="F102" s="212">
        <v>7</v>
      </c>
      <c r="G102" s="212">
        <v>1</v>
      </c>
      <c r="H102" s="211">
        <v>50</v>
      </c>
    </row>
    <row r="103" spans="1:8" s="12" customFormat="1" x14ac:dyDescent="0.2">
      <c r="A103" s="277" t="s">
        <v>16835</v>
      </c>
      <c r="B103" s="212">
        <v>23</v>
      </c>
      <c r="C103" s="212">
        <v>10</v>
      </c>
      <c r="D103" s="212">
        <v>6</v>
      </c>
      <c r="E103" s="212">
        <v>10</v>
      </c>
      <c r="F103" s="212">
        <v>23</v>
      </c>
      <c r="G103" s="212">
        <v>1</v>
      </c>
      <c r="H103" s="211">
        <v>73</v>
      </c>
    </row>
    <row r="104" spans="1:8" s="12" customFormat="1" x14ac:dyDescent="0.2">
      <c r="A104" s="277" t="s">
        <v>16836</v>
      </c>
      <c r="B104" s="212">
        <v>5</v>
      </c>
      <c r="C104" s="212">
        <v>0</v>
      </c>
      <c r="D104" s="212">
        <v>0</v>
      </c>
      <c r="E104" s="212">
        <v>1</v>
      </c>
      <c r="F104" s="212">
        <v>1</v>
      </c>
      <c r="G104" s="212">
        <v>0</v>
      </c>
      <c r="H104" s="211">
        <v>7</v>
      </c>
    </row>
    <row r="105" spans="1:8" s="12" customFormat="1" x14ac:dyDescent="0.2">
      <c r="A105" s="277" t="s">
        <v>16837</v>
      </c>
      <c r="B105" s="212">
        <v>45</v>
      </c>
      <c r="C105" s="212">
        <v>0</v>
      </c>
      <c r="D105" s="212">
        <v>1</v>
      </c>
      <c r="E105" s="212">
        <v>1</v>
      </c>
      <c r="F105" s="212">
        <v>9</v>
      </c>
      <c r="G105" s="212">
        <v>1</v>
      </c>
      <c r="H105" s="211">
        <v>57</v>
      </c>
    </row>
    <row r="106" spans="1:8" s="12" customFormat="1" x14ac:dyDescent="0.2">
      <c r="A106" s="277" t="s">
        <v>16838</v>
      </c>
      <c r="B106" s="212">
        <v>22</v>
      </c>
      <c r="C106" s="212">
        <v>14</v>
      </c>
      <c r="D106" s="212">
        <v>14</v>
      </c>
      <c r="E106" s="212">
        <v>13</v>
      </c>
      <c r="F106" s="212">
        <v>25</v>
      </c>
      <c r="G106" s="212">
        <v>1</v>
      </c>
      <c r="H106" s="211">
        <v>89</v>
      </c>
    </row>
    <row r="107" spans="1:8" s="12" customFormat="1" ht="15.75" thickBot="1" x14ac:dyDescent="0.25">
      <c r="A107" s="277" t="s">
        <v>16839</v>
      </c>
      <c r="B107" s="212">
        <v>9</v>
      </c>
      <c r="C107" s="212">
        <v>1</v>
      </c>
      <c r="D107" s="212">
        <v>0</v>
      </c>
      <c r="E107" s="212">
        <v>2</v>
      </c>
      <c r="F107" s="212">
        <v>1</v>
      </c>
      <c r="G107" s="212">
        <v>0</v>
      </c>
      <c r="H107" s="211">
        <v>13</v>
      </c>
    </row>
    <row r="108" spans="1:8" s="191" customFormat="1" ht="16.5" thickBot="1" x14ac:dyDescent="0.3">
      <c r="A108" s="276" t="s">
        <v>16615</v>
      </c>
      <c r="B108" s="227">
        <v>28</v>
      </c>
      <c r="C108" s="227">
        <v>80</v>
      </c>
      <c r="D108" s="227">
        <v>19</v>
      </c>
      <c r="E108" s="227">
        <v>3</v>
      </c>
      <c r="F108" s="227">
        <v>7</v>
      </c>
      <c r="G108" s="227">
        <v>0</v>
      </c>
      <c r="H108" s="229">
        <v>137</v>
      </c>
    </row>
    <row r="109" spans="1:8" s="12" customFormat="1" x14ac:dyDescent="0.2">
      <c r="A109" s="277" t="s">
        <v>16840</v>
      </c>
      <c r="B109" s="212">
        <v>5</v>
      </c>
      <c r="C109" s="212">
        <v>12</v>
      </c>
      <c r="D109" s="212">
        <v>0</v>
      </c>
      <c r="E109" s="212">
        <v>0</v>
      </c>
      <c r="F109" s="212">
        <v>0</v>
      </c>
      <c r="G109" s="212">
        <v>0</v>
      </c>
      <c r="H109" s="211">
        <v>17</v>
      </c>
    </row>
    <row r="110" spans="1:8" s="12" customFormat="1" x14ac:dyDescent="0.2">
      <c r="A110" s="277" t="s">
        <v>16616</v>
      </c>
      <c r="B110" s="212">
        <v>0</v>
      </c>
      <c r="C110" s="212">
        <v>0</v>
      </c>
      <c r="D110" s="212">
        <v>0</v>
      </c>
      <c r="E110" s="212">
        <v>0</v>
      </c>
      <c r="F110" s="212">
        <v>0</v>
      </c>
      <c r="G110" s="212">
        <v>0</v>
      </c>
      <c r="H110" s="211">
        <v>0</v>
      </c>
    </row>
    <row r="111" spans="1:8" s="12" customFormat="1" x14ac:dyDescent="0.2">
      <c r="A111" s="277" t="s">
        <v>16841</v>
      </c>
      <c r="B111" s="212">
        <v>0</v>
      </c>
      <c r="C111" s="212">
        <v>0</v>
      </c>
      <c r="D111" s="212">
        <v>0</v>
      </c>
      <c r="E111" s="212">
        <v>0</v>
      </c>
      <c r="F111" s="212">
        <v>0</v>
      </c>
      <c r="G111" s="212">
        <v>0</v>
      </c>
      <c r="H111" s="211">
        <v>0</v>
      </c>
    </row>
    <row r="112" spans="1:8" s="12" customFormat="1" x14ac:dyDescent="0.2">
      <c r="A112" s="277" t="s">
        <v>16842</v>
      </c>
      <c r="B112" s="212">
        <v>0</v>
      </c>
      <c r="C112" s="212">
        <v>3</v>
      </c>
      <c r="D112" s="212">
        <v>0</v>
      </c>
      <c r="E112" s="212">
        <v>0</v>
      </c>
      <c r="F112" s="212">
        <v>0</v>
      </c>
      <c r="G112" s="212">
        <v>0</v>
      </c>
      <c r="H112" s="211">
        <v>3</v>
      </c>
    </row>
    <row r="113" spans="1:8" s="12" customFormat="1" x14ac:dyDescent="0.2">
      <c r="A113" s="277" t="s">
        <v>16843</v>
      </c>
      <c r="B113" s="212">
        <v>13</v>
      </c>
      <c r="C113" s="212">
        <v>32</v>
      </c>
      <c r="D113" s="212">
        <v>8</v>
      </c>
      <c r="E113" s="212">
        <v>2</v>
      </c>
      <c r="F113" s="212">
        <v>5</v>
      </c>
      <c r="G113" s="212">
        <v>0</v>
      </c>
      <c r="H113" s="211">
        <v>60</v>
      </c>
    </row>
    <row r="114" spans="1:8" s="12" customFormat="1" x14ac:dyDescent="0.2">
      <c r="A114" s="277" t="s">
        <v>16620</v>
      </c>
      <c r="B114" s="212">
        <v>0</v>
      </c>
      <c r="C114" s="212">
        <v>0</v>
      </c>
      <c r="D114" s="212">
        <v>0</v>
      </c>
      <c r="E114" s="212">
        <v>0</v>
      </c>
      <c r="F114" s="212">
        <v>0</v>
      </c>
      <c r="G114" s="212">
        <v>0</v>
      </c>
      <c r="H114" s="211">
        <v>0</v>
      </c>
    </row>
    <row r="115" spans="1:8" s="12" customFormat="1" x14ac:dyDescent="0.2">
      <c r="A115" s="277" t="s">
        <v>16621</v>
      </c>
      <c r="B115" s="212">
        <v>0</v>
      </c>
      <c r="C115" s="212">
        <v>0</v>
      </c>
      <c r="D115" s="212">
        <v>7</v>
      </c>
      <c r="E115" s="212">
        <v>1</v>
      </c>
      <c r="F115" s="212">
        <v>1</v>
      </c>
      <c r="G115" s="212">
        <v>0</v>
      </c>
      <c r="H115" s="211">
        <v>9</v>
      </c>
    </row>
    <row r="116" spans="1:8" s="12" customFormat="1" x14ac:dyDescent="0.2">
      <c r="A116" s="277" t="s">
        <v>16844</v>
      </c>
      <c r="B116" s="212">
        <v>2</v>
      </c>
      <c r="C116" s="212">
        <v>1</v>
      </c>
      <c r="D116" s="212">
        <v>0</v>
      </c>
      <c r="E116" s="212">
        <v>0</v>
      </c>
      <c r="F116" s="212">
        <v>1</v>
      </c>
      <c r="G116" s="212">
        <v>0</v>
      </c>
      <c r="H116" s="211">
        <v>4</v>
      </c>
    </row>
    <row r="117" spans="1:8" s="12" customFormat="1" x14ac:dyDescent="0.2">
      <c r="A117" s="277" t="s">
        <v>16845</v>
      </c>
      <c r="B117" s="212">
        <v>8</v>
      </c>
      <c r="C117" s="212">
        <v>32</v>
      </c>
      <c r="D117" s="212">
        <v>4</v>
      </c>
      <c r="E117" s="212">
        <v>0</v>
      </c>
      <c r="F117" s="212">
        <v>0</v>
      </c>
      <c r="G117" s="212">
        <v>0</v>
      </c>
      <c r="H117" s="211">
        <v>44</v>
      </c>
    </row>
    <row r="118" spans="1:8" s="12" customFormat="1" ht="15.75" thickBot="1" x14ac:dyDescent="0.25">
      <c r="A118" s="277" t="s">
        <v>16622</v>
      </c>
      <c r="B118" s="212">
        <v>0</v>
      </c>
      <c r="C118" s="212">
        <v>0</v>
      </c>
      <c r="D118" s="212">
        <v>0</v>
      </c>
      <c r="E118" s="212">
        <v>0</v>
      </c>
      <c r="F118" s="212">
        <v>0</v>
      </c>
      <c r="G118" s="212">
        <v>0</v>
      </c>
      <c r="H118" s="211">
        <v>0</v>
      </c>
    </row>
    <row r="119" spans="1:8" s="191" customFormat="1" ht="16.5" thickBot="1" x14ac:dyDescent="0.3">
      <c r="A119" s="276" t="s">
        <v>16564</v>
      </c>
      <c r="B119" s="227">
        <v>1358</v>
      </c>
      <c r="C119" s="227">
        <v>814</v>
      </c>
      <c r="D119" s="227">
        <v>536</v>
      </c>
      <c r="E119" s="227">
        <v>106</v>
      </c>
      <c r="F119" s="227">
        <v>39</v>
      </c>
      <c r="G119" s="227">
        <v>22</v>
      </c>
      <c r="H119" s="229">
        <v>2875</v>
      </c>
    </row>
    <row r="120" spans="1:8" s="12" customFormat="1" x14ac:dyDescent="0.2">
      <c r="A120" s="277" t="s">
        <v>16846</v>
      </c>
      <c r="B120" s="212">
        <v>1</v>
      </c>
      <c r="C120" s="212">
        <v>2</v>
      </c>
      <c r="D120" s="212">
        <v>6</v>
      </c>
      <c r="E120" s="212">
        <v>1</v>
      </c>
      <c r="F120" s="212">
        <v>1</v>
      </c>
      <c r="G120" s="212">
        <v>0</v>
      </c>
      <c r="H120" s="211">
        <v>11</v>
      </c>
    </row>
    <row r="121" spans="1:8" s="12" customFormat="1" x14ac:dyDescent="0.2">
      <c r="A121" s="277" t="s">
        <v>16847</v>
      </c>
      <c r="B121" s="212">
        <v>15</v>
      </c>
      <c r="C121" s="212">
        <v>10</v>
      </c>
      <c r="D121" s="212">
        <v>3</v>
      </c>
      <c r="E121" s="212">
        <v>0</v>
      </c>
      <c r="F121" s="212">
        <v>0</v>
      </c>
      <c r="G121" s="212">
        <v>0</v>
      </c>
      <c r="H121" s="211">
        <v>28</v>
      </c>
    </row>
    <row r="122" spans="1:8" s="12" customFormat="1" x14ac:dyDescent="0.2">
      <c r="A122" s="277" t="s">
        <v>16571</v>
      </c>
      <c r="B122" s="212">
        <v>15</v>
      </c>
      <c r="C122" s="212">
        <v>8</v>
      </c>
      <c r="D122" s="212">
        <v>4</v>
      </c>
      <c r="E122" s="212">
        <v>1</v>
      </c>
      <c r="F122" s="212">
        <v>0</v>
      </c>
      <c r="G122" s="212">
        <v>0</v>
      </c>
      <c r="H122" s="211">
        <v>28</v>
      </c>
    </row>
    <row r="123" spans="1:8" s="12" customFormat="1" x14ac:dyDescent="0.2">
      <c r="A123" s="277" t="s">
        <v>16848</v>
      </c>
      <c r="B123" s="212">
        <v>0</v>
      </c>
      <c r="C123" s="212">
        <v>0</v>
      </c>
      <c r="D123" s="212">
        <v>0</v>
      </c>
      <c r="E123" s="212">
        <v>0</v>
      </c>
      <c r="F123" s="212">
        <v>0</v>
      </c>
      <c r="G123" s="212">
        <v>0</v>
      </c>
      <c r="H123" s="211">
        <v>0</v>
      </c>
    </row>
    <row r="124" spans="1:8" s="12" customFormat="1" x14ac:dyDescent="0.2">
      <c r="A124" s="277" t="s">
        <v>16849</v>
      </c>
      <c r="B124" s="212">
        <v>5</v>
      </c>
      <c r="C124" s="212">
        <v>3</v>
      </c>
      <c r="D124" s="212">
        <v>0</v>
      </c>
      <c r="E124" s="212">
        <v>0</v>
      </c>
      <c r="F124" s="212">
        <v>0</v>
      </c>
      <c r="G124" s="212">
        <v>0</v>
      </c>
      <c r="H124" s="211">
        <v>8</v>
      </c>
    </row>
    <row r="125" spans="1:8" s="12" customFormat="1" x14ac:dyDescent="0.2">
      <c r="A125" s="277" t="s">
        <v>16850</v>
      </c>
      <c r="B125" s="212">
        <v>2</v>
      </c>
      <c r="C125" s="212">
        <v>5</v>
      </c>
      <c r="D125" s="212">
        <v>5</v>
      </c>
      <c r="E125" s="212">
        <v>0</v>
      </c>
      <c r="F125" s="212">
        <v>0</v>
      </c>
      <c r="G125" s="212">
        <v>0</v>
      </c>
      <c r="H125" s="211">
        <v>12</v>
      </c>
    </row>
    <row r="126" spans="1:8" s="12" customFormat="1" x14ac:dyDescent="0.2">
      <c r="A126" s="277" t="s">
        <v>16851</v>
      </c>
      <c r="B126" s="212">
        <v>13</v>
      </c>
      <c r="C126" s="212">
        <v>0</v>
      </c>
      <c r="D126" s="212">
        <v>0</v>
      </c>
      <c r="E126" s="212">
        <v>0</v>
      </c>
      <c r="F126" s="212">
        <v>0</v>
      </c>
      <c r="G126" s="212">
        <v>0</v>
      </c>
      <c r="H126" s="211">
        <v>13</v>
      </c>
    </row>
    <row r="127" spans="1:8" s="12" customFormat="1" x14ac:dyDescent="0.2">
      <c r="A127" s="277" t="s">
        <v>16852</v>
      </c>
      <c r="B127" s="212">
        <v>14</v>
      </c>
      <c r="C127" s="212">
        <v>1</v>
      </c>
      <c r="D127" s="212">
        <v>0</v>
      </c>
      <c r="E127" s="212">
        <v>0</v>
      </c>
      <c r="F127" s="212">
        <v>0</v>
      </c>
      <c r="G127" s="212">
        <v>0</v>
      </c>
      <c r="H127" s="211">
        <v>15</v>
      </c>
    </row>
    <row r="128" spans="1:8" s="12" customFormat="1" x14ac:dyDescent="0.2">
      <c r="A128" s="277" t="s">
        <v>16853</v>
      </c>
      <c r="B128" s="212">
        <v>37</v>
      </c>
      <c r="C128" s="212">
        <v>2</v>
      </c>
      <c r="D128" s="212">
        <v>2</v>
      </c>
      <c r="E128" s="212">
        <v>1</v>
      </c>
      <c r="F128" s="212">
        <v>1</v>
      </c>
      <c r="G128" s="212">
        <v>0</v>
      </c>
      <c r="H128" s="211">
        <v>43</v>
      </c>
    </row>
    <row r="129" spans="1:8" s="12" customFormat="1" x14ac:dyDescent="0.2">
      <c r="A129" s="277" t="s">
        <v>16854</v>
      </c>
      <c r="B129" s="212">
        <v>13</v>
      </c>
      <c r="C129" s="212">
        <v>0</v>
      </c>
      <c r="D129" s="212">
        <v>0</v>
      </c>
      <c r="E129" s="212">
        <v>0</v>
      </c>
      <c r="F129" s="212">
        <v>0</v>
      </c>
      <c r="G129" s="212">
        <v>0</v>
      </c>
      <c r="H129" s="211">
        <v>13</v>
      </c>
    </row>
    <row r="130" spans="1:8" s="12" customFormat="1" x14ac:dyDescent="0.2">
      <c r="A130" s="277" t="s">
        <v>16855</v>
      </c>
      <c r="B130" s="212">
        <v>24</v>
      </c>
      <c r="C130" s="212">
        <v>1</v>
      </c>
      <c r="D130" s="212">
        <v>3</v>
      </c>
      <c r="E130" s="212">
        <v>0</v>
      </c>
      <c r="F130" s="212">
        <v>0</v>
      </c>
      <c r="G130" s="212">
        <v>0</v>
      </c>
      <c r="H130" s="211">
        <v>28</v>
      </c>
    </row>
    <row r="131" spans="1:8" s="12" customFormat="1" x14ac:dyDescent="0.2">
      <c r="A131" s="277" t="s">
        <v>16856</v>
      </c>
      <c r="B131" s="212">
        <v>25</v>
      </c>
      <c r="C131" s="212">
        <v>45</v>
      </c>
      <c r="D131" s="212">
        <v>29</v>
      </c>
      <c r="E131" s="212">
        <v>7</v>
      </c>
      <c r="F131" s="212">
        <v>0</v>
      </c>
      <c r="G131" s="212">
        <v>0</v>
      </c>
      <c r="H131" s="211">
        <v>106</v>
      </c>
    </row>
    <row r="132" spans="1:8" s="12" customFormat="1" x14ac:dyDescent="0.2">
      <c r="A132" s="277" t="s">
        <v>16857</v>
      </c>
      <c r="B132" s="212">
        <v>4</v>
      </c>
      <c r="C132" s="212">
        <v>2</v>
      </c>
      <c r="D132" s="212">
        <v>3</v>
      </c>
      <c r="E132" s="212">
        <v>1</v>
      </c>
      <c r="F132" s="212">
        <v>0</v>
      </c>
      <c r="G132" s="212">
        <v>1</v>
      </c>
      <c r="H132" s="211">
        <v>11</v>
      </c>
    </row>
    <row r="133" spans="1:8" s="12" customFormat="1" x14ac:dyDescent="0.2">
      <c r="A133" s="277" t="s">
        <v>16565</v>
      </c>
      <c r="B133" s="212">
        <v>29</v>
      </c>
      <c r="C133" s="212">
        <v>26</v>
      </c>
      <c r="D133" s="212">
        <v>17</v>
      </c>
      <c r="E133" s="212">
        <v>1</v>
      </c>
      <c r="F133" s="212">
        <v>1</v>
      </c>
      <c r="G133" s="212">
        <v>1</v>
      </c>
      <c r="H133" s="211">
        <v>75</v>
      </c>
    </row>
    <row r="134" spans="1:8" s="12" customFormat="1" x14ac:dyDescent="0.2">
      <c r="A134" s="277" t="s">
        <v>16858</v>
      </c>
      <c r="B134" s="212">
        <v>0</v>
      </c>
      <c r="C134" s="212">
        <v>4</v>
      </c>
      <c r="D134" s="212">
        <v>1</v>
      </c>
      <c r="E134" s="212">
        <v>0</v>
      </c>
      <c r="F134" s="212">
        <v>2</v>
      </c>
      <c r="G134" s="212">
        <v>0</v>
      </c>
      <c r="H134" s="211">
        <v>7</v>
      </c>
    </row>
    <row r="135" spans="1:8" s="12" customFormat="1" x14ac:dyDescent="0.2">
      <c r="A135" s="277" t="s">
        <v>16859</v>
      </c>
      <c r="B135" s="212">
        <v>49</v>
      </c>
      <c r="C135" s="212">
        <v>33</v>
      </c>
      <c r="D135" s="212">
        <v>18</v>
      </c>
      <c r="E135" s="212">
        <v>4</v>
      </c>
      <c r="F135" s="212">
        <v>2</v>
      </c>
      <c r="G135" s="212">
        <v>0</v>
      </c>
      <c r="H135" s="211">
        <v>106</v>
      </c>
    </row>
    <row r="136" spans="1:8" s="12" customFormat="1" x14ac:dyDescent="0.2">
      <c r="A136" s="277" t="s">
        <v>16860</v>
      </c>
      <c r="B136" s="212">
        <v>0</v>
      </c>
      <c r="C136" s="212">
        <v>3</v>
      </c>
      <c r="D136" s="212">
        <v>0</v>
      </c>
      <c r="E136" s="212">
        <v>0</v>
      </c>
      <c r="F136" s="212">
        <v>0</v>
      </c>
      <c r="G136" s="212">
        <v>0</v>
      </c>
      <c r="H136" s="211">
        <v>3</v>
      </c>
    </row>
    <row r="137" spans="1:8" s="12" customFormat="1" x14ac:dyDescent="0.2">
      <c r="A137" s="277" t="s">
        <v>16861</v>
      </c>
      <c r="B137" s="212">
        <v>15</v>
      </c>
      <c r="C137" s="212">
        <v>4</v>
      </c>
      <c r="D137" s="212">
        <v>9</v>
      </c>
      <c r="E137" s="212">
        <v>0</v>
      </c>
      <c r="F137" s="212">
        <v>0</v>
      </c>
      <c r="G137" s="212">
        <v>0</v>
      </c>
      <c r="H137" s="211">
        <v>28</v>
      </c>
    </row>
    <row r="138" spans="1:8" s="12" customFormat="1" x14ac:dyDescent="0.2">
      <c r="A138" s="277" t="s">
        <v>16862</v>
      </c>
      <c r="B138" s="212">
        <v>74</v>
      </c>
      <c r="C138" s="212">
        <v>19</v>
      </c>
      <c r="D138" s="212">
        <v>17</v>
      </c>
      <c r="E138" s="212">
        <v>5</v>
      </c>
      <c r="F138" s="212">
        <v>0</v>
      </c>
      <c r="G138" s="212">
        <v>0</v>
      </c>
      <c r="H138" s="211">
        <v>115</v>
      </c>
    </row>
    <row r="139" spans="1:8" s="12" customFormat="1" x14ac:dyDescent="0.2">
      <c r="A139" s="277" t="s">
        <v>16863</v>
      </c>
      <c r="B139" s="212">
        <v>25</v>
      </c>
      <c r="C139" s="212">
        <v>18</v>
      </c>
      <c r="D139" s="212">
        <v>16</v>
      </c>
      <c r="E139" s="212">
        <v>2</v>
      </c>
      <c r="F139" s="212">
        <v>0</v>
      </c>
      <c r="G139" s="212">
        <v>0</v>
      </c>
      <c r="H139" s="211">
        <v>61</v>
      </c>
    </row>
    <row r="140" spans="1:8" s="12" customFormat="1" x14ac:dyDescent="0.2">
      <c r="A140" s="277" t="s">
        <v>16864</v>
      </c>
      <c r="B140" s="212">
        <v>5</v>
      </c>
      <c r="C140" s="212">
        <v>9</v>
      </c>
      <c r="D140" s="212">
        <v>9</v>
      </c>
      <c r="E140" s="212">
        <v>1</v>
      </c>
      <c r="F140" s="212">
        <v>1</v>
      </c>
      <c r="G140" s="212">
        <v>0</v>
      </c>
      <c r="H140" s="211">
        <v>25</v>
      </c>
    </row>
    <row r="141" spans="1:8" s="12" customFormat="1" x14ac:dyDescent="0.2">
      <c r="A141" s="277" t="s">
        <v>16865</v>
      </c>
      <c r="B141" s="212">
        <v>11</v>
      </c>
      <c r="C141" s="212">
        <v>6</v>
      </c>
      <c r="D141" s="212">
        <v>0</v>
      </c>
      <c r="E141" s="212">
        <v>0</v>
      </c>
      <c r="F141" s="212">
        <v>0</v>
      </c>
      <c r="G141" s="212">
        <v>0</v>
      </c>
      <c r="H141" s="211">
        <v>17</v>
      </c>
    </row>
    <row r="142" spans="1:8" s="12" customFormat="1" x14ac:dyDescent="0.2">
      <c r="A142" s="277" t="s">
        <v>16866</v>
      </c>
      <c r="B142" s="212">
        <v>13</v>
      </c>
      <c r="C142" s="212">
        <v>1</v>
      </c>
      <c r="D142" s="212">
        <v>0</v>
      </c>
      <c r="E142" s="212">
        <v>0</v>
      </c>
      <c r="F142" s="212">
        <v>0</v>
      </c>
      <c r="G142" s="212">
        <v>0</v>
      </c>
      <c r="H142" s="211">
        <v>14</v>
      </c>
    </row>
    <row r="143" spans="1:8" s="12" customFormat="1" x14ac:dyDescent="0.2">
      <c r="A143" s="277" t="s">
        <v>16867</v>
      </c>
      <c r="B143" s="212">
        <v>4</v>
      </c>
      <c r="C143" s="212">
        <v>1</v>
      </c>
      <c r="D143" s="212">
        <v>0</v>
      </c>
      <c r="E143" s="212">
        <v>0</v>
      </c>
      <c r="F143" s="212">
        <v>0</v>
      </c>
      <c r="G143" s="212">
        <v>0</v>
      </c>
      <c r="H143" s="211">
        <v>5</v>
      </c>
    </row>
    <row r="144" spans="1:8" s="12" customFormat="1" x14ac:dyDescent="0.2">
      <c r="A144" s="277" t="s">
        <v>16868</v>
      </c>
      <c r="B144" s="212">
        <v>2</v>
      </c>
      <c r="C144" s="212">
        <v>0</v>
      </c>
      <c r="D144" s="212">
        <v>1</v>
      </c>
      <c r="E144" s="212">
        <v>2</v>
      </c>
      <c r="F144" s="212">
        <v>0</v>
      </c>
      <c r="G144" s="212">
        <v>0</v>
      </c>
      <c r="H144" s="211">
        <v>5</v>
      </c>
    </row>
    <row r="145" spans="1:8" s="12" customFormat="1" x14ac:dyDescent="0.2">
      <c r="A145" s="277" t="s">
        <v>16869</v>
      </c>
      <c r="B145" s="212">
        <v>29</v>
      </c>
      <c r="C145" s="212">
        <v>3</v>
      </c>
      <c r="D145" s="212">
        <v>2</v>
      </c>
      <c r="E145" s="212">
        <v>0</v>
      </c>
      <c r="F145" s="212">
        <v>0</v>
      </c>
      <c r="G145" s="212">
        <v>0</v>
      </c>
      <c r="H145" s="211">
        <v>34</v>
      </c>
    </row>
    <row r="146" spans="1:8" s="12" customFormat="1" x14ac:dyDescent="0.2">
      <c r="A146" s="277" t="s">
        <v>16870</v>
      </c>
      <c r="B146" s="212">
        <v>36</v>
      </c>
      <c r="C146" s="212">
        <v>39</v>
      </c>
      <c r="D146" s="212">
        <v>13</v>
      </c>
      <c r="E146" s="212">
        <v>0</v>
      </c>
      <c r="F146" s="212">
        <v>0</v>
      </c>
      <c r="G146" s="212">
        <v>0</v>
      </c>
      <c r="H146" s="211">
        <v>88</v>
      </c>
    </row>
    <row r="147" spans="1:8" s="12" customFormat="1" x14ac:dyDescent="0.2">
      <c r="A147" s="277" t="s">
        <v>16871</v>
      </c>
      <c r="B147" s="212">
        <v>21</v>
      </c>
      <c r="C147" s="212">
        <v>0</v>
      </c>
      <c r="D147" s="212">
        <v>1</v>
      </c>
      <c r="E147" s="212">
        <v>1</v>
      </c>
      <c r="F147" s="212">
        <v>0</v>
      </c>
      <c r="G147" s="212">
        <v>0</v>
      </c>
      <c r="H147" s="211">
        <v>23</v>
      </c>
    </row>
    <row r="148" spans="1:8" s="12" customFormat="1" x14ac:dyDescent="0.2">
      <c r="A148" s="277" t="s">
        <v>16872</v>
      </c>
      <c r="B148" s="212">
        <v>6</v>
      </c>
      <c r="C148" s="212">
        <v>3</v>
      </c>
      <c r="D148" s="212">
        <v>1</v>
      </c>
      <c r="E148" s="212">
        <v>0</v>
      </c>
      <c r="F148" s="212">
        <v>0</v>
      </c>
      <c r="G148" s="212">
        <v>0</v>
      </c>
      <c r="H148" s="211">
        <v>10</v>
      </c>
    </row>
    <row r="149" spans="1:8" s="12" customFormat="1" x14ac:dyDescent="0.2">
      <c r="A149" s="277" t="s">
        <v>16873</v>
      </c>
      <c r="B149" s="212">
        <v>0</v>
      </c>
      <c r="C149" s="212">
        <v>2</v>
      </c>
      <c r="D149" s="212">
        <v>1</v>
      </c>
      <c r="E149" s="212">
        <v>0</v>
      </c>
      <c r="F149" s="212">
        <v>0</v>
      </c>
      <c r="G149" s="212">
        <v>0</v>
      </c>
      <c r="H149" s="211">
        <v>3</v>
      </c>
    </row>
    <row r="150" spans="1:8" s="12" customFormat="1" x14ac:dyDescent="0.2">
      <c r="A150" s="277" t="s">
        <v>16874</v>
      </c>
      <c r="B150" s="212">
        <v>0</v>
      </c>
      <c r="C150" s="212">
        <v>0</v>
      </c>
      <c r="D150" s="212">
        <v>0</v>
      </c>
      <c r="E150" s="212">
        <v>0</v>
      </c>
      <c r="F150" s="212">
        <v>0</v>
      </c>
      <c r="G150" s="212">
        <v>0</v>
      </c>
      <c r="H150" s="211">
        <v>0</v>
      </c>
    </row>
    <row r="151" spans="1:8" s="12" customFormat="1" x14ac:dyDescent="0.2">
      <c r="A151" s="277" t="s">
        <v>16875</v>
      </c>
      <c r="B151" s="212">
        <v>25</v>
      </c>
      <c r="C151" s="212">
        <v>15</v>
      </c>
      <c r="D151" s="212">
        <v>5</v>
      </c>
      <c r="E151" s="212">
        <v>5</v>
      </c>
      <c r="F151" s="212">
        <v>0</v>
      </c>
      <c r="G151" s="212">
        <v>0</v>
      </c>
      <c r="H151" s="211">
        <v>50</v>
      </c>
    </row>
    <row r="152" spans="1:8" s="12" customFormat="1" x14ac:dyDescent="0.2">
      <c r="A152" s="277" t="s">
        <v>16876</v>
      </c>
      <c r="B152" s="212">
        <v>8</v>
      </c>
      <c r="C152" s="212">
        <v>5</v>
      </c>
      <c r="D152" s="212">
        <v>1</v>
      </c>
      <c r="E152" s="212">
        <v>1</v>
      </c>
      <c r="F152" s="212">
        <v>0</v>
      </c>
      <c r="G152" s="212">
        <v>0</v>
      </c>
      <c r="H152" s="211">
        <v>15</v>
      </c>
    </row>
    <row r="153" spans="1:8" s="12" customFormat="1" x14ac:dyDescent="0.2">
      <c r="A153" s="277" t="s">
        <v>16877</v>
      </c>
      <c r="B153" s="212">
        <v>21</v>
      </c>
      <c r="C153" s="212">
        <v>0</v>
      </c>
      <c r="D153" s="212">
        <v>1</v>
      </c>
      <c r="E153" s="212">
        <v>1</v>
      </c>
      <c r="F153" s="212">
        <v>0</v>
      </c>
      <c r="G153" s="212">
        <v>0</v>
      </c>
      <c r="H153" s="211">
        <v>23</v>
      </c>
    </row>
    <row r="154" spans="1:8" s="12" customFormat="1" x14ac:dyDescent="0.2">
      <c r="A154" s="277" t="s">
        <v>16878</v>
      </c>
      <c r="B154" s="212">
        <v>0</v>
      </c>
      <c r="C154" s="212">
        <v>0</v>
      </c>
      <c r="D154" s="212">
        <v>0</v>
      </c>
      <c r="E154" s="212">
        <v>0</v>
      </c>
      <c r="F154" s="212">
        <v>0</v>
      </c>
      <c r="G154" s="212">
        <v>0</v>
      </c>
      <c r="H154" s="211">
        <v>0</v>
      </c>
    </row>
    <row r="155" spans="1:8" s="12" customFormat="1" x14ac:dyDescent="0.2">
      <c r="A155" s="277" t="s">
        <v>16879</v>
      </c>
      <c r="B155" s="212">
        <v>0</v>
      </c>
      <c r="C155" s="212">
        <v>8</v>
      </c>
      <c r="D155" s="212">
        <v>3</v>
      </c>
      <c r="E155" s="212">
        <v>1</v>
      </c>
      <c r="F155" s="212">
        <v>1</v>
      </c>
      <c r="G155" s="212">
        <v>1</v>
      </c>
      <c r="H155" s="211">
        <v>14</v>
      </c>
    </row>
    <row r="156" spans="1:8" s="12" customFormat="1" x14ac:dyDescent="0.2">
      <c r="A156" s="277" t="s">
        <v>16880</v>
      </c>
      <c r="B156" s="212">
        <v>5</v>
      </c>
      <c r="C156" s="212">
        <v>3</v>
      </c>
      <c r="D156" s="212">
        <v>6</v>
      </c>
      <c r="E156" s="212">
        <v>0</v>
      </c>
      <c r="F156" s="212">
        <v>1</v>
      </c>
      <c r="G156" s="212">
        <v>0</v>
      </c>
      <c r="H156" s="211">
        <v>15</v>
      </c>
    </row>
    <row r="157" spans="1:8" s="12" customFormat="1" x14ac:dyDescent="0.2">
      <c r="A157" s="277" t="s">
        <v>16881</v>
      </c>
      <c r="B157" s="212">
        <v>25</v>
      </c>
      <c r="C157" s="212">
        <v>33</v>
      </c>
      <c r="D157" s="212">
        <v>20</v>
      </c>
      <c r="E157" s="212">
        <v>6</v>
      </c>
      <c r="F157" s="212">
        <v>0</v>
      </c>
      <c r="G157" s="212">
        <v>1</v>
      </c>
      <c r="H157" s="211">
        <v>85</v>
      </c>
    </row>
    <row r="158" spans="1:8" s="12" customFormat="1" x14ac:dyDescent="0.2">
      <c r="A158" s="277" t="s">
        <v>16882</v>
      </c>
      <c r="B158" s="212">
        <v>37</v>
      </c>
      <c r="C158" s="212">
        <v>1</v>
      </c>
      <c r="D158" s="212">
        <v>0</v>
      </c>
      <c r="E158" s="212">
        <v>0</v>
      </c>
      <c r="F158" s="212">
        <v>0</v>
      </c>
      <c r="G158" s="212">
        <v>0</v>
      </c>
      <c r="H158" s="211">
        <v>38</v>
      </c>
    </row>
    <row r="159" spans="1:8" s="12" customFormat="1" x14ac:dyDescent="0.2">
      <c r="A159" s="277" t="s">
        <v>16883</v>
      </c>
      <c r="B159" s="212">
        <v>0</v>
      </c>
      <c r="C159" s="212">
        <v>0</v>
      </c>
      <c r="D159" s="212">
        <v>3</v>
      </c>
      <c r="E159" s="212">
        <v>2</v>
      </c>
      <c r="F159" s="212">
        <v>0</v>
      </c>
      <c r="G159" s="212">
        <v>0</v>
      </c>
      <c r="H159" s="211">
        <v>5</v>
      </c>
    </row>
    <row r="160" spans="1:8" s="12" customFormat="1" x14ac:dyDescent="0.2">
      <c r="A160" s="277" t="s">
        <v>16884</v>
      </c>
      <c r="B160" s="212">
        <v>3</v>
      </c>
      <c r="C160" s="212">
        <v>15</v>
      </c>
      <c r="D160" s="212">
        <v>7</v>
      </c>
      <c r="E160" s="212">
        <v>0</v>
      </c>
      <c r="F160" s="212">
        <v>0</v>
      </c>
      <c r="G160" s="212">
        <v>0</v>
      </c>
      <c r="H160" s="211">
        <v>25</v>
      </c>
    </row>
    <row r="161" spans="1:8" s="12" customFormat="1" x14ac:dyDescent="0.2">
      <c r="A161" s="277" t="s">
        <v>16885</v>
      </c>
      <c r="B161" s="212">
        <v>43</v>
      </c>
      <c r="C161" s="212">
        <v>61</v>
      </c>
      <c r="D161" s="212">
        <v>51</v>
      </c>
      <c r="E161" s="212">
        <v>2</v>
      </c>
      <c r="F161" s="212">
        <v>0</v>
      </c>
      <c r="G161" s="212">
        <v>0</v>
      </c>
      <c r="H161" s="211">
        <v>157</v>
      </c>
    </row>
    <row r="162" spans="1:8" s="12" customFormat="1" x14ac:dyDescent="0.2">
      <c r="A162" s="277" t="s">
        <v>16886</v>
      </c>
      <c r="B162" s="212">
        <v>3</v>
      </c>
      <c r="C162" s="212">
        <v>14</v>
      </c>
      <c r="D162" s="212">
        <v>9</v>
      </c>
      <c r="E162" s="212">
        <v>0</v>
      </c>
      <c r="F162" s="212">
        <v>0</v>
      </c>
      <c r="G162" s="212">
        <v>0</v>
      </c>
      <c r="H162" s="211">
        <v>26</v>
      </c>
    </row>
    <row r="163" spans="1:8" s="12" customFormat="1" x14ac:dyDescent="0.2">
      <c r="A163" s="277" t="s">
        <v>16887</v>
      </c>
      <c r="B163" s="212">
        <v>0</v>
      </c>
      <c r="C163" s="212">
        <v>12</v>
      </c>
      <c r="D163" s="212">
        <v>1</v>
      </c>
      <c r="E163" s="212">
        <v>0</v>
      </c>
      <c r="F163" s="212">
        <v>0</v>
      </c>
      <c r="G163" s="212">
        <v>0</v>
      </c>
      <c r="H163" s="211">
        <v>13</v>
      </c>
    </row>
    <row r="164" spans="1:8" s="12" customFormat="1" x14ac:dyDescent="0.2">
      <c r="A164" s="277" t="s">
        <v>16888</v>
      </c>
      <c r="B164" s="212">
        <v>71</v>
      </c>
      <c r="C164" s="212">
        <v>16</v>
      </c>
      <c r="D164" s="212">
        <v>12</v>
      </c>
      <c r="E164" s="212">
        <v>3</v>
      </c>
      <c r="F164" s="212">
        <v>1</v>
      </c>
      <c r="G164" s="212">
        <v>1</v>
      </c>
      <c r="H164" s="211">
        <v>104</v>
      </c>
    </row>
    <row r="165" spans="1:8" s="12" customFormat="1" x14ac:dyDescent="0.2">
      <c r="A165" s="277" t="s">
        <v>16567</v>
      </c>
      <c r="B165" s="212">
        <v>19</v>
      </c>
      <c r="C165" s="212">
        <v>38</v>
      </c>
      <c r="D165" s="212">
        <v>4</v>
      </c>
      <c r="E165" s="212">
        <v>5</v>
      </c>
      <c r="F165" s="212">
        <v>1</v>
      </c>
      <c r="G165" s="212">
        <v>0</v>
      </c>
      <c r="H165" s="211">
        <v>67</v>
      </c>
    </row>
    <row r="166" spans="1:8" s="12" customFormat="1" x14ac:dyDescent="0.2">
      <c r="A166" s="277" t="s">
        <v>16889</v>
      </c>
      <c r="B166" s="212">
        <v>12</v>
      </c>
      <c r="C166" s="212">
        <v>1</v>
      </c>
      <c r="D166" s="212">
        <v>0</v>
      </c>
      <c r="E166" s="212">
        <v>0</v>
      </c>
      <c r="F166" s="212">
        <v>1</v>
      </c>
      <c r="G166" s="212">
        <v>0</v>
      </c>
      <c r="H166" s="211">
        <v>14</v>
      </c>
    </row>
    <row r="167" spans="1:8" s="12" customFormat="1" x14ac:dyDescent="0.2">
      <c r="A167" s="277" t="s">
        <v>16574</v>
      </c>
      <c r="B167" s="212">
        <v>6</v>
      </c>
      <c r="C167" s="212">
        <v>16</v>
      </c>
      <c r="D167" s="212">
        <v>10</v>
      </c>
      <c r="E167" s="212">
        <v>3</v>
      </c>
      <c r="F167" s="212">
        <v>0</v>
      </c>
      <c r="G167" s="212">
        <v>0</v>
      </c>
      <c r="H167" s="211">
        <v>35</v>
      </c>
    </row>
    <row r="168" spans="1:8" s="12" customFormat="1" x14ac:dyDescent="0.2">
      <c r="A168" s="277" t="s">
        <v>16890</v>
      </c>
      <c r="B168" s="212">
        <v>11</v>
      </c>
      <c r="C168" s="212">
        <v>0</v>
      </c>
      <c r="D168" s="212">
        <v>0</v>
      </c>
      <c r="E168" s="212">
        <v>0</v>
      </c>
      <c r="F168" s="212">
        <v>4</v>
      </c>
      <c r="G168" s="212">
        <v>0</v>
      </c>
      <c r="H168" s="211">
        <v>15</v>
      </c>
    </row>
    <row r="169" spans="1:8" s="12" customFormat="1" x14ac:dyDescent="0.2">
      <c r="A169" s="277" t="s">
        <v>16891</v>
      </c>
      <c r="B169" s="212">
        <v>2</v>
      </c>
      <c r="C169" s="212">
        <v>0</v>
      </c>
      <c r="D169" s="212">
        <v>2</v>
      </c>
      <c r="E169" s="212">
        <v>0</v>
      </c>
      <c r="F169" s="212">
        <v>0</v>
      </c>
      <c r="G169" s="212">
        <v>0</v>
      </c>
      <c r="H169" s="211">
        <v>4</v>
      </c>
    </row>
    <row r="170" spans="1:8" s="12" customFormat="1" x14ac:dyDescent="0.2">
      <c r="A170" s="277" t="s">
        <v>16892</v>
      </c>
      <c r="B170" s="212">
        <v>8</v>
      </c>
      <c r="C170" s="212">
        <v>5</v>
      </c>
      <c r="D170" s="212">
        <v>6</v>
      </c>
      <c r="E170" s="212">
        <v>1</v>
      </c>
      <c r="F170" s="212">
        <v>3</v>
      </c>
      <c r="G170" s="212">
        <v>0</v>
      </c>
      <c r="H170" s="211">
        <v>23</v>
      </c>
    </row>
    <row r="171" spans="1:8" s="12" customFormat="1" x14ac:dyDescent="0.2">
      <c r="A171" s="277" t="s">
        <v>16893</v>
      </c>
      <c r="B171" s="212">
        <v>15</v>
      </c>
      <c r="C171" s="212">
        <v>28</v>
      </c>
      <c r="D171" s="212">
        <v>17</v>
      </c>
      <c r="E171" s="212">
        <v>4</v>
      </c>
      <c r="F171" s="212">
        <v>4</v>
      </c>
      <c r="G171" s="212">
        <v>0</v>
      </c>
      <c r="H171" s="211">
        <v>68</v>
      </c>
    </row>
    <row r="172" spans="1:8" s="12" customFormat="1" x14ac:dyDescent="0.2">
      <c r="A172" s="277" t="s">
        <v>16894</v>
      </c>
      <c r="B172" s="212">
        <v>2</v>
      </c>
      <c r="C172" s="212">
        <v>0</v>
      </c>
      <c r="D172" s="212">
        <v>3</v>
      </c>
      <c r="E172" s="212">
        <v>0</v>
      </c>
      <c r="F172" s="212">
        <v>0</v>
      </c>
      <c r="G172" s="212">
        <v>2</v>
      </c>
      <c r="H172" s="211">
        <v>7</v>
      </c>
    </row>
    <row r="173" spans="1:8" s="12" customFormat="1" x14ac:dyDescent="0.2">
      <c r="A173" s="277" t="s">
        <v>16895</v>
      </c>
      <c r="B173" s="212">
        <v>5</v>
      </c>
      <c r="C173" s="212">
        <v>5</v>
      </c>
      <c r="D173" s="212">
        <v>3</v>
      </c>
      <c r="E173" s="212">
        <v>0</v>
      </c>
      <c r="F173" s="212">
        <v>1</v>
      </c>
      <c r="G173" s="212">
        <v>0</v>
      </c>
      <c r="H173" s="211">
        <v>14</v>
      </c>
    </row>
    <row r="174" spans="1:8" s="12" customFormat="1" x14ac:dyDescent="0.2">
      <c r="A174" s="277" t="s">
        <v>16896</v>
      </c>
      <c r="B174" s="212">
        <v>0</v>
      </c>
      <c r="C174" s="212">
        <v>0</v>
      </c>
      <c r="D174" s="212">
        <v>2</v>
      </c>
      <c r="E174" s="212">
        <v>1</v>
      </c>
      <c r="F174" s="212">
        <v>0</v>
      </c>
      <c r="G174" s="212">
        <v>0</v>
      </c>
      <c r="H174" s="211">
        <v>3</v>
      </c>
    </row>
    <row r="175" spans="1:8" s="12" customFormat="1" x14ac:dyDescent="0.2">
      <c r="A175" s="277" t="s">
        <v>16897</v>
      </c>
      <c r="B175" s="212">
        <v>2</v>
      </c>
      <c r="C175" s="212">
        <v>0</v>
      </c>
      <c r="D175" s="212">
        <v>0</v>
      </c>
      <c r="E175" s="212">
        <v>0</v>
      </c>
      <c r="F175" s="212">
        <v>0</v>
      </c>
      <c r="G175" s="212">
        <v>0</v>
      </c>
      <c r="H175" s="211">
        <v>2</v>
      </c>
    </row>
    <row r="176" spans="1:8" s="12" customFormat="1" x14ac:dyDescent="0.2">
      <c r="A176" s="277" t="s">
        <v>16898</v>
      </c>
      <c r="B176" s="212">
        <v>32</v>
      </c>
      <c r="C176" s="212">
        <v>18</v>
      </c>
      <c r="D176" s="212">
        <v>5</v>
      </c>
      <c r="E176" s="212">
        <v>1</v>
      </c>
      <c r="F176" s="212">
        <v>0</v>
      </c>
      <c r="G176" s="212">
        <v>0</v>
      </c>
      <c r="H176" s="211">
        <v>56</v>
      </c>
    </row>
    <row r="177" spans="1:8" s="12" customFormat="1" x14ac:dyDescent="0.2">
      <c r="A177" s="277" t="s">
        <v>16899</v>
      </c>
      <c r="B177" s="212">
        <v>24</v>
      </c>
      <c r="C177" s="212">
        <v>9</v>
      </c>
      <c r="D177" s="212">
        <v>6</v>
      </c>
      <c r="E177" s="212">
        <v>2</v>
      </c>
      <c r="F177" s="212">
        <v>2</v>
      </c>
      <c r="G177" s="212">
        <v>0</v>
      </c>
      <c r="H177" s="211">
        <v>43</v>
      </c>
    </row>
    <row r="178" spans="1:8" s="12" customFormat="1" x14ac:dyDescent="0.2">
      <c r="A178" s="277" t="s">
        <v>16900</v>
      </c>
      <c r="B178" s="212">
        <v>44</v>
      </c>
      <c r="C178" s="212">
        <v>20</v>
      </c>
      <c r="D178" s="212">
        <v>31</v>
      </c>
      <c r="E178" s="212">
        <v>1</v>
      </c>
      <c r="F178" s="212">
        <v>0</v>
      </c>
      <c r="G178" s="212">
        <v>0</v>
      </c>
      <c r="H178" s="211">
        <v>96</v>
      </c>
    </row>
    <row r="179" spans="1:8" s="12" customFormat="1" x14ac:dyDescent="0.2">
      <c r="A179" s="277" t="s">
        <v>16901</v>
      </c>
      <c r="B179" s="212">
        <v>0</v>
      </c>
      <c r="C179" s="212">
        <v>0</v>
      </c>
      <c r="D179" s="212">
        <v>0</v>
      </c>
      <c r="E179" s="212">
        <v>0</v>
      </c>
      <c r="F179" s="212">
        <v>0</v>
      </c>
      <c r="G179" s="212">
        <v>0</v>
      </c>
      <c r="H179" s="211">
        <v>0</v>
      </c>
    </row>
    <row r="180" spans="1:8" s="12" customFormat="1" x14ac:dyDescent="0.2">
      <c r="A180" s="277" t="s">
        <v>16902</v>
      </c>
      <c r="B180" s="212">
        <v>0</v>
      </c>
      <c r="C180" s="212">
        <v>0</v>
      </c>
      <c r="D180" s="212">
        <v>0</v>
      </c>
      <c r="E180" s="212">
        <v>0</v>
      </c>
      <c r="F180" s="212">
        <v>0</v>
      </c>
      <c r="G180" s="212">
        <v>0</v>
      </c>
      <c r="H180" s="211">
        <v>0</v>
      </c>
    </row>
    <row r="181" spans="1:8" s="12" customFormat="1" x14ac:dyDescent="0.2">
      <c r="A181" s="277" t="s">
        <v>16903</v>
      </c>
      <c r="B181" s="212">
        <v>0</v>
      </c>
      <c r="C181" s="212">
        <v>0</v>
      </c>
      <c r="D181" s="212">
        <v>3</v>
      </c>
      <c r="E181" s="212">
        <v>0</v>
      </c>
      <c r="F181" s="212">
        <v>0</v>
      </c>
      <c r="G181" s="212">
        <v>0</v>
      </c>
      <c r="H181" s="211">
        <v>3</v>
      </c>
    </row>
    <row r="182" spans="1:8" s="12" customFormat="1" x14ac:dyDescent="0.2">
      <c r="A182" s="277" t="s">
        <v>16904</v>
      </c>
      <c r="B182" s="212">
        <v>15</v>
      </c>
      <c r="C182" s="212">
        <v>5</v>
      </c>
      <c r="D182" s="212">
        <v>12</v>
      </c>
      <c r="E182" s="212">
        <v>0</v>
      </c>
      <c r="F182" s="212">
        <v>1</v>
      </c>
      <c r="G182" s="212">
        <v>1</v>
      </c>
      <c r="H182" s="211">
        <v>34</v>
      </c>
    </row>
    <row r="183" spans="1:8" s="12" customFormat="1" x14ac:dyDescent="0.2">
      <c r="A183" s="277" t="s">
        <v>16575</v>
      </c>
      <c r="B183" s="212">
        <v>22</v>
      </c>
      <c r="C183" s="212">
        <v>2</v>
      </c>
      <c r="D183" s="212">
        <v>1</v>
      </c>
      <c r="E183" s="212">
        <v>0</v>
      </c>
      <c r="F183" s="212">
        <v>0</v>
      </c>
      <c r="G183" s="212">
        <v>0</v>
      </c>
      <c r="H183" s="211">
        <v>25</v>
      </c>
    </row>
    <row r="184" spans="1:8" s="12" customFormat="1" x14ac:dyDescent="0.2">
      <c r="A184" s="277" t="s">
        <v>16570</v>
      </c>
      <c r="B184" s="212">
        <v>27</v>
      </c>
      <c r="C184" s="212">
        <v>13</v>
      </c>
      <c r="D184" s="212">
        <v>8</v>
      </c>
      <c r="E184" s="212">
        <v>9</v>
      </c>
      <c r="F184" s="212">
        <v>1</v>
      </c>
      <c r="G184" s="212">
        <v>2</v>
      </c>
      <c r="H184" s="211">
        <v>60</v>
      </c>
    </row>
    <row r="185" spans="1:8" s="12" customFormat="1" x14ac:dyDescent="0.2">
      <c r="A185" s="277" t="s">
        <v>16905</v>
      </c>
      <c r="B185" s="212">
        <v>10</v>
      </c>
      <c r="C185" s="212">
        <v>3</v>
      </c>
      <c r="D185" s="212">
        <v>14</v>
      </c>
      <c r="E185" s="212">
        <v>1</v>
      </c>
      <c r="F185" s="212">
        <v>0</v>
      </c>
      <c r="G185" s="212">
        <v>0</v>
      </c>
      <c r="H185" s="211">
        <v>28</v>
      </c>
    </row>
    <row r="186" spans="1:8" s="12" customFormat="1" x14ac:dyDescent="0.2">
      <c r="A186" s="277" t="s">
        <v>16906</v>
      </c>
      <c r="B186" s="212">
        <v>4</v>
      </c>
      <c r="C186" s="212">
        <v>7</v>
      </c>
      <c r="D186" s="212">
        <v>6</v>
      </c>
      <c r="E186" s="212">
        <v>1</v>
      </c>
      <c r="F186" s="212">
        <v>1</v>
      </c>
      <c r="G186" s="212">
        <v>0</v>
      </c>
      <c r="H186" s="211">
        <v>19</v>
      </c>
    </row>
    <row r="187" spans="1:8" s="12" customFormat="1" x14ac:dyDescent="0.2">
      <c r="A187" s="277" t="s">
        <v>16907</v>
      </c>
      <c r="B187" s="212">
        <v>0</v>
      </c>
      <c r="C187" s="212">
        <v>0</v>
      </c>
      <c r="D187" s="212">
        <v>0</v>
      </c>
      <c r="E187" s="212">
        <v>0</v>
      </c>
      <c r="F187" s="212">
        <v>1</v>
      </c>
      <c r="G187" s="212">
        <v>2</v>
      </c>
      <c r="H187" s="211">
        <v>3</v>
      </c>
    </row>
    <row r="188" spans="1:8" s="12" customFormat="1" x14ac:dyDescent="0.2">
      <c r="A188" s="277" t="s">
        <v>16908</v>
      </c>
      <c r="B188" s="212">
        <v>46</v>
      </c>
      <c r="C188" s="212">
        <v>5</v>
      </c>
      <c r="D188" s="212">
        <v>2</v>
      </c>
      <c r="E188" s="212">
        <v>0</v>
      </c>
      <c r="F188" s="212">
        <v>1</v>
      </c>
      <c r="G188" s="212">
        <v>2</v>
      </c>
      <c r="H188" s="211">
        <v>56</v>
      </c>
    </row>
    <row r="189" spans="1:8" s="12" customFormat="1" x14ac:dyDescent="0.2">
      <c r="A189" s="277" t="s">
        <v>16909</v>
      </c>
      <c r="B189" s="212">
        <v>35</v>
      </c>
      <c r="C189" s="212">
        <v>27</v>
      </c>
      <c r="D189" s="212">
        <v>21</v>
      </c>
      <c r="E189" s="212">
        <v>2</v>
      </c>
      <c r="F189" s="212">
        <v>0</v>
      </c>
      <c r="G189" s="212">
        <v>1</v>
      </c>
      <c r="H189" s="211">
        <v>86</v>
      </c>
    </row>
    <row r="190" spans="1:8" s="12" customFormat="1" x14ac:dyDescent="0.2">
      <c r="A190" s="277" t="s">
        <v>16910</v>
      </c>
      <c r="B190" s="212">
        <v>28</v>
      </c>
      <c r="C190" s="212">
        <v>6</v>
      </c>
      <c r="D190" s="212">
        <v>7</v>
      </c>
      <c r="E190" s="212">
        <v>0</v>
      </c>
      <c r="F190" s="212">
        <v>0</v>
      </c>
      <c r="G190" s="212">
        <v>0</v>
      </c>
      <c r="H190" s="211">
        <v>41</v>
      </c>
    </row>
    <row r="191" spans="1:8" s="12" customFormat="1" x14ac:dyDescent="0.2">
      <c r="A191" s="277" t="s">
        <v>16911</v>
      </c>
      <c r="B191" s="212">
        <v>7</v>
      </c>
      <c r="C191" s="212">
        <v>9</v>
      </c>
      <c r="D191" s="212">
        <v>9</v>
      </c>
      <c r="E191" s="212">
        <v>2</v>
      </c>
      <c r="F191" s="212">
        <v>1</v>
      </c>
      <c r="G191" s="212">
        <v>0</v>
      </c>
      <c r="H191" s="211">
        <v>28</v>
      </c>
    </row>
    <row r="192" spans="1:8" s="12" customFormat="1" x14ac:dyDescent="0.2">
      <c r="A192" s="277" t="s">
        <v>16912</v>
      </c>
      <c r="B192" s="212">
        <v>6</v>
      </c>
      <c r="C192" s="212">
        <v>1</v>
      </c>
      <c r="D192" s="212">
        <v>4</v>
      </c>
      <c r="E192" s="212">
        <v>1</v>
      </c>
      <c r="F192" s="212">
        <v>1</v>
      </c>
      <c r="G192" s="212">
        <v>0</v>
      </c>
      <c r="H192" s="211">
        <v>13</v>
      </c>
    </row>
    <row r="193" spans="1:8" s="12" customFormat="1" x14ac:dyDescent="0.2">
      <c r="A193" s="277" t="s">
        <v>16913</v>
      </c>
      <c r="B193" s="212">
        <v>26</v>
      </c>
      <c r="C193" s="212">
        <v>4</v>
      </c>
      <c r="D193" s="212">
        <v>2</v>
      </c>
      <c r="E193" s="212">
        <v>0</v>
      </c>
      <c r="F193" s="212">
        <v>0</v>
      </c>
      <c r="G193" s="212">
        <v>0</v>
      </c>
      <c r="H193" s="211">
        <v>32</v>
      </c>
    </row>
    <row r="194" spans="1:8" s="12" customFormat="1" x14ac:dyDescent="0.2">
      <c r="A194" s="277" t="s">
        <v>16914</v>
      </c>
      <c r="B194" s="212">
        <v>13</v>
      </c>
      <c r="C194" s="212">
        <v>0</v>
      </c>
      <c r="D194" s="212">
        <v>0</v>
      </c>
      <c r="E194" s="212">
        <v>0</v>
      </c>
      <c r="F194" s="212">
        <v>0</v>
      </c>
      <c r="G194" s="212">
        <v>0</v>
      </c>
      <c r="H194" s="211">
        <v>13</v>
      </c>
    </row>
    <row r="195" spans="1:8" s="12" customFormat="1" x14ac:dyDescent="0.2">
      <c r="A195" s="277" t="s">
        <v>16915</v>
      </c>
      <c r="B195" s="212">
        <v>6</v>
      </c>
      <c r="C195" s="212">
        <v>1</v>
      </c>
      <c r="D195" s="212">
        <v>5</v>
      </c>
      <c r="E195" s="212">
        <v>0</v>
      </c>
      <c r="F195" s="212">
        <v>0</v>
      </c>
      <c r="G195" s="212">
        <v>1</v>
      </c>
      <c r="H195" s="211">
        <v>13</v>
      </c>
    </row>
    <row r="196" spans="1:8" s="12" customFormat="1" x14ac:dyDescent="0.2">
      <c r="A196" s="277" t="s">
        <v>16916</v>
      </c>
      <c r="B196" s="212">
        <v>22</v>
      </c>
      <c r="C196" s="212">
        <v>2</v>
      </c>
      <c r="D196" s="212">
        <v>4</v>
      </c>
      <c r="E196" s="212">
        <v>3</v>
      </c>
      <c r="F196" s="212">
        <v>0</v>
      </c>
      <c r="G196" s="212">
        <v>0</v>
      </c>
      <c r="H196" s="211">
        <v>31</v>
      </c>
    </row>
    <row r="197" spans="1:8" s="12" customFormat="1" x14ac:dyDescent="0.2">
      <c r="A197" s="277" t="s">
        <v>16917</v>
      </c>
      <c r="B197" s="212">
        <v>15</v>
      </c>
      <c r="C197" s="212">
        <v>2</v>
      </c>
      <c r="D197" s="212">
        <v>1</v>
      </c>
      <c r="E197" s="212">
        <v>1</v>
      </c>
      <c r="F197" s="212">
        <v>1</v>
      </c>
      <c r="G197" s="212">
        <v>0</v>
      </c>
      <c r="H197" s="211">
        <v>20</v>
      </c>
    </row>
    <row r="198" spans="1:8" s="12" customFormat="1" x14ac:dyDescent="0.2">
      <c r="A198" s="277" t="s">
        <v>16568</v>
      </c>
      <c r="B198" s="212">
        <v>62</v>
      </c>
      <c r="C198" s="212">
        <v>69</v>
      </c>
      <c r="D198" s="212">
        <v>25</v>
      </c>
      <c r="E198" s="212">
        <v>11</v>
      </c>
      <c r="F198" s="212">
        <v>2</v>
      </c>
      <c r="G198" s="212">
        <v>4</v>
      </c>
      <c r="H198" s="211">
        <v>173</v>
      </c>
    </row>
    <row r="199" spans="1:8" s="12" customFormat="1" x14ac:dyDescent="0.2">
      <c r="A199" s="277" t="s">
        <v>16569</v>
      </c>
      <c r="B199" s="212">
        <v>67</v>
      </c>
      <c r="C199" s="212">
        <v>74</v>
      </c>
      <c r="D199" s="212">
        <v>38</v>
      </c>
      <c r="E199" s="212">
        <v>7</v>
      </c>
      <c r="F199" s="212">
        <v>2</v>
      </c>
      <c r="G199" s="212">
        <v>2</v>
      </c>
      <c r="H199" s="211">
        <v>190</v>
      </c>
    </row>
    <row r="200" spans="1:8" s="12" customFormat="1" x14ac:dyDescent="0.2">
      <c r="A200" s="277" t="s">
        <v>16918</v>
      </c>
      <c r="B200" s="212">
        <v>0</v>
      </c>
      <c r="C200" s="212">
        <v>0</v>
      </c>
      <c r="D200" s="212">
        <v>0</v>
      </c>
      <c r="E200" s="212">
        <v>2</v>
      </c>
      <c r="F200" s="212">
        <v>0</v>
      </c>
      <c r="G200" s="212">
        <v>0</v>
      </c>
      <c r="H200" s="211">
        <v>2</v>
      </c>
    </row>
    <row r="201" spans="1:8" s="12" customFormat="1" x14ac:dyDescent="0.2">
      <c r="A201" s="277" t="s">
        <v>16919</v>
      </c>
      <c r="B201" s="212">
        <v>37</v>
      </c>
      <c r="C201" s="212">
        <v>11</v>
      </c>
      <c r="D201" s="212">
        <v>5</v>
      </c>
      <c r="E201" s="212">
        <v>0</v>
      </c>
      <c r="F201" s="212">
        <v>0</v>
      </c>
      <c r="G201" s="212">
        <v>0</v>
      </c>
      <c r="H201" s="211">
        <v>53</v>
      </c>
    </row>
    <row r="202" spans="1:8" s="12" customFormat="1" ht="15.75" thickBot="1" x14ac:dyDescent="0.25">
      <c r="A202" s="277" t="s">
        <v>16578</v>
      </c>
      <c r="B202" s="212">
        <v>0</v>
      </c>
      <c r="C202" s="212">
        <v>0</v>
      </c>
      <c r="D202" s="212">
        <v>0</v>
      </c>
      <c r="E202" s="212">
        <v>0</v>
      </c>
      <c r="F202" s="212">
        <v>0</v>
      </c>
      <c r="G202" s="212">
        <v>0</v>
      </c>
      <c r="H202" s="211">
        <v>0</v>
      </c>
    </row>
    <row r="203" spans="1:8" s="191" customFormat="1" ht="16.5" thickBot="1" x14ac:dyDescent="0.3">
      <c r="A203" s="276" t="s">
        <v>16593</v>
      </c>
      <c r="B203" s="227">
        <v>492</v>
      </c>
      <c r="C203" s="227">
        <v>796</v>
      </c>
      <c r="D203" s="227">
        <v>316</v>
      </c>
      <c r="E203" s="227">
        <v>120</v>
      </c>
      <c r="F203" s="227">
        <v>74</v>
      </c>
      <c r="G203" s="227">
        <v>4</v>
      </c>
      <c r="H203" s="229">
        <v>1802</v>
      </c>
    </row>
    <row r="204" spans="1:8" s="12" customFormat="1" x14ac:dyDescent="0.2">
      <c r="A204" s="277" t="s">
        <v>16920</v>
      </c>
      <c r="B204" s="212">
        <v>38</v>
      </c>
      <c r="C204" s="212">
        <v>0</v>
      </c>
      <c r="D204" s="212">
        <v>0</v>
      </c>
      <c r="E204" s="212">
        <v>0</v>
      </c>
      <c r="F204" s="212">
        <v>0</v>
      </c>
      <c r="G204" s="212">
        <v>0</v>
      </c>
      <c r="H204" s="211">
        <v>38</v>
      </c>
    </row>
    <row r="205" spans="1:8" s="12" customFormat="1" x14ac:dyDescent="0.2">
      <c r="A205" s="277" t="s">
        <v>16594</v>
      </c>
      <c r="B205" s="212">
        <v>4</v>
      </c>
      <c r="C205" s="212">
        <v>19</v>
      </c>
      <c r="D205" s="212">
        <v>8</v>
      </c>
      <c r="E205" s="212">
        <v>2</v>
      </c>
      <c r="F205" s="212">
        <v>1</v>
      </c>
      <c r="G205" s="212">
        <v>0</v>
      </c>
      <c r="H205" s="211">
        <v>34</v>
      </c>
    </row>
    <row r="206" spans="1:8" s="12" customFormat="1" x14ac:dyDescent="0.2">
      <c r="A206" s="277" t="s">
        <v>16921</v>
      </c>
      <c r="B206" s="212">
        <v>0</v>
      </c>
      <c r="C206" s="212">
        <v>2</v>
      </c>
      <c r="D206" s="212">
        <v>0</v>
      </c>
      <c r="E206" s="212">
        <v>0</v>
      </c>
      <c r="F206" s="212">
        <v>0</v>
      </c>
      <c r="G206" s="212">
        <v>0</v>
      </c>
      <c r="H206" s="211">
        <v>2</v>
      </c>
    </row>
    <row r="207" spans="1:8" s="12" customFormat="1" x14ac:dyDescent="0.2">
      <c r="A207" s="277" t="s">
        <v>16922</v>
      </c>
      <c r="B207" s="212">
        <v>0</v>
      </c>
      <c r="C207" s="212">
        <v>5</v>
      </c>
      <c r="D207" s="212">
        <v>0</v>
      </c>
      <c r="E207" s="212">
        <v>0</v>
      </c>
      <c r="F207" s="212">
        <v>0</v>
      </c>
      <c r="G207" s="212">
        <v>0</v>
      </c>
      <c r="H207" s="211">
        <v>5</v>
      </c>
    </row>
    <row r="208" spans="1:8" s="12" customFormat="1" x14ac:dyDescent="0.2">
      <c r="A208" s="277" t="s">
        <v>16923</v>
      </c>
      <c r="B208" s="212">
        <v>22</v>
      </c>
      <c r="C208" s="212">
        <v>15</v>
      </c>
      <c r="D208" s="212">
        <v>10</v>
      </c>
      <c r="E208" s="212">
        <v>5</v>
      </c>
      <c r="F208" s="212">
        <v>3</v>
      </c>
      <c r="G208" s="212">
        <v>0</v>
      </c>
      <c r="H208" s="211">
        <v>55</v>
      </c>
    </row>
    <row r="209" spans="1:8" s="12" customFormat="1" x14ac:dyDescent="0.2">
      <c r="A209" s="277" t="s">
        <v>16924</v>
      </c>
      <c r="B209" s="212">
        <v>55</v>
      </c>
      <c r="C209" s="212">
        <v>47</v>
      </c>
      <c r="D209" s="212">
        <v>29</v>
      </c>
      <c r="E209" s="212">
        <v>5</v>
      </c>
      <c r="F209" s="212">
        <v>5</v>
      </c>
      <c r="G209" s="212">
        <v>0</v>
      </c>
      <c r="H209" s="211">
        <v>141</v>
      </c>
    </row>
    <row r="210" spans="1:8" s="12" customFormat="1" x14ac:dyDescent="0.2">
      <c r="A210" s="277" t="s">
        <v>16925</v>
      </c>
      <c r="B210" s="212">
        <v>8</v>
      </c>
      <c r="C210" s="212">
        <v>10</v>
      </c>
      <c r="D210" s="212">
        <v>0</v>
      </c>
      <c r="E210" s="212">
        <v>1</v>
      </c>
      <c r="F210" s="212">
        <v>1</v>
      </c>
      <c r="G210" s="212">
        <v>0</v>
      </c>
      <c r="H210" s="211">
        <v>20</v>
      </c>
    </row>
    <row r="211" spans="1:8" s="12" customFormat="1" x14ac:dyDescent="0.2">
      <c r="A211" s="277" t="s">
        <v>16926</v>
      </c>
      <c r="B211" s="212">
        <v>2</v>
      </c>
      <c r="C211" s="212">
        <v>30</v>
      </c>
      <c r="D211" s="212">
        <v>13</v>
      </c>
      <c r="E211" s="212">
        <v>4</v>
      </c>
      <c r="F211" s="212">
        <v>0</v>
      </c>
      <c r="G211" s="212">
        <v>0</v>
      </c>
      <c r="H211" s="211">
        <v>49</v>
      </c>
    </row>
    <row r="212" spans="1:8" s="12" customFormat="1" x14ac:dyDescent="0.2">
      <c r="A212" s="277" t="s">
        <v>16927</v>
      </c>
      <c r="B212" s="212">
        <v>7</v>
      </c>
      <c r="C212" s="212">
        <v>11</v>
      </c>
      <c r="D212" s="212">
        <v>3</v>
      </c>
      <c r="E212" s="212">
        <v>4</v>
      </c>
      <c r="F212" s="212">
        <v>3</v>
      </c>
      <c r="G212" s="212">
        <v>0</v>
      </c>
      <c r="H212" s="211">
        <v>28</v>
      </c>
    </row>
    <row r="213" spans="1:8" s="12" customFormat="1" x14ac:dyDescent="0.2">
      <c r="A213" s="277" t="s">
        <v>16928</v>
      </c>
      <c r="B213" s="212">
        <v>34</v>
      </c>
      <c r="C213" s="212">
        <v>7</v>
      </c>
      <c r="D213" s="212">
        <v>0</v>
      </c>
      <c r="E213" s="212">
        <v>5</v>
      </c>
      <c r="F213" s="212">
        <v>2</v>
      </c>
      <c r="G213" s="212">
        <v>0</v>
      </c>
      <c r="H213" s="211">
        <v>48</v>
      </c>
    </row>
    <row r="214" spans="1:8" s="12" customFormat="1" x14ac:dyDescent="0.2">
      <c r="A214" s="277" t="s">
        <v>16600</v>
      </c>
      <c r="B214" s="212">
        <v>3</v>
      </c>
      <c r="C214" s="212">
        <v>27</v>
      </c>
      <c r="D214" s="212">
        <v>9</v>
      </c>
      <c r="E214" s="212">
        <v>1</v>
      </c>
      <c r="F214" s="212">
        <v>0</v>
      </c>
      <c r="G214" s="212">
        <v>0</v>
      </c>
      <c r="H214" s="211">
        <v>40</v>
      </c>
    </row>
    <row r="215" spans="1:8" s="12" customFormat="1" x14ac:dyDescent="0.2">
      <c r="A215" s="277" t="s">
        <v>16929</v>
      </c>
      <c r="B215" s="212">
        <v>0</v>
      </c>
      <c r="C215" s="212">
        <v>0</v>
      </c>
      <c r="D215" s="212">
        <v>0</v>
      </c>
      <c r="E215" s="212">
        <v>0</v>
      </c>
      <c r="F215" s="212">
        <v>0</v>
      </c>
      <c r="G215" s="212">
        <v>0</v>
      </c>
      <c r="H215" s="211">
        <v>0</v>
      </c>
    </row>
    <row r="216" spans="1:8" s="12" customFormat="1" x14ac:dyDescent="0.2">
      <c r="A216" s="277" t="s">
        <v>16930</v>
      </c>
      <c r="B216" s="212">
        <v>56</v>
      </c>
      <c r="C216" s="212">
        <v>115</v>
      </c>
      <c r="D216" s="212">
        <v>24</v>
      </c>
      <c r="E216" s="212">
        <v>7</v>
      </c>
      <c r="F216" s="212">
        <v>18</v>
      </c>
      <c r="G216" s="212">
        <v>1</v>
      </c>
      <c r="H216" s="211">
        <v>221</v>
      </c>
    </row>
    <row r="217" spans="1:8" s="12" customFormat="1" x14ac:dyDescent="0.2">
      <c r="A217" s="277" t="s">
        <v>16931</v>
      </c>
      <c r="B217" s="212">
        <v>0</v>
      </c>
      <c r="C217" s="212">
        <v>5</v>
      </c>
      <c r="D217" s="212">
        <v>1</v>
      </c>
      <c r="E217" s="212">
        <v>6</v>
      </c>
      <c r="F217" s="212">
        <v>0</v>
      </c>
      <c r="G217" s="212">
        <v>1</v>
      </c>
      <c r="H217" s="211">
        <v>13</v>
      </c>
    </row>
    <row r="218" spans="1:8" s="12" customFormat="1" x14ac:dyDescent="0.2">
      <c r="A218" s="277" t="s">
        <v>16932</v>
      </c>
      <c r="B218" s="212">
        <v>12</v>
      </c>
      <c r="C218" s="212">
        <v>16</v>
      </c>
      <c r="D218" s="212">
        <v>5</v>
      </c>
      <c r="E218" s="212">
        <v>11</v>
      </c>
      <c r="F218" s="212">
        <v>7</v>
      </c>
      <c r="G218" s="212">
        <v>0</v>
      </c>
      <c r="H218" s="211">
        <v>51</v>
      </c>
    </row>
    <row r="219" spans="1:8" s="12" customFormat="1" x14ac:dyDescent="0.2">
      <c r="A219" s="277" t="s">
        <v>16601</v>
      </c>
      <c r="B219" s="212">
        <v>13</v>
      </c>
      <c r="C219" s="212">
        <v>25</v>
      </c>
      <c r="D219" s="212">
        <v>14</v>
      </c>
      <c r="E219" s="212">
        <v>6</v>
      </c>
      <c r="F219" s="212">
        <v>1</v>
      </c>
      <c r="G219" s="212">
        <v>0</v>
      </c>
      <c r="H219" s="211">
        <v>59</v>
      </c>
    </row>
    <row r="220" spans="1:8" s="12" customFormat="1" x14ac:dyDescent="0.2">
      <c r="A220" s="277" t="s">
        <v>16933</v>
      </c>
      <c r="B220" s="212">
        <v>32</v>
      </c>
      <c r="C220" s="212">
        <v>4</v>
      </c>
      <c r="D220" s="212">
        <v>2</v>
      </c>
      <c r="E220" s="212">
        <v>4</v>
      </c>
      <c r="F220" s="212">
        <v>2</v>
      </c>
      <c r="G220" s="212">
        <v>0</v>
      </c>
      <c r="H220" s="211">
        <v>44</v>
      </c>
    </row>
    <row r="221" spans="1:8" s="12" customFormat="1" x14ac:dyDescent="0.2">
      <c r="A221" s="277" t="s">
        <v>16934</v>
      </c>
      <c r="B221" s="212">
        <v>21</v>
      </c>
      <c r="C221" s="212">
        <v>69</v>
      </c>
      <c r="D221" s="212">
        <v>35</v>
      </c>
      <c r="E221" s="212">
        <v>3</v>
      </c>
      <c r="F221" s="212">
        <v>7</v>
      </c>
      <c r="G221" s="212">
        <v>0</v>
      </c>
      <c r="H221" s="211">
        <v>135</v>
      </c>
    </row>
    <row r="222" spans="1:8" s="12" customFormat="1" x14ac:dyDescent="0.2">
      <c r="A222" s="277" t="s">
        <v>16935</v>
      </c>
      <c r="B222" s="212">
        <v>0</v>
      </c>
      <c r="C222" s="212">
        <v>0</v>
      </c>
      <c r="D222" s="212">
        <v>1</v>
      </c>
      <c r="E222" s="212">
        <v>2</v>
      </c>
      <c r="F222" s="212">
        <v>0</v>
      </c>
      <c r="G222" s="212">
        <v>0</v>
      </c>
      <c r="H222" s="211">
        <v>3</v>
      </c>
    </row>
    <row r="223" spans="1:8" s="12" customFormat="1" x14ac:dyDescent="0.2">
      <c r="A223" s="277" t="s">
        <v>16936</v>
      </c>
      <c r="B223" s="212">
        <v>26</v>
      </c>
      <c r="C223" s="212">
        <v>135</v>
      </c>
      <c r="D223" s="212">
        <v>42</v>
      </c>
      <c r="E223" s="212">
        <v>12</v>
      </c>
      <c r="F223" s="212">
        <v>3</v>
      </c>
      <c r="G223" s="212">
        <v>0</v>
      </c>
      <c r="H223" s="211">
        <v>218</v>
      </c>
    </row>
    <row r="224" spans="1:8" s="12" customFormat="1" x14ac:dyDescent="0.2">
      <c r="A224" s="277" t="s">
        <v>16937</v>
      </c>
      <c r="B224" s="212">
        <v>48</v>
      </c>
      <c r="C224" s="212">
        <v>87</v>
      </c>
      <c r="D224" s="212">
        <v>49</v>
      </c>
      <c r="E224" s="212">
        <v>13</v>
      </c>
      <c r="F224" s="212">
        <v>13</v>
      </c>
      <c r="G224" s="212">
        <v>0</v>
      </c>
      <c r="H224" s="211">
        <v>210</v>
      </c>
    </row>
    <row r="225" spans="1:8" s="12" customFormat="1" x14ac:dyDescent="0.2">
      <c r="A225" s="277" t="s">
        <v>16938</v>
      </c>
      <c r="B225" s="212">
        <v>15</v>
      </c>
      <c r="C225" s="212">
        <v>25</v>
      </c>
      <c r="D225" s="212">
        <v>15</v>
      </c>
      <c r="E225" s="212">
        <v>3</v>
      </c>
      <c r="F225" s="212">
        <v>3</v>
      </c>
      <c r="G225" s="212">
        <v>0</v>
      </c>
      <c r="H225" s="211">
        <v>61</v>
      </c>
    </row>
    <row r="226" spans="1:8" s="12" customFormat="1" x14ac:dyDescent="0.2">
      <c r="A226" s="277" t="s">
        <v>16939</v>
      </c>
      <c r="B226" s="212">
        <v>9</v>
      </c>
      <c r="C226" s="212">
        <v>2</v>
      </c>
      <c r="D226" s="212">
        <v>3</v>
      </c>
      <c r="E226" s="212">
        <v>1</v>
      </c>
      <c r="F226" s="212">
        <v>0</v>
      </c>
      <c r="G226" s="212">
        <v>0</v>
      </c>
      <c r="H226" s="211">
        <v>15</v>
      </c>
    </row>
    <row r="227" spans="1:8" s="12" customFormat="1" x14ac:dyDescent="0.2">
      <c r="A227" s="277" t="s">
        <v>16940</v>
      </c>
      <c r="B227" s="212">
        <v>53</v>
      </c>
      <c r="C227" s="212">
        <v>62</v>
      </c>
      <c r="D227" s="212">
        <v>41</v>
      </c>
      <c r="E227" s="212">
        <v>12</v>
      </c>
      <c r="F227" s="212">
        <v>5</v>
      </c>
      <c r="G227" s="212">
        <v>0</v>
      </c>
      <c r="H227" s="211">
        <v>173</v>
      </c>
    </row>
    <row r="228" spans="1:8" s="12" customFormat="1" x14ac:dyDescent="0.2">
      <c r="A228" s="277" t="s">
        <v>16941</v>
      </c>
      <c r="B228" s="212">
        <v>5</v>
      </c>
      <c r="C228" s="212">
        <v>22</v>
      </c>
      <c r="D228" s="212">
        <v>5</v>
      </c>
      <c r="E228" s="212">
        <v>3</v>
      </c>
      <c r="F228" s="212">
        <v>0</v>
      </c>
      <c r="G228" s="212">
        <v>1</v>
      </c>
      <c r="H228" s="211">
        <v>36</v>
      </c>
    </row>
    <row r="229" spans="1:8" s="12" customFormat="1" x14ac:dyDescent="0.2">
      <c r="A229" s="277" t="s">
        <v>16942</v>
      </c>
      <c r="B229" s="212">
        <v>17</v>
      </c>
      <c r="C229" s="212">
        <v>12</v>
      </c>
      <c r="D229" s="212">
        <v>3</v>
      </c>
      <c r="E229" s="212">
        <v>4</v>
      </c>
      <c r="F229" s="212">
        <v>0</v>
      </c>
      <c r="G229" s="212">
        <v>1</v>
      </c>
      <c r="H229" s="211">
        <v>37</v>
      </c>
    </row>
    <row r="230" spans="1:8" s="12" customFormat="1" x14ac:dyDescent="0.2">
      <c r="A230" s="277" t="s">
        <v>16943</v>
      </c>
      <c r="B230" s="212">
        <v>12</v>
      </c>
      <c r="C230" s="212">
        <v>41</v>
      </c>
      <c r="D230" s="212">
        <v>2</v>
      </c>
      <c r="E230" s="212">
        <v>6</v>
      </c>
      <c r="F230" s="212">
        <v>0</v>
      </c>
      <c r="G230" s="212">
        <v>0</v>
      </c>
      <c r="H230" s="211">
        <v>61</v>
      </c>
    </row>
    <row r="231" spans="1:8" s="12" customFormat="1" x14ac:dyDescent="0.2">
      <c r="A231" s="277" t="s">
        <v>16944</v>
      </c>
      <c r="B231" s="212">
        <v>0</v>
      </c>
      <c r="C231" s="212">
        <v>3</v>
      </c>
      <c r="D231" s="212">
        <v>2</v>
      </c>
      <c r="E231" s="212">
        <v>0</v>
      </c>
      <c r="F231" s="212">
        <v>0</v>
      </c>
      <c r="G231" s="212">
        <v>0</v>
      </c>
      <c r="H231" s="211">
        <v>5</v>
      </c>
    </row>
    <row r="232" spans="1:8" s="12" customFormat="1" ht="15.75" thickBot="1" x14ac:dyDescent="0.25">
      <c r="A232" s="277" t="s">
        <v>16606</v>
      </c>
      <c r="B232" s="212">
        <v>0</v>
      </c>
      <c r="C232" s="212">
        <v>0</v>
      </c>
      <c r="D232" s="212">
        <v>0</v>
      </c>
      <c r="E232" s="212">
        <v>0</v>
      </c>
      <c r="F232" s="212">
        <v>0</v>
      </c>
      <c r="G232" s="212">
        <v>0</v>
      </c>
      <c r="H232" s="211">
        <v>0</v>
      </c>
    </row>
    <row r="233" spans="1:8" s="191" customFormat="1" ht="16.5" thickBot="1" x14ac:dyDescent="0.3">
      <c r="A233" s="276" t="s">
        <v>16607</v>
      </c>
      <c r="B233" s="227">
        <v>57</v>
      </c>
      <c r="C233" s="227">
        <v>98</v>
      </c>
      <c r="D233" s="227">
        <v>6</v>
      </c>
      <c r="E233" s="227">
        <v>12</v>
      </c>
      <c r="F233" s="227">
        <v>0</v>
      </c>
      <c r="G233" s="227">
        <v>3</v>
      </c>
      <c r="H233" s="229">
        <v>176</v>
      </c>
    </row>
    <row r="234" spans="1:8" s="12" customFormat="1" x14ac:dyDescent="0.2">
      <c r="A234" s="277" t="s">
        <v>16945</v>
      </c>
      <c r="B234" s="212">
        <v>5</v>
      </c>
      <c r="C234" s="212">
        <v>16</v>
      </c>
      <c r="D234" s="212">
        <v>0</v>
      </c>
      <c r="E234" s="212">
        <v>0</v>
      </c>
      <c r="F234" s="212">
        <v>0</v>
      </c>
      <c r="G234" s="212">
        <v>0</v>
      </c>
      <c r="H234" s="211">
        <v>21</v>
      </c>
    </row>
    <row r="235" spans="1:8" s="12" customFormat="1" x14ac:dyDescent="0.2">
      <c r="A235" s="277" t="s">
        <v>16946</v>
      </c>
      <c r="B235" s="212">
        <v>0</v>
      </c>
      <c r="C235" s="212">
        <v>3</v>
      </c>
      <c r="D235" s="212">
        <v>0</v>
      </c>
      <c r="E235" s="212">
        <v>3</v>
      </c>
      <c r="F235" s="212">
        <v>0</v>
      </c>
      <c r="G235" s="212">
        <v>1</v>
      </c>
      <c r="H235" s="211">
        <v>7</v>
      </c>
    </row>
    <row r="236" spans="1:8" s="12" customFormat="1" x14ac:dyDescent="0.2">
      <c r="A236" s="277" t="s">
        <v>16947</v>
      </c>
      <c r="B236" s="212">
        <v>0</v>
      </c>
      <c r="C236" s="212">
        <v>0</v>
      </c>
      <c r="D236" s="212">
        <v>0</v>
      </c>
      <c r="E236" s="212">
        <v>0</v>
      </c>
      <c r="F236" s="212">
        <v>0</v>
      </c>
      <c r="G236" s="212">
        <v>0</v>
      </c>
      <c r="H236" s="211">
        <v>0</v>
      </c>
    </row>
    <row r="237" spans="1:8" s="12" customFormat="1" x14ac:dyDescent="0.2">
      <c r="A237" s="277" t="s">
        <v>16948</v>
      </c>
      <c r="B237" s="212">
        <v>23</v>
      </c>
      <c r="C237" s="212">
        <v>5</v>
      </c>
      <c r="D237" s="212">
        <v>0</v>
      </c>
      <c r="E237" s="212">
        <v>0</v>
      </c>
      <c r="F237" s="212">
        <v>0</v>
      </c>
      <c r="G237" s="212">
        <v>0</v>
      </c>
      <c r="H237" s="211">
        <v>28</v>
      </c>
    </row>
    <row r="238" spans="1:8" s="12" customFormat="1" x14ac:dyDescent="0.2">
      <c r="A238" s="277" t="s">
        <v>16949</v>
      </c>
      <c r="B238" s="212">
        <v>0</v>
      </c>
      <c r="C238" s="212">
        <v>21</v>
      </c>
      <c r="D238" s="212">
        <v>0</v>
      </c>
      <c r="E238" s="212">
        <v>0</v>
      </c>
      <c r="F238" s="212">
        <v>0</v>
      </c>
      <c r="G238" s="212">
        <v>0</v>
      </c>
      <c r="H238" s="211">
        <v>21</v>
      </c>
    </row>
    <row r="239" spans="1:8" s="12" customFormat="1" x14ac:dyDescent="0.2">
      <c r="A239" s="277" t="s">
        <v>16950</v>
      </c>
      <c r="B239" s="212">
        <v>2</v>
      </c>
      <c r="C239" s="212">
        <v>12</v>
      </c>
      <c r="D239" s="212">
        <v>2</v>
      </c>
      <c r="E239" s="212">
        <v>1</v>
      </c>
      <c r="F239" s="212">
        <v>0</v>
      </c>
      <c r="G239" s="212">
        <v>0</v>
      </c>
      <c r="H239" s="211">
        <v>17</v>
      </c>
    </row>
    <row r="240" spans="1:8" s="12" customFormat="1" x14ac:dyDescent="0.2">
      <c r="A240" s="277" t="s">
        <v>16951</v>
      </c>
      <c r="B240" s="212">
        <v>0</v>
      </c>
      <c r="C240" s="212">
        <v>0</v>
      </c>
      <c r="D240" s="212">
        <v>0</v>
      </c>
      <c r="E240" s="212">
        <v>0</v>
      </c>
      <c r="F240" s="212">
        <v>0</v>
      </c>
      <c r="G240" s="212">
        <v>0</v>
      </c>
      <c r="H240" s="211">
        <v>0</v>
      </c>
    </row>
    <row r="241" spans="1:8" s="12" customFormat="1" x14ac:dyDescent="0.2">
      <c r="A241" s="277" t="s">
        <v>16952</v>
      </c>
      <c r="B241" s="212">
        <v>1</v>
      </c>
      <c r="C241" s="212">
        <v>2</v>
      </c>
      <c r="D241" s="212">
        <v>0</v>
      </c>
      <c r="E241" s="212">
        <v>0</v>
      </c>
      <c r="F241" s="212">
        <v>0</v>
      </c>
      <c r="G241" s="212">
        <v>0</v>
      </c>
      <c r="H241" s="211">
        <v>3</v>
      </c>
    </row>
    <row r="242" spans="1:8" s="12" customFormat="1" x14ac:dyDescent="0.2">
      <c r="A242" s="277" t="s">
        <v>16953</v>
      </c>
      <c r="B242" s="212">
        <v>0</v>
      </c>
      <c r="C242" s="212">
        <v>0</v>
      </c>
      <c r="D242" s="212">
        <v>0</v>
      </c>
      <c r="E242" s="212">
        <v>0</v>
      </c>
      <c r="F242" s="212">
        <v>0</v>
      </c>
      <c r="G242" s="212">
        <v>0</v>
      </c>
      <c r="H242" s="211">
        <v>0</v>
      </c>
    </row>
    <row r="243" spans="1:8" s="12" customFormat="1" x14ac:dyDescent="0.2">
      <c r="A243" s="277" t="s">
        <v>16954</v>
      </c>
      <c r="B243" s="212">
        <v>17</v>
      </c>
      <c r="C243" s="212">
        <v>18</v>
      </c>
      <c r="D243" s="212">
        <v>2</v>
      </c>
      <c r="E243" s="212">
        <v>7</v>
      </c>
      <c r="F243" s="212">
        <v>0</v>
      </c>
      <c r="G243" s="212">
        <v>1</v>
      </c>
      <c r="H243" s="211">
        <v>45</v>
      </c>
    </row>
    <row r="244" spans="1:8" s="12" customFormat="1" x14ac:dyDescent="0.2">
      <c r="A244" s="277" t="s">
        <v>16955</v>
      </c>
      <c r="B244" s="212">
        <v>4</v>
      </c>
      <c r="C244" s="212">
        <v>2</v>
      </c>
      <c r="D244" s="212">
        <v>0</v>
      </c>
      <c r="E244" s="212">
        <v>0</v>
      </c>
      <c r="F244" s="212">
        <v>0</v>
      </c>
      <c r="G244" s="212">
        <v>0</v>
      </c>
      <c r="H244" s="211">
        <v>6</v>
      </c>
    </row>
    <row r="245" spans="1:8" s="12" customFormat="1" x14ac:dyDescent="0.2">
      <c r="A245" s="277" t="s">
        <v>16956</v>
      </c>
      <c r="B245" s="212">
        <v>3</v>
      </c>
      <c r="C245" s="212">
        <v>1</v>
      </c>
      <c r="D245" s="212">
        <v>1</v>
      </c>
      <c r="E245" s="212">
        <v>1</v>
      </c>
      <c r="F245" s="212">
        <v>0</v>
      </c>
      <c r="G245" s="212">
        <v>1</v>
      </c>
      <c r="H245" s="211">
        <v>7</v>
      </c>
    </row>
    <row r="246" spans="1:8" s="12" customFormat="1" x14ac:dyDescent="0.2">
      <c r="A246" s="277" t="s">
        <v>16957</v>
      </c>
      <c r="B246" s="212">
        <v>1</v>
      </c>
      <c r="C246" s="212">
        <v>16</v>
      </c>
      <c r="D246" s="212">
        <v>1</v>
      </c>
      <c r="E246" s="212">
        <v>0</v>
      </c>
      <c r="F246" s="212">
        <v>0</v>
      </c>
      <c r="G246" s="212">
        <v>0</v>
      </c>
      <c r="H246" s="211">
        <v>18</v>
      </c>
    </row>
    <row r="247" spans="1:8" s="12" customFormat="1" x14ac:dyDescent="0.2">
      <c r="A247" s="277" t="s">
        <v>16958</v>
      </c>
      <c r="B247" s="212">
        <v>0</v>
      </c>
      <c r="C247" s="212">
        <v>0</v>
      </c>
      <c r="D247" s="212">
        <v>0</v>
      </c>
      <c r="E247" s="212">
        <v>0</v>
      </c>
      <c r="F247" s="212">
        <v>0</v>
      </c>
      <c r="G247" s="212">
        <v>0</v>
      </c>
      <c r="H247" s="211">
        <v>0</v>
      </c>
    </row>
    <row r="248" spans="1:8" s="12" customFormat="1" x14ac:dyDescent="0.2">
      <c r="A248" s="277" t="s">
        <v>16959</v>
      </c>
      <c r="B248" s="212">
        <v>1</v>
      </c>
      <c r="C248" s="212">
        <v>2</v>
      </c>
      <c r="D248" s="212">
        <v>0</v>
      </c>
      <c r="E248" s="212">
        <v>0</v>
      </c>
      <c r="F248" s="212">
        <v>0</v>
      </c>
      <c r="G248" s="212">
        <v>0</v>
      </c>
      <c r="H248" s="211">
        <v>3</v>
      </c>
    </row>
    <row r="249" spans="1:8" s="12" customFormat="1" ht="15.75" thickBot="1" x14ac:dyDescent="0.25">
      <c r="A249" s="277" t="s">
        <v>16612</v>
      </c>
      <c r="B249" s="212">
        <v>0</v>
      </c>
      <c r="C249" s="212">
        <v>0</v>
      </c>
      <c r="D249" s="212">
        <v>0</v>
      </c>
      <c r="E249" s="212">
        <v>0</v>
      </c>
      <c r="F249" s="212">
        <v>0</v>
      </c>
      <c r="G249" s="212">
        <v>0</v>
      </c>
      <c r="H249" s="211">
        <v>0</v>
      </c>
    </row>
    <row r="250" spans="1:8" s="191" customFormat="1" ht="16.5" thickBot="1" x14ac:dyDescent="0.3">
      <c r="A250" s="276" t="s">
        <v>16545</v>
      </c>
      <c r="B250" s="227">
        <v>1390</v>
      </c>
      <c r="C250" s="227">
        <v>1155</v>
      </c>
      <c r="D250" s="227">
        <v>610</v>
      </c>
      <c r="E250" s="227">
        <v>186</v>
      </c>
      <c r="F250" s="227">
        <v>593</v>
      </c>
      <c r="G250" s="227">
        <v>79</v>
      </c>
      <c r="H250" s="229">
        <v>4013</v>
      </c>
    </row>
    <row r="251" spans="1:8" s="12" customFormat="1" x14ac:dyDescent="0.2">
      <c r="A251" s="277" t="s">
        <v>16711</v>
      </c>
      <c r="B251" s="212">
        <v>97</v>
      </c>
      <c r="C251" s="212">
        <v>94</v>
      </c>
      <c r="D251" s="212">
        <v>31</v>
      </c>
      <c r="E251" s="212">
        <v>5</v>
      </c>
      <c r="F251" s="212">
        <v>20</v>
      </c>
      <c r="G251" s="212">
        <v>2</v>
      </c>
      <c r="H251" s="211">
        <v>249</v>
      </c>
    </row>
    <row r="252" spans="1:8" s="12" customFormat="1" x14ac:dyDescent="0.2">
      <c r="A252" s="277" t="s">
        <v>16960</v>
      </c>
      <c r="B252" s="212">
        <v>42</v>
      </c>
      <c r="C252" s="212">
        <v>5</v>
      </c>
      <c r="D252" s="212">
        <v>6</v>
      </c>
      <c r="E252" s="212">
        <v>12</v>
      </c>
      <c r="F252" s="212">
        <v>27</v>
      </c>
      <c r="G252" s="212">
        <v>3</v>
      </c>
      <c r="H252" s="211">
        <v>95</v>
      </c>
    </row>
    <row r="253" spans="1:8" s="12" customFormat="1" x14ac:dyDescent="0.2">
      <c r="A253" s="277" t="s">
        <v>16961</v>
      </c>
      <c r="B253" s="212">
        <v>3</v>
      </c>
      <c r="C253" s="212">
        <v>0</v>
      </c>
      <c r="D253" s="212">
        <v>0</v>
      </c>
      <c r="E253" s="212">
        <v>0</v>
      </c>
      <c r="F253" s="212">
        <v>0</v>
      </c>
      <c r="G253" s="212">
        <v>0</v>
      </c>
      <c r="H253" s="211">
        <v>3</v>
      </c>
    </row>
    <row r="254" spans="1:8" s="12" customFormat="1" x14ac:dyDescent="0.2">
      <c r="A254" s="277" t="s">
        <v>16962</v>
      </c>
      <c r="B254" s="212">
        <v>8</v>
      </c>
      <c r="C254" s="212">
        <v>9</v>
      </c>
      <c r="D254" s="212">
        <v>5</v>
      </c>
      <c r="E254" s="212">
        <v>0</v>
      </c>
      <c r="F254" s="212">
        <v>4</v>
      </c>
      <c r="G254" s="212">
        <v>3</v>
      </c>
      <c r="H254" s="211">
        <v>29</v>
      </c>
    </row>
    <row r="255" spans="1:8" s="12" customFormat="1" x14ac:dyDescent="0.2">
      <c r="A255" s="277" t="s">
        <v>16963</v>
      </c>
      <c r="B255" s="212">
        <v>19</v>
      </c>
      <c r="C255" s="212">
        <v>5</v>
      </c>
      <c r="D255" s="212">
        <v>2</v>
      </c>
      <c r="E255" s="212">
        <v>1</v>
      </c>
      <c r="F255" s="212">
        <v>15</v>
      </c>
      <c r="G255" s="212">
        <v>3</v>
      </c>
      <c r="H255" s="211">
        <v>45</v>
      </c>
    </row>
    <row r="256" spans="1:8" s="12" customFormat="1" x14ac:dyDescent="0.2">
      <c r="A256" s="277" t="s">
        <v>16712</v>
      </c>
      <c r="B256" s="212">
        <v>33</v>
      </c>
      <c r="C256" s="212">
        <v>8</v>
      </c>
      <c r="D256" s="212">
        <v>12</v>
      </c>
      <c r="E256" s="212">
        <v>8</v>
      </c>
      <c r="F256" s="212">
        <v>10</v>
      </c>
      <c r="G256" s="212">
        <v>0</v>
      </c>
      <c r="H256" s="211">
        <v>71</v>
      </c>
    </row>
    <row r="257" spans="1:8" s="12" customFormat="1" x14ac:dyDescent="0.2">
      <c r="A257" s="277" t="s">
        <v>16964</v>
      </c>
      <c r="B257" s="212">
        <v>18</v>
      </c>
      <c r="C257" s="212">
        <v>1</v>
      </c>
      <c r="D257" s="212">
        <v>1</v>
      </c>
      <c r="E257" s="212">
        <v>3</v>
      </c>
      <c r="F257" s="212">
        <v>25</v>
      </c>
      <c r="G257" s="212">
        <v>4</v>
      </c>
      <c r="H257" s="211">
        <v>52</v>
      </c>
    </row>
    <row r="258" spans="1:8" s="12" customFormat="1" x14ac:dyDescent="0.2">
      <c r="A258" s="277" t="s">
        <v>16965</v>
      </c>
      <c r="B258" s="212">
        <v>49</v>
      </c>
      <c r="C258" s="212">
        <v>21</v>
      </c>
      <c r="D258" s="212">
        <v>13</v>
      </c>
      <c r="E258" s="212">
        <v>6</v>
      </c>
      <c r="F258" s="212">
        <v>14</v>
      </c>
      <c r="G258" s="212">
        <v>5</v>
      </c>
      <c r="H258" s="211">
        <v>108</v>
      </c>
    </row>
    <row r="259" spans="1:8" s="12" customFormat="1" x14ac:dyDescent="0.2">
      <c r="A259" s="277" t="s">
        <v>16966</v>
      </c>
      <c r="B259" s="212">
        <v>34</v>
      </c>
      <c r="C259" s="212">
        <v>9</v>
      </c>
      <c r="D259" s="212">
        <v>8</v>
      </c>
      <c r="E259" s="212">
        <v>2</v>
      </c>
      <c r="F259" s="212">
        <v>3</v>
      </c>
      <c r="G259" s="212">
        <v>2</v>
      </c>
      <c r="H259" s="211">
        <v>58</v>
      </c>
    </row>
    <row r="260" spans="1:8" s="12" customFormat="1" x14ac:dyDescent="0.2">
      <c r="A260" s="277" t="s">
        <v>16967</v>
      </c>
      <c r="B260" s="212">
        <v>10</v>
      </c>
      <c r="C260" s="212">
        <v>2</v>
      </c>
      <c r="D260" s="212">
        <v>2</v>
      </c>
      <c r="E260" s="212">
        <v>3</v>
      </c>
      <c r="F260" s="212">
        <v>5</v>
      </c>
      <c r="G260" s="212">
        <v>1</v>
      </c>
      <c r="H260" s="211">
        <v>23</v>
      </c>
    </row>
    <row r="261" spans="1:8" s="12" customFormat="1" x14ac:dyDescent="0.2">
      <c r="A261" s="277" t="s">
        <v>16968</v>
      </c>
      <c r="B261" s="212">
        <v>15</v>
      </c>
      <c r="C261" s="212">
        <v>20</v>
      </c>
      <c r="D261" s="212">
        <v>15</v>
      </c>
      <c r="E261" s="212">
        <v>1</v>
      </c>
      <c r="F261" s="212">
        <v>5</v>
      </c>
      <c r="G261" s="212">
        <v>0</v>
      </c>
      <c r="H261" s="211">
        <v>56</v>
      </c>
    </row>
    <row r="262" spans="1:8" s="12" customFormat="1" x14ac:dyDescent="0.2">
      <c r="A262" s="277" t="s">
        <v>16969</v>
      </c>
      <c r="B262" s="212">
        <v>35</v>
      </c>
      <c r="C262" s="212">
        <v>5</v>
      </c>
      <c r="D262" s="212">
        <v>6</v>
      </c>
      <c r="E262" s="212">
        <v>2</v>
      </c>
      <c r="F262" s="212">
        <v>6</v>
      </c>
      <c r="G262" s="212">
        <v>0</v>
      </c>
      <c r="H262" s="211">
        <v>54</v>
      </c>
    </row>
    <row r="263" spans="1:8" s="12" customFormat="1" x14ac:dyDescent="0.2">
      <c r="A263" s="277" t="s">
        <v>16970</v>
      </c>
      <c r="B263" s="212">
        <v>26</v>
      </c>
      <c r="C263" s="212">
        <v>131</v>
      </c>
      <c r="D263" s="212">
        <v>64</v>
      </c>
      <c r="E263" s="212">
        <v>2</v>
      </c>
      <c r="F263" s="212">
        <v>8</v>
      </c>
      <c r="G263" s="212">
        <v>0</v>
      </c>
      <c r="H263" s="211">
        <v>231</v>
      </c>
    </row>
    <row r="264" spans="1:8" s="12" customFormat="1" x14ac:dyDescent="0.2">
      <c r="A264" s="277" t="s">
        <v>16971</v>
      </c>
      <c r="B264" s="212">
        <v>6</v>
      </c>
      <c r="C264" s="212">
        <v>9</v>
      </c>
      <c r="D264" s="212">
        <v>5</v>
      </c>
      <c r="E264" s="212">
        <v>2</v>
      </c>
      <c r="F264" s="212">
        <v>13</v>
      </c>
      <c r="G264" s="212">
        <v>2</v>
      </c>
      <c r="H264" s="211">
        <v>37</v>
      </c>
    </row>
    <row r="265" spans="1:8" s="12" customFormat="1" x14ac:dyDescent="0.2">
      <c r="A265" s="277" t="s">
        <v>16972</v>
      </c>
      <c r="B265" s="212">
        <v>10</v>
      </c>
      <c r="C265" s="212">
        <v>0</v>
      </c>
      <c r="D265" s="212">
        <v>0</v>
      </c>
      <c r="E265" s="212">
        <v>0</v>
      </c>
      <c r="F265" s="212">
        <v>0</v>
      </c>
      <c r="G265" s="212">
        <v>0</v>
      </c>
      <c r="H265" s="211">
        <v>10</v>
      </c>
    </row>
    <row r="266" spans="1:8" s="12" customFormat="1" x14ac:dyDescent="0.2">
      <c r="A266" s="277" t="s">
        <v>16973</v>
      </c>
      <c r="B266" s="212">
        <v>64</v>
      </c>
      <c r="C266" s="212">
        <v>13</v>
      </c>
      <c r="D266" s="212">
        <v>12</v>
      </c>
      <c r="E266" s="212">
        <v>10</v>
      </c>
      <c r="F266" s="212">
        <v>16</v>
      </c>
      <c r="G266" s="212">
        <v>2</v>
      </c>
      <c r="H266" s="211">
        <v>117</v>
      </c>
    </row>
    <row r="267" spans="1:8" s="12" customFormat="1" x14ac:dyDescent="0.2">
      <c r="A267" s="277" t="s">
        <v>16974</v>
      </c>
      <c r="B267" s="212">
        <v>35</v>
      </c>
      <c r="C267" s="212">
        <v>19</v>
      </c>
      <c r="D267" s="212">
        <v>11</v>
      </c>
      <c r="E267" s="212">
        <v>2</v>
      </c>
      <c r="F267" s="212">
        <v>23</v>
      </c>
      <c r="G267" s="212">
        <v>1</v>
      </c>
      <c r="H267" s="211">
        <v>91</v>
      </c>
    </row>
    <row r="268" spans="1:8" s="12" customFormat="1" x14ac:dyDescent="0.2">
      <c r="A268" s="277" t="s">
        <v>16975</v>
      </c>
      <c r="B268" s="212">
        <v>30</v>
      </c>
      <c r="C268" s="212">
        <v>13</v>
      </c>
      <c r="D268" s="212">
        <v>0</v>
      </c>
      <c r="E268" s="212">
        <v>1</v>
      </c>
      <c r="F268" s="212">
        <v>8</v>
      </c>
      <c r="G268" s="212">
        <v>2</v>
      </c>
      <c r="H268" s="211">
        <v>54</v>
      </c>
    </row>
    <row r="269" spans="1:8" s="12" customFormat="1" x14ac:dyDescent="0.2">
      <c r="A269" s="277" t="s">
        <v>16976</v>
      </c>
      <c r="B269" s="212">
        <v>42</v>
      </c>
      <c r="C269" s="212">
        <v>6</v>
      </c>
      <c r="D269" s="212">
        <v>2</v>
      </c>
      <c r="E269" s="212">
        <v>0</v>
      </c>
      <c r="F269" s="212">
        <v>3</v>
      </c>
      <c r="G269" s="212">
        <v>0</v>
      </c>
      <c r="H269" s="211">
        <v>53</v>
      </c>
    </row>
    <row r="270" spans="1:8" s="12" customFormat="1" x14ac:dyDescent="0.2">
      <c r="A270" s="277" t="s">
        <v>16977</v>
      </c>
      <c r="B270" s="212">
        <v>50</v>
      </c>
      <c r="C270" s="212">
        <v>12</v>
      </c>
      <c r="D270" s="212">
        <v>17</v>
      </c>
      <c r="E270" s="212">
        <v>5</v>
      </c>
      <c r="F270" s="212">
        <v>12</v>
      </c>
      <c r="G270" s="212">
        <v>0</v>
      </c>
      <c r="H270" s="211">
        <v>96</v>
      </c>
    </row>
    <row r="271" spans="1:8" s="12" customFormat="1" x14ac:dyDescent="0.2">
      <c r="A271" s="277" t="s">
        <v>16713</v>
      </c>
      <c r="B271" s="212">
        <v>89</v>
      </c>
      <c r="C271" s="212">
        <v>74</v>
      </c>
      <c r="D271" s="212">
        <v>27</v>
      </c>
      <c r="E271" s="212">
        <v>6</v>
      </c>
      <c r="F271" s="212">
        <v>26</v>
      </c>
      <c r="G271" s="212">
        <v>3</v>
      </c>
      <c r="H271" s="211">
        <v>225</v>
      </c>
    </row>
    <row r="272" spans="1:8" s="12" customFormat="1" x14ac:dyDescent="0.2">
      <c r="A272" s="277" t="s">
        <v>16978</v>
      </c>
      <c r="B272" s="212">
        <v>5</v>
      </c>
      <c r="C272" s="212">
        <v>1</v>
      </c>
      <c r="D272" s="212">
        <v>1</v>
      </c>
      <c r="E272" s="212">
        <v>1</v>
      </c>
      <c r="F272" s="212">
        <v>3</v>
      </c>
      <c r="G272" s="212">
        <v>1</v>
      </c>
      <c r="H272" s="211">
        <v>12</v>
      </c>
    </row>
    <row r="273" spans="1:8" s="12" customFormat="1" x14ac:dyDescent="0.2">
      <c r="A273" s="277" t="s">
        <v>16979</v>
      </c>
      <c r="B273" s="212">
        <v>2</v>
      </c>
      <c r="C273" s="212">
        <v>4</v>
      </c>
      <c r="D273" s="212">
        <v>0</v>
      </c>
      <c r="E273" s="212">
        <v>0</v>
      </c>
      <c r="F273" s="212">
        <v>3</v>
      </c>
      <c r="G273" s="212">
        <v>1</v>
      </c>
      <c r="H273" s="211">
        <v>10</v>
      </c>
    </row>
    <row r="274" spans="1:8" s="12" customFormat="1" x14ac:dyDescent="0.2">
      <c r="A274" s="277" t="s">
        <v>16980</v>
      </c>
      <c r="B274" s="212">
        <v>47</v>
      </c>
      <c r="C274" s="212">
        <v>4</v>
      </c>
      <c r="D274" s="212">
        <v>9</v>
      </c>
      <c r="E274" s="212">
        <v>1</v>
      </c>
      <c r="F274" s="212">
        <v>13</v>
      </c>
      <c r="G274" s="212">
        <v>5</v>
      </c>
      <c r="H274" s="211">
        <v>79</v>
      </c>
    </row>
    <row r="275" spans="1:8" s="12" customFormat="1" x14ac:dyDescent="0.2">
      <c r="A275" s="277" t="s">
        <v>16981</v>
      </c>
      <c r="B275" s="212">
        <v>2</v>
      </c>
      <c r="C275" s="212">
        <v>1</v>
      </c>
      <c r="D275" s="212">
        <v>5</v>
      </c>
      <c r="E275" s="212">
        <v>1</v>
      </c>
      <c r="F275" s="212">
        <v>6</v>
      </c>
      <c r="G275" s="212">
        <v>0</v>
      </c>
      <c r="H275" s="211">
        <v>15</v>
      </c>
    </row>
    <row r="276" spans="1:8" s="12" customFormat="1" x14ac:dyDescent="0.2">
      <c r="A276" s="277" t="s">
        <v>16982</v>
      </c>
      <c r="B276" s="212">
        <v>8</v>
      </c>
      <c r="C276" s="212">
        <v>6</v>
      </c>
      <c r="D276" s="212">
        <v>8</v>
      </c>
      <c r="E276" s="212">
        <v>4</v>
      </c>
      <c r="F276" s="212">
        <v>23</v>
      </c>
      <c r="G276" s="212">
        <v>6</v>
      </c>
      <c r="H276" s="211">
        <v>55</v>
      </c>
    </row>
    <row r="277" spans="1:8" s="12" customFormat="1" x14ac:dyDescent="0.2">
      <c r="A277" s="277" t="s">
        <v>16983</v>
      </c>
      <c r="B277" s="212">
        <v>5</v>
      </c>
      <c r="C277" s="212">
        <v>0</v>
      </c>
      <c r="D277" s="212">
        <v>1</v>
      </c>
      <c r="E277" s="212">
        <v>0</v>
      </c>
      <c r="F277" s="212">
        <v>4</v>
      </c>
      <c r="G277" s="212">
        <v>0</v>
      </c>
      <c r="H277" s="211">
        <v>10</v>
      </c>
    </row>
    <row r="278" spans="1:8" s="12" customFormat="1" x14ac:dyDescent="0.2">
      <c r="A278" s="277" t="s">
        <v>16984</v>
      </c>
      <c r="B278" s="212">
        <v>79</v>
      </c>
      <c r="C278" s="212">
        <v>3</v>
      </c>
      <c r="D278" s="212">
        <v>4</v>
      </c>
      <c r="E278" s="212">
        <v>3</v>
      </c>
      <c r="F278" s="212">
        <v>8</v>
      </c>
      <c r="G278" s="212">
        <v>4</v>
      </c>
      <c r="H278" s="211">
        <v>101</v>
      </c>
    </row>
    <row r="279" spans="1:8" s="12" customFormat="1" x14ac:dyDescent="0.2">
      <c r="A279" s="277" t="s">
        <v>16985</v>
      </c>
      <c r="B279" s="212">
        <v>2</v>
      </c>
      <c r="C279" s="212">
        <v>2</v>
      </c>
      <c r="D279" s="212">
        <v>4</v>
      </c>
      <c r="E279" s="212">
        <v>0</v>
      </c>
      <c r="F279" s="212">
        <v>4</v>
      </c>
      <c r="G279" s="212">
        <v>0</v>
      </c>
      <c r="H279" s="211">
        <v>12</v>
      </c>
    </row>
    <row r="280" spans="1:8" s="12" customFormat="1" x14ac:dyDescent="0.2">
      <c r="A280" s="277" t="s">
        <v>16986</v>
      </c>
      <c r="B280" s="212">
        <v>23</v>
      </c>
      <c r="C280" s="212">
        <v>23</v>
      </c>
      <c r="D280" s="212">
        <v>13</v>
      </c>
      <c r="E280" s="212">
        <v>6</v>
      </c>
      <c r="F280" s="212">
        <v>22</v>
      </c>
      <c r="G280" s="212">
        <v>1</v>
      </c>
      <c r="H280" s="211">
        <v>88</v>
      </c>
    </row>
    <row r="281" spans="1:8" s="12" customFormat="1" x14ac:dyDescent="0.2">
      <c r="A281" s="277" t="s">
        <v>16987</v>
      </c>
      <c r="B281" s="212">
        <v>11</v>
      </c>
      <c r="C281" s="212">
        <v>13</v>
      </c>
      <c r="D281" s="212">
        <v>15</v>
      </c>
      <c r="E281" s="212">
        <v>7</v>
      </c>
      <c r="F281" s="212">
        <v>14</v>
      </c>
      <c r="G281" s="212">
        <v>0</v>
      </c>
      <c r="H281" s="211">
        <v>60</v>
      </c>
    </row>
    <row r="282" spans="1:8" s="12" customFormat="1" x14ac:dyDescent="0.2">
      <c r="A282" s="277" t="s">
        <v>16988</v>
      </c>
      <c r="B282" s="212">
        <v>40</v>
      </c>
      <c r="C282" s="212">
        <v>15</v>
      </c>
      <c r="D282" s="212">
        <v>7</v>
      </c>
      <c r="E282" s="212">
        <v>1</v>
      </c>
      <c r="F282" s="212">
        <v>9</v>
      </c>
      <c r="G282" s="212">
        <v>1</v>
      </c>
      <c r="H282" s="211">
        <v>73</v>
      </c>
    </row>
    <row r="283" spans="1:8" s="12" customFormat="1" x14ac:dyDescent="0.2">
      <c r="A283" s="277" t="s">
        <v>16989</v>
      </c>
      <c r="B283" s="212">
        <v>0</v>
      </c>
      <c r="C283" s="212">
        <v>0</v>
      </c>
      <c r="D283" s="212">
        <v>1</v>
      </c>
      <c r="E283" s="212">
        <v>0</v>
      </c>
      <c r="F283" s="212">
        <v>0</v>
      </c>
      <c r="G283" s="212">
        <v>0</v>
      </c>
      <c r="H283" s="211">
        <v>1</v>
      </c>
    </row>
    <row r="284" spans="1:8" s="12" customFormat="1" x14ac:dyDescent="0.2">
      <c r="A284" s="277" t="s">
        <v>16990</v>
      </c>
      <c r="B284" s="212">
        <v>1</v>
      </c>
      <c r="C284" s="212">
        <v>1</v>
      </c>
      <c r="D284" s="212">
        <v>0</v>
      </c>
      <c r="E284" s="212">
        <v>0</v>
      </c>
      <c r="F284" s="212">
        <v>0</v>
      </c>
      <c r="G284" s="212">
        <v>0</v>
      </c>
      <c r="H284" s="211">
        <v>2</v>
      </c>
    </row>
    <row r="285" spans="1:8" s="12" customFormat="1" x14ac:dyDescent="0.2">
      <c r="A285" s="277" t="s">
        <v>16991</v>
      </c>
      <c r="B285" s="212">
        <v>0</v>
      </c>
      <c r="C285" s="212">
        <v>0</v>
      </c>
      <c r="D285" s="212">
        <v>0</v>
      </c>
      <c r="E285" s="212">
        <v>0</v>
      </c>
      <c r="F285" s="212">
        <v>0</v>
      </c>
      <c r="G285" s="212">
        <v>0</v>
      </c>
      <c r="H285" s="211">
        <v>0</v>
      </c>
    </row>
    <row r="286" spans="1:8" s="12" customFormat="1" x14ac:dyDescent="0.2">
      <c r="A286" s="277" t="s">
        <v>16992</v>
      </c>
      <c r="B286" s="212">
        <v>7</v>
      </c>
      <c r="C286" s="212">
        <v>2</v>
      </c>
      <c r="D286" s="212">
        <v>0</v>
      </c>
      <c r="E286" s="212">
        <v>1</v>
      </c>
      <c r="F286" s="212">
        <v>11</v>
      </c>
      <c r="G286" s="212">
        <v>0</v>
      </c>
      <c r="H286" s="211">
        <v>21</v>
      </c>
    </row>
    <row r="287" spans="1:8" s="12" customFormat="1" x14ac:dyDescent="0.2">
      <c r="A287" s="277" t="s">
        <v>16993</v>
      </c>
      <c r="B287" s="212">
        <v>46</v>
      </c>
      <c r="C287" s="212">
        <v>0</v>
      </c>
      <c r="D287" s="212">
        <v>0</v>
      </c>
      <c r="E287" s="212">
        <v>1</v>
      </c>
      <c r="F287" s="212">
        <v>4</v>
      </c>
      <c r="G287" s="212">
        <v>0</v>
      </c>
      <c r="H287" s="211">
        <v>51</v>
      </c>
    </row>
    <row r="288" spans="1:8" s="12" customFormat="1" x14ac:dyDescent="0.2">
      <c r="A288" s="277" t="s">
        <v>16994</v>
      </c>
      <c r="B288" s="212">
        <v>18</v>
      </c>
      <c r="C288" s="212">
        <v>6</v>
      </c>
      <c r="D288" s="212">
        <v>9</v>
      </c>
      <c r="E288" s="212">
        <v>7</v>
      </c>
      <c r="F288" s="212">
        <v>25</v>
      </c>
      <c r="G288" s="212">
        <v>1</v>
      </c>
      <c r="H288" s="211">
        <v>66</v>
      </c>
    </row>
    <row r="289" spans="1:8" s="12" customFormat="1" x14ac:dyDescent="0.2">
      <c r="A289" s="277" t="s">
        <v>16995</v>
      </c>
      <c r="B289" s="212">
        <v>5</v>
      </c>
      <c r="C289" s="212">
        <v>1</v>
      </c>
      <c r="D289" s="212">
        <v>1</v>
      </c>
      <c r="E289" s="212">
        <v>1</v>
      </c>
      <c r="F289" s="212">
        <v>0</v>
      </c>
      <c r="G289" s="212">
        <v>0</v>
      </c>
      <c r="H289" s="211">
        <v>8</v>
      </c>
    </row>
    <row r="290" spans="1:8" s="12" customFormat="1" x14ac:dyDescent="0.2">
      <c r="A290" s="277" t="s">
        <v>16996</v>
      </c>
      <c r="B290" s="212">
        <v>71</v>
      </c>
      <c r="C290" s="212">
        <v>0</v>
      </c>
      <c r="D290" s="212">
        <v>1</v>
      </c>
      <c r="E290" s="212">
        <v>0</v>
      </c>
      <c r="F290" s="212">
        <v>0</v>
      </c>
      <c r="G290" s="212">
        <v>0</v>
      </c>
      <c r="H290" s="211">
        <v>72</v>
      </c>
    </row>
    <row r="291" spans="1:8" s="12" customFormat="1" x14ac:dyDescent="0.2">
      <c r="A291" s="277" t="s">
        <v>16997</v>
      </c>
      <c r="B291" s="212">
        <v>10</v>
      </c>
      <c r="C291" s="212">
        <v>176</v>
      </c>
      <c r="D291" s="212">
        <v>63</v>
      </c>
      <c r="E291" s="212">
        <v>4</v>
      </c>
      <c r="F291" s="212">
        <v>9</v>
      </c>
      <c r="G291" s="212">
        <v>0</v>
      </c>
      <c r="H291" s="211">
        <v>262</v>
      </c>
    </row>
    <row r="292" spans="1:8" s="12" customFormat="1" x14ac:dyDescent="0.2">
      <c r="A292" s="277" t="s">
        <v>16998</v>
      </c>
      <c r="B292" s="212">
        <v>17</v>
      </c>
      <c r="C292" s="212">
        <v>30</v>
      </c>
      <c r="D292" s="212">
        <v>12</v>
      </c>
      <c r="E292" s="212">
        <v>5</v>
      </c>
      <c r="F292" s="212">
        <v>3</v>
      </c>
      <c r="G292" s="212">
        <v>0</v>
      </c>
      <c r="H292" s="211">
        <v>67</v>
      </c>
    </row>
    <row r="293" spans="1:8" s="12" customFormat="1" x14ac:dyDescent="0.2">
      <c r="A293" s="277" t="s">
        <v>16999</v>
      </c>
      <c r="B293" s="212">
        <v>0</v>
      </c>
      <c r="C293" s="212">
        <v>0</v>
      </c>
      <c r="D293" s="212">
        <v>0</v>
      </c>
      <c r="E293" s="212">
        <v>1</v>
      </c>
      <c r="F293" s="212">
        <v>1</v>
      </c>
      <c r="G293" s="212">
        <v>0</v>
      </c>
      <c r="H293" s="211">
        <v>2</v>
      </c>
    </row>
    <row r="294" spans="1:8" s="12" customFormat="1" x14ac:dyDescent="0.2">
      <c r="A294" s="277" t="s">
        <v>17000</v>
      </c>
      <c r="B294" s="212">
        <v>24</v>
      </c>
      <c r="C294" s="212">
        <v>7</v>
      </c>
      <c r="D294" s="212">
        <v>7</v>
      </c>
      <c r="E294" s="212">
        <v>10</v>
      </c>
      <c r="F294" s="212">
        <v>25</v>
      </c>
      <c r="G294" s="212">
        <v>3</v>
      </c>
      <c r="H294" s="211">
        <v>76</v>
      </c>
    </row>
    <row r="295" spans="1:8" s="12" customFormat="1" x14ac:dyDescent="0.2">
      <c r="A295" s="277" t="s">
        <v>17001</v>
      </c>
      <c r="B295" s="212">
        <v>2</v>
      </c>
      <c r="C295" s="212">
        <v>8</v>
      </c>
      <c r="D295" s="212">
        <v>6</v>
      </c>
      <c r="E295" s="212">
        <v>3</v>
      </c>
      <c r="F295" s="212">
        <v>14</v>
      </c>
      <c r="G295" s="212">
        <v>3</v>
      </c>
      <c r="H295" s="211">
        <v>36</v>
      </c>
    </row>
    <row r="296" spans="1:8" s="12" customFormat="1" x14ac:dyDescent="0.2">
      <c r="A296" s="277" t="s">
        <v>16724</v>
      </c>
      <c r="B296" s="212">
        <v>9</v>
      </c>
      <c r="C296" s="212">
        <v>11</v>
      </c>
      <c r="D296" s="212">
        <v>11</v>
      </c>
      <c r="E296" s="212">
        <v>8</v>
      </c>
      <c r="F296" s="212">
        <v>18</v>
      </c>
      <c r="G296" s="212">
        <v>4</v>
      </c>
      <c r="H296" s="211">
        <v>61</v>
      </c>
    </row>
    <row r="297" spans="1:8" s="12" customFormat="1" x14ac:dyDescent="0.2">
      <c r="A297" s="277" t="s">
        <v>17002</v>
      </c>
      <c r="B297" s="212">
        <v>1</v>
      </c>
      <c r="C297" s="212">
        <v>2</v>
      </c>
      <c r="D297" s="212">
        <v>2</v>
      </c>
      <c r="E297" s="212">
        <v>1</v>
      </c>
      <c r="F297" s="212">
        <v>4</v>
      </c>
      <c r="G297" s="212">
        <v>1</v>
      </c>
      <c r="H297" s="211">
        <v>11</v>
      </c>
    </row>
    <row r="298" spans="1:8" s="12" customFormat="1" x14ac:dyDescent="0.2">
      <c r="A298" s="277" t="s">
        <v>17003</v>
      </c>
      <c r="B298" s="212">
        <v>1</v>
      </c>
      <c r="C298" s="212">
        <v>1</v>
      </c>
      <c r="D298" s="212">
        <v>3</v>
      </c>
      <c r="E298" s="212">
        <v>0</v>
      </c>
      <c r="F298" s="212">
        <v>4</v>
      </c>
      <c r="G298" s="212">
        <v>0</v>
      </c>
      <c r="H298" s="211">
        <v>9</v>
      </c>
    </row>
    <row r="299" spans="1:8" s="12" customFormat="1" x14ac:dyDescent="0.2">
      <c r="A299" s="277" t="s">
        <v>17004</v>
      </c>
      <c r="B299" s="212">
        <v>30</v>
      </c>
      <c r="C299" s="212">
        <v>0</v>
      </c>
      <c r="D299" s="212">
        <v>0</v>
      </c>
      <c r="E299" s="212">
        <v>2</v>
      </c>
      <c r="F299" s="212">
        <v>1</v>
      </c>
      <c r="G299" s="212">
        <v>1</v>
      </c>
      <c r="H299" s="211">
        <v>34</v>
      </c>
    </row>
    <row r="300" spans="1:8" s="12" customFormat="1" x14ac:dyDescent="0.2">
      <c r="A300" s="277" t="s">
        <v>16726</v>
      </c>
      <c r="B300" s="212">
        <v>19</v>
      </c>
      <c r="C300" s="212">
        <v>2</v>
      </c>
      <c r="D300" s="212">
        <v>8</v>
      </c>
      <c r="E300" s="212">
        <v>2</v>
      </c>
      <c r="F300" s="212">
        <v>9</v>
      </c>
      <c r="G300" s="212">
        <v>2</v>
      </c>
      <c r="H300" s="211">
        <v>42</v>
      </c>
    </row>
    <row r="301" spans="1:8" s="12" customFormat="1" x14ac:dyDescent="0.2">
      <c r="A301" s="277" t="s">
        <v>17005</v>
      </c>
      <c r="B301" s="212">
        <v>20</v>
      </c>
      <c r="C301" s="212">
        <v>1</v>
      </c>
      <c r="D301" s="212">
        <v>3</v>
      </c>
      <c r="E301" s="212">
        <v>2</v>
      </c>
      <c r="F301" s="212">
        <v>0</v>
      </c>
      <c r="G301" s="212">
        <v>0</v>
      </c>
      <c r="H301" s="211">
        <v>26</v>
      </c>
    </row>
    <row r="302" spans="1:8" s="12" customFormat="1" x14ac:dyDescent="0.2">
      <c r="A302" s="277" t="s">
        <v>17006</v>
      </c>
      <c r="B302" s="212">
        <v>5</v>
      </c>
      <c r="C302" s="212">
        <v>6</v>
      </c>
      <c r="D302" s="212">
        <v>0</v>
      </c>
      <c r="E302" s="212">
        <v>0</v>
      </c>
      <c r="F302" s="212">
        <v>0</v>
      </c>
      <c r="G302" s="212">
        <v>1</v>
      </c>
      <c r="H302" s="211">
        <v>12</v>
      </c>
    </row>
    <row r="303" spans="1:8" s="12" customFormat="1" x14ac:dyDescent="0.2">
      <c r="A303" s="277" t="s">
        <v>17007</v>
      </c>
      <c r="B303" s="212">
        <v>5</v>
      </c>
      <c r="C303" s="212">
        <v>9</v>
      </c>
      <c r="D303" s="212">
        <v>4</v>
      </c>
      <c r="E303" s="212">
        <v>1</v>
      </c>
      <c r="F303" s="212">
        <v>5</v>
      </c>
      <c r="G303" s="212">
        <v>0</v>
      </c>
      <c r="H303" s="211">
        <v>24</v>
      </c>
    </row>
    <row r="304" spans="1:8" s="12" customFormat="1" x14ac:dyDescent="0.2">
      <c r="A304" s="277" t="s">
        <v>17008</v>
      </c>
      <c r="B304" s="212">
        <v>3</v>
      </c>
      <c r="C304" s="212">
        <v>47</v>
      </c>
      <c r="D304" s="212">
        <v>6</v>
      </c>
      <c r="E304" s="212">
        <v>1</v>
      </c>
      <c r="F304" s="212">
        <v>1</v>
      </c>
      <c r="G304" s="212">
        <v>0</v>
      </c>
      <c r="H304" s="211">
        <v>58</v>
      </c>
    </row>
    <row r="305" spans="1:8" s="12" customFormat="1" x14ac:dyDescent="0.2">
      <c r="A305" s="277" t="s">
        <v>17009</v>
      </c>
      <c r="B305" s="212">
        <v>9</v>
      </c>
      <c r="C305" s="212">
        <v>40</v>
      </c>
      <c r="D305" s="212">
        <v>16</v>
      </c>
      <c r="E305" s="212">
        <v>3</v>
      </c>
      <c r="F305" s="212">
        <v>2</v>
      </c>
      <c r="G305" s="212">
        <v>0</v>
      </c>
      <c r="H305" s="211">
        <v>70</v>
      </c>
    </row>
    <row r="306" spans="1:8" s="12" customFormat="1" x14ac:dyDescent="0.2">
      <c r="A306" s="277" t="s">
        <v>17010</v>
      </c>
      <c r="B306" s="212">
        <v>5</v>
      </c>
      <c r="C306" s="212">
        <v>2</v>
      </c>
      <c r="D306" s="212">
        <v>3</v>
      </c>
      <c r="E306" s="212">
        <v>0</v>
      </c>
      <c r="F306" s="212">
        <v>2</v>
      </c>
      <c r="G306" s="212">
        <v>0</v>
      </c>
      <c r="H306" s="211">
        <v>12</v>
      </c>
    </row>
    <row r="307" spans="1:8" s="12" customFormat="1" x14ac:dyDescent="0.2">
      <c r="A307" s="277" t="s">
        <v>17011</v>
      </c>
      <c r="B307" s="212">
        <v>2</v>
      </c>
      <c r="C307" s="212">
        <v>9</v>
      </c>
      <c r="D307" s="212">
        <v>7</v>
      </c>
      <c r="E307" s="212">
        <v>2</v>
      </c>
      <c r="F307" s="212">
        <v>8</v>
      </c>
      <c r="G307" s="212">
        <v>0</v>
      </c>
      <c r="H307" s="211">
        <v>28</v>
      </c>
    </row>
    <row r="308" spans="1:8" s="12" customFormat="1" x14ac:dyDescent="0.2">
      <c r="A308" s="277" t="s">
        <v>17012</v>
      </c>
      <c r="B308" s="212">
        <v>14</v>
      </c>
      <c r="C308" s="212">
        <v>4</v>
      </c>
      <c r="D308" s="212">
        <v>4</v>
      </c>
      <c r="E308" s="212">
        <v>4</v>
      </c>
      <c r="F308" s="212">
        <v>7</v>
      </c>
      <c r="G308" s="212">
        <v>0</v>
      </c>
      <c r="H308" s="211">
        <v>33</v>
      </c>
    </row>
    <row r="309" spans="1:8" s="12" customFormat="1" x14ac:dyDescent="0.2">
      <c r="A309" s="277" t="s">
        <v>17013</v>
      </c>
      <c r="B309" s="212">
        <v>6</v>
      </c>
      <c r="C309" s="212">
        <v>6</v>
      </c>
      <c r="D309" s="212">
        <v>3</v>
      </c>
      <c r="E309" s="212">
        <v>1</v>
      </c>
      <c r="F309" s="212">
        <v>4</v>
      </c>
      <c r="G309" s="212">
        <v>1</v>
      </c>
      <c r="H309" s="211">
        <v>21</v>
      </c>
    </row>
    <row r="310" spans="1:8" s="12" customFormat="1" x14ac:dyDescent="0.2">
      <c r="A310" s="277" t="s">
        <v>17014</v>
      </c>
      <c r="B310" s="212">
        <v>5</v>
      </c>
      <c r="C310" s="212">
        <v>1</v>
      </c>
      <c r="D310" s="212">
        <v>5</v>
      </c>
      <c r="E310" s="212">
        <v>2</v>
      </c>
      <c r="F310" s="212">
        <v>17</v>
      </c>
      <c r="G310" s="212">
        <v>0</v>
      </c>
      <c r="H310" s="211">
        <v>30</v>
      </c>
    </row>
    <row r="311" spans="1:8" s="12" customFormat="1" x14ac:dyDescent="0.2">
      <c r="A311" s="277" t="s">
        <v>17015</v>
      </c>
      <c r="B311" s="212">
        <v>27</v>
      </c>
      <c r="C311" s="212">
        <v>3</v>
      </c>
      <c r="D311" s="212">
        <v>6</v>
      </c>
      <c r="E311" s="212">
        <v>9</v>
      </c>
      <c r="F311" s="212">
        <v>18</v>
      </c>
      <c r="G311" s="212">
        <v>5</v>
      </c>
      <c r="H311" s="211">
        <v>68</v>
      </c>
    </row>
    <row r="312" spans="1:8" s="12" customFormat="1" x14ac:dyDescent="0.2">
      <c r="A312" s="277" t="s">
        <v>17016</v>
      </c>
      <c r="B312" s="212">
        <v>28</v>
      </c>
      <c r="C312" s="212">
        <v>100</v>
      </c>
      <c r="D312" s="212">
        <v>49</v>
      </c>
      <c r="E312" s="212">
        <v>4</v>
      </c>
      <c r="F312" s="212">
        <v>26</v>
      </c>
      <c r="G312" s="212">
        <v>0</v>
      </c>
      <c r="H312" s="211">
        <v>207</v>
      </c>
    </row>
    <row r="313" spans="1:8" s="12" customFormat="1" x14ac:dyDescent="0.2">
      <c r="A313" s="277" t="s">
        <v>17017</v>
      </c>
      <c r="B313" s="212">
        <v>4</v>
      </c>
      <c r="C313" s="212">
        <v>16</v>
      </c>
      <c r="D313" s="212">
        <v>2</v>
      </c>
      <c r="E313" s="212">
        <v>1</v>
      </c>
      <c r="F313" s="212">
        <v>6</v>
      </c>
      <c r="G313" s="212">
        <v>1</v>
      </c>
      <c r="H313" s="211">
        <v>30</v>
      </c>
    </row>
    <row r="314" spans="1:8" s="12" customFormat="1" x14ac:dyDescent="0.2">
      <c r="A314" s="277" t="s">
        <v>17018</v>
      </c>
      <c r="B314" s="212">
        <v>26</v>
      </c>
      <c r="C314" s="212">
        <v>130</v>
      </c>
      <c r="D314" s="212">
        <v>62</v>
      </c>
      <c r="E314" s="212">
        <v>2</v>
      </c>
      <c r="F314" s="212">
        <v>6</v>
      </c>
      <c r="G314" s="212">
        <v>2</v>
      </c>
      <c r="H314" s="211">
        <v>228</v>
      </c>
    </row>
    <row r="315" spans="1:8" s="12" customFormat="1" x14ac:dyDescent="0.2">
      <c r="A315" s="277" t="s">
        <v>17019</v>
      </c>
      <c r="B315" s="212">
        <v>18</v>
      </c>
      <c r="C315" s="212">
        <v>0</v>
      </c>
      <c r="D315" s="212">
        <v>0</v>
      </c>
      <c r="E315" s="212">
        <v>0</v>
      </c>
      <c r="F315" s="212">
        <v>1</v>
      </c>
      <c r="G315" s="212">
        <v>0</v>
      </c>
      <c r="H315" s="211">
        <v>19</v>
      </c>
    </row>
    <row r="316" spans="1:8" s="12" customFormat="1" x14ac:dyDescent="0.2">
      <c r="A316" s="277" t="s">
        <v>17020</v>
      </c>
      <c r="B316" s="212">
        <v>13</v>
      </c>
      <c r="C316" s="212">
        <v>6</v>
      </c>
      <c r="D316" s="212">
        <v>10</v>
      </c>
      <c r="E316" s="212">
        <v>13</v>
      </c>
      <c r="F316" s="212">
        <v>10</v>
      </c>
      <c r="G316" s="212">
        <v>2</v>
      </c>
      <c r="H316" s="211">
        <v>54</v>
      </c>
    </row>
    <row r="317" spans="1:8" s="12" customFormat="1" ht="15.75" thickBot="1" x14ac:dyDescent="0.25">
      <c r="A317" s="277" t="s">
        <v>16563</v>
      </c>
      <c r="B317" s="212">
        <v>0</v>
      </c>
      <c r="C317" s="212">
        <v>0</v>
      </c>
      <c r="D317" s="212">
        <v>0</v>
      </c>
      <c r="E317" s="212">
        <v>0</v>
      </c>
      <c r="F317" s="212">
        <v>0</v>
      </c>
      <c r="G317" s="212">
        <v>0</v>
      </c>
      <c r="H317" s="211">
        <v>0</v>
      </c>
    </row>
    <row r="318" spans="1:8" s="191" customFormat="1" ht="16.5" thickBot="1" x14ac:dyDescent="0.3">
      <c r="A318" s="276" t="s">
        <v>16579</v>
      </c>
      <c r="B318" s="227">
        <v>523</v>
      </c>
      <c r="C318" s="227">
        <v>362</v>
      </c>
      <c r="D318" s="227">
        <v>268</v>
      </c>
      <c r="E318" s="227">
        <v>18</v>
      </c>
      <c r="F318" s="227">
        <v>6</v>
      </c>
      <c r="G318" s="227">
        <v>1</v>
      </c>
      <c r="H318" s="229">
        <v>1178</v>
      </c>
    </row>
    <row r="319" spans="1:8" s="12" customFormat="1" x14ac:dyDescent="0.2">
      <c r="A319" s="277" t="s">
        <v>17021</v>
      </c>
      <c r="B319" s="212">
        <v>3</v>
      </c>
      <c r="C319" s="212">
        <v>0</v>
      </c>
      <c r="D319" s="212">
        <v>0</v>
      </c>
      <c r="E319" s="212">
        <v>0</v>
      </c>
      <c r="F319" s="212">
        <v>0</v>
      </c>
      <c r="G319" s="212">
        <v>0</v>
      </c>
      <c r="H319" s="211">
        <v>3</v>
      </c>
    </row>
    <row r="320" spans="1:8" s="12" customFormat="1" x14ac:dyDescent="0.2">
      <c r="A320" s="277" t="s">
        <v>17022</v>
      </c>
      <c r="B320" s="212">
        <v>27</v>
      </c>
      <c r="C320" s="212">
        <v>39</v>
      </c>
      <c r="D320" s="212">
        <v>35</v>
      </c>
      <c r="E320" s="212">
        <v>0</v>
      </c>
      <c r="F320" s="212">
        <v>1</v>
      </c>
      <c r="G320" s="212">
        <v>0</v>
      </c>
      <c r="H320" s="211">
        <v>102</v>
      </c>
    </row>
    <row r="321" spans="1:8" s="12" customFormat="1" x14ac:dyDescent="0.2">
      <c r="A321" s="277" t="s">
        <v>17023</v>
      </c>
      <c r="B321" s="212">
        <v>1</v>
      </c>
      <c r="C321" s="212">
        <v>8</v>
      </c>
      <c r="D321" s="212">
        <v>0</v>
      </c>
      <c r="E321" s="212">
        <v>0</v>
      </c>
      <c r="F321" s="212">
        <v>0</v>
      </c>
      <c r="G321" s="212">
        <v>0</v>
      </c>
      <c r="H321" s="211">
        <v>9</v>
      </c>
    </row>
    <row r="322" spans="1:8" s="12" customFormat="1" x14ac:dyDescent="0.2">
      <c r="A322" s="277" t="s">
        <v>17024</v>
      </c>
      <c r="B322" s="212">
        <v>13</v>
      </c>
      <c r="C322" s="212">
        <v>3</v>
      </c>
      <c r="D322" s="212">
        <v>9</v>
      </c>
      <c r="E322" s="212">
        <v>3</v>
      </c>
      <c r="F322" s="212">
        <v>1</v>
      </c>
      <c r="G322" s="212">
        <v>0</v>
      </c>
      <c r="H322" s="211">
        <v>29</v>
      </c>
    </row>
    <row r="323" spans="1:8" s="12" customFormat="1" x14ac:dyDescent="0.2">
      <c r="A323" s="277" t="s">
        <v>17025</v>
      </c>
      <c r="B323" s="212">
        <v>8</v>
      </c>
      <c r="C323" s="212">
        <v>17</v>
      </c>
      <c r="D323" s="212">
        <v>11</v>
      </c>
      <c r="E323" s="212">
        <v>0</v>
      </c>
      <c r="F323" s="212">
        <v>0</v>
      </c>
      <c r="G323" s="212">
        <v>0</v>
      </c>
      <c r="H323" s="211">
        <v>36</v>
      </c>
    </row>
    <row r="324" spans="1:8" s="12" customFormat="1" x14ac:dyDescent="0.2">
      <c r="A324" s="277" t="s">
        <v>16728</v>
      </c>
      <c r="B324" s="212">
        <v>4</v>
      </c>
      <c r="C324" s="212">
        <v>23</v>
      </c>
      <c r="D324" s="212">
        <v>8</v>
      </c>
      <c r="E324" s="212">
        <v>0</v>
      </c>
      <c r="F324" s="212">
        <v>0</v>
      </c>
      <c r="G324" s="212">
        <v>0</v>
      </c>
      <c r="H324" s="211">
        <v>35</v>
      </c>
    </row>
    <row r="325" spans="1:8" s="12" customFormat="1" x14ac:dyDescent="0.2">
      <c r="A325" s="277" t="s">
        <v>17026</v>
      </c>
      <c r="B325" s="212">
        <v>37</v>
      </c>
      <c r="C325" s="212">
        <v>18</v>
      </c>
      <c r="D325" s="212">
        <v>15</v>
      </c>
      <c r="E325" s="212">
        <v>3</v>
      </c>
      <c r="F325" s="212">
        <v>0</v>
      </c>
      <c r="G325" s="212">
        <v>0</v>
      </c>
      <c r="H325" s="211">
        <v>73</v>
      </c>
    </row>
    <row r="326" spans="1:8" s="12" customFormat="1" x14ac:dyDescent="0.2">
      <c r="A326" s="277" t="s">
        <v>17027</v>
      </c>
      <c r="B326" s="212">
        <v>37</v>
      </c>
      <c r="C326" s="212">
        <v>19</v>
      </c>
      <c r="D326" s="212">
        <v>10</v>
      </c>
      <c r="E326" s="212">
        <v>0</v>
      </c>
      <c r="F326" s="212">
        <v>0</v>
      </c>
      <c r="G326" s="212">
        <v>0</v>
      </c>
      <c r="H326" s="211">
        <v>66</v>
      </c>
    </row>
    <row r="327" spans="1:8" s="12" customFormat="1" x14ac:dyDescent="0.2">
      <c r="A327" s="277" t="s">
        <v>17028</v>
      </c>
      <c r="B327" s="212">
        <v>2</v>
      </c>
      <c r="C327" s="212">
        <v>4</v>
      </c>
      <c r="D327" s="212">
        <v>1</v>
      </c>
      <c r="E327" s="212">
        <v>0</v>
      </c>
      <c r="F327" s="212">
        <v>0</v>
      </c>
      <c r="G327" s="212">
        <v>0</v>
      </c>
      <c r="H327" s="211">
        <v>7</v>
      </c>
    </row>
    <row r="328" spans="1:8" s="12" customFormat="1" x14ac:dyDescent="0.2">
      <c r="A328" s="277" t="s">
        <v>17029</v>
      </c>
      <c r="B328" s="212">
        <v>0</v>
      </c>
      <c r="C328" s="212">
        <v>0</v>
      </c>
      <c r="D328" s="212">
        <v>0</v>
      </c>
      <c r="E328" s="212">
        <v>0</v>
      </c>
      <c r="F328" s="212">
        <v>0</v>
      </c>
      <c r="G328" s="212">
        <v>0</v>
      </c>
      <c r="H328" s="211">
        <v>0</v>
      </c>
    </row>
    <row r="329" spans="1:8" s="12" customFormat="1" x14ac:dyDescent="0.2">
      <c r="A329" s="277" t="s">
        <v>17030</v>
      </c>
      <c r="B329" s="212">
        <v>0</v>
      </c>
      <c r="C329" s="212">
        <v>0</v>
      </c>
      <c r="D329" s="212">
        <v>0</v>
      </c>
      <c r="E329" s="212">
        <v>0</v>
      </c>
      <c r="F329" s="212">
        <v>0</v>
      </c>
      <c r="G329" s="212">
        <v>0</v>
      </c>
      <c r="H329" s="211">
        <v>0</v>
      </c>
    </row>
    <row r="330" spans="1:8" s="12" customFormat="1" x14ac:dyDescent="0.2">
      <c r="A330" s="277" t="s">
        <v>17031</v>
      </c>
      <c r="B330" s="212">
        <v>10</v>
      </c>
      <c r="C330" s="212">
        <v>0</v>
      </c>
      <c r="D330" s="212">
        <v>0</v>
      </c>
      <c r="E330" s="212">
        <v>0</v>
      </c>
      <c r="F330" s="212">
        <v>0</v>
      </c>
      <c r="G330" s="212">
        <v>0</v>
      </c>
      <c r="H330" s="211">
        <v>10</v>
      </c>
    </row>
    <row r="331" spans="1:8" s="12" customFormat="1" x14ac:dyDescent="0.2">
      <c r="A331" s="277" t="s">
        <v>17032</v>
      </c>
      <c r="B331" s="212">
        <v>0</v>
      </c>
      <c r="C331" s="212">
        <v>0</v>
      </c>
      <c r="D331" s="212">
        <v>0</v>
      </c>
      <c r="E331" s="212">
        <v>0</v>
      </c>
      <c r="F331" s="212">
        <v>0</v>
      </c>
      <c r="G331" s="212">
        <v>0</v>
      </c>
      <c r="H331" s="211">
        <v>0</v>
      </c>
    </row>
    <row r="332" spans="1:8" s="12" customFormat="1" x14ac:dyDescent="0.2">
      <c r="A332" s="277" t="s">
        <v>17033</v>
      </c>
      <c r="B332" s="212">
        <v>0</v>
      </c>
      <c r="C332" s="212">
        <v>0</v>
      </c>
      <c r="D332" s="212">
        <v>0</v>
      </c>
      <c r="E332" s="212">
        <v>0</v>
      </c>
      <c r="F332" s="212">
        <v>0</v>
      </c>
      <c r="G332" s="212">
        <v>0</v>
      </c>
      <c r="H332" s="211">
        <v>0</v>
      </c>
    </row>
    <row r="333" spans="1:8" s="12" customFormat="1" x14ac:dyDescent="0.2">
      <c r="A333" s="277" t="s">
        <v>17034</v>
      </c>
      <c r="B333" s="212">
        <v>53</v>
      </c>
      <c r="C333" s="212">
        <v>11</v>
      </c>
      <c r="D333" s="212">
        <v>21</v>
      </c>
      <c r="E333" s="212">
        <v>3</v>
      </c>
      <c r="F333" s="212">
        <v>1</v>
      </c>
      <c r="G333" s="212">
        <v>0</v>
      </c>
      <c r="H333" s="211">
        <v>89</v>
      </c>
    </row>
    <row r="334" spans="1:8" s="12" customFormat="1" x14ac:dyDescent="0.2">
      <c r="A334" s="277" t="s">
        <v>17035</v>
      </c>
      <c r="B334" s="212">
        <v>31</v>
      </c>
      <c r="C334" s="212">
        <v>6</v>
      </c>
      <c r="D334" s="212">
        <v>6</v>
      </c>
      <c r="E334" s="212">
        <v>3</v>
      </c>
      <c r="F334" s="212">
        <v>1</v>
      </c>
      <c r="G334" s="212">
        <v>0</v>
      </c>
      <c r="H334" s="211">
        <v>47</v>
      </c>
    </row>
    <row r="335" spans="1:8" s="12" customFormat="1" x14ac:dyDescent="0.2">
      <c r="A335" s="277" t="s">
        <v>17036</v>
      </c>
      <c r="B335" s="212">
        <v>4</v>
      </c>
      <c r="C335" s="212">
        <v>3</v>
      </c>
      <c r="D335" s="212">
        <v>8</v>
      </c>
      <c r="E335" s="212">
        <v>0</v>
      </c>
      <c r="F335" s="212">
        <v>0</v>
      </c>
      <c r="G335" s="212">
        <v>0</v>
      </c>
      <c r="H335" s="211">
        <v>15</v>
      </c>
    </row>
    <row r="336" spans="1:8" s="12" customFormat="1" x14ac:dyDescent="0.2">
      <c r="A336" s="277" t="s">
        <v>17037</v>
      </c>
      <c r="B336" s="212">
        <v>0</v>
      </c>
      <c r="C336" s="212">
        <v>0</v>
      </c>
      <c r="D336" s="212">
        <v>1</v>
      </c>
      <c r="E336" s="212">
        <v>0</v>
      </c>
      <c r="F336" s="212">
        <v>0</v>
      </c>
      <c r="G336" s="212">
        <v>0</v>
      </c>
      <c r="H336" s="211">
        <v>1</v>
      </c>
    </row>
    <row r="337" spans="1:8" s="12" customFormat="1" x14ac:dyDescent="0.2">
      <c r="A337" s="277" t="s">
        <v>17038</v>
      </c>
      <c r="B337" s="212">
        <v>13</v>
      </c>
      <c r="C337" s="212">
        <v>20</v>
      </c>
      <c r="D337" s="212">
        <v>7</v>
      </c>
      <c r="E337" s="212">
        <v>0</v>
      </c>
      <c r="F337" s="212">
        <v>0</v>
      </c>
      <c r="G337" s="212">
        <v>0</v>
      </c>
      <c r="H337" s="211">
        <v>40</v>
      </c>
    </row>
    <row r="338" spans="1:8" s="12" customFormat="1" x14ac:dyDescent="0.2">
      <c r="A338" s="277" t="s">
        <v>16729</v>
      </c>
      <c r="B338" s="212">
        <v>51</v>
      </c>
      <c r="C338" s="212">
        <v>24</v>
      </c>
      <c r="D338" s="212">
        <v>31</v>
      </c>
      <c r="E338" s="212">
        <v>1</v>
      </c>
      <c r="F338" s="212">
        <v>0</v>
      </c>
      <c r="G338" s="212">
        <v>0</v>
      </c>
      <c r="H338" s="211">
        <v>107</v>
      </c>
    </row>
    <row r="339" spans="1:8" s="12" customFormat="1" x14ac:dyDescent="0.2">
      <c r="A339" s="277" t="s">
        <v>17039</v>
      </c>
      <c r="B339" s="212">
        <v>0</v>
      </c>
      <c r="C339" s="212">
        <v>0</v>
      </c>
      <c r="D339" s="212">
        <v>1</v>
      </c>
      <c r="E339" s="212">
        <v>0</v>
      </c>
      <c r="F339" s="212">
        <v>0</v>
      </c>
      <c r="G339" s="212">
        <v>0</v>
      </c>
      <c r="H339" s="211">
        <v>1</v>
      </c>
    </row>
    <row r="340" spans="1:8" s="12" customFormat="1" x14ac:dyDescent="0.2">
      <c r="A340" s="277" t="s">
        <v>17040</v>
      </c>
      <c r="B340" s="212">
        <v>53</v>
      </c>
      <c r="C340" s="212">
        <v>0</v>
      </c>
      <c r="D340" s="212">
        <v>0</v>
      </c>
      <c r="E340" s="212">
        <v>0</v>
      </c>
      <c r="F340" s="212">
        <v>0</v>
      </c>
      <c r="G340" s="212">
        <v>0</v>
      </c>
      <c r="H340" s="211">
        <v>53</v>
      </c>
    </row>
    <row r="341" spans="1:8" s="12" customFormat="1" x14ac:dyDescent="0.2">
      <c r="A341" s="277" t="s">
        <v>17041</v>
      </c>
      <c r="B341" s="212">
        <v>5</v>
      </c>
      <c r="C341" s="212">
        <v>3</v>
      </c>
      <c r="D341" s="212">
        <v>7</v>
      </c>
      <c r="E341" s="212">
        <v>0</v>
      </c>
      <c r="F341" s="212">
        <v>0</v>
      </c>
      <c r="G341" s="212">
        <v>0</v>
      </c>
      <c r="H341" s="211">
        <v>15</v>
      </c>
    </row>
    <row r="342" spans="1:8" s="12" customFormat="1" x14ac:dyDescent="0.2">
      <c r="A342" s="277" t="s">
        <v>17042</v>
      </c>
      <c r="B342" s="212">
        <v>0</v>
      </c>
      <c r="C342" s="212">
        <v>7</v>
      </c>
      <c r="D342" s="212">
        <v>7</v>
      </c>
      <c r="E342" s="212">
        <v>0</v>
      </c>
      <c r="F342" s="212">
        <v>1</v>
      </c>
      <c r="G342" s="212">
        <v>1</v>
      </c>
      <c r="H342" s="211">
        <v>16</v>
      </c>
    </row>
    <row r="343" spans="1:8" s="12" customFormat="1" x14ac:dyDescent="0.2">
      <c r="A343" s="277" t="s">
        <v>17043</v>
      </c>
      <c r="B343" s="212">
        <v>39</v>
      </c>
      <c r="C343" s="212">
        <v>6</v>
      </c>
      <c r="D343" s="212">
        <v>0</v>
      </c>
      <c r="E343" s="212">
        <v>0</v>
      </c>
      <c r="F343" s="212">
        <v>0</v>
      </c>
      <c r="G343" s="212">
        <v>0</v>
      </c>
      <c r="H343" s="211">
        <v>45</v>
      </c>
    </row>
    <row r="344" spans="1:8" s="12" customFormat="1" x14ac:dyDescent="0.2">
      <c r="A344" s="277" t="s">
        <v>17044</v>
      </c>
      <c r="B344" s="212">
        <v>34</v>
      </c>
      <c r="C344" s="212">
        <v>40</v>
      </c>
      <c r="D344" s="212">
        <v>30</v>
      </c>
      <c r="E344" s="212">
        <v>2</v>
      </c>
      <c r="F344" s="212">
        <v>0</v>
      </c>
      <c r="G344" s="212">
        <v>0</v>
      </c>
      <c r="H344" s="211">
        <v>106</v>
      </c>
    </row>
    <row r="345" spans="1:8" s="12" customFormat="1" x14ac:dyDescent="0.2">
      <c r="A345" s="277" t="s">
        <v>17045</v>
      </c>
      <c r="B345" s="212">
        <v>1</v>
      </c>
      <c r="C345" s="212">
        <v>13</v>
      </c>
      <c r="D345" s="212">
        <v>3</v>
      </c>
      <c r="E345" s="212">
        <v>0</v>
      </c>
      <c r="F345" s="212">
        <v>0</v>
      </c>
      <c r="G345" s="212">
        <v>0</v>
      </c>
      <c r="H345" s="211">
        <v>17</v>
      </c>
    </row>
    <row r="346" spans="1:8" s="12" customFormat="1" x14ac:dyDescent="0.2">
      <c r="A346" s="277" t="s">
        <v>17046</v>
      </c>
      <c r="B346" s="212">
        <v>9</v>
      </c>
      <c r="C346" s="212">
        <v>0</v>
      </c>
      <c r="D346" s="212">
        <v>0</v>
      </c>
      <c r="E346" s="212">
        <v>0</v>
      </c>
      <c r="F346" s="212">
        <v>0</v>
      </c>
      <c r="G346" s="212">
        <v>0</v>
      </c>
      <c r="H346" s="211">
        <v>9</v>
      </c>
    </row>
    <row r="347" spans="1:8" s="12" customFormat="1" x14ac:dyDescent="0.2">
      <c r="A347" s="277" t="s">
        <v>17047</v>
      </c>
      <c r="B347" s="212">
        <v>39</v>
      </c>
      <c r="C347" s="212">
        <v>21</v>
      </c>
      <c r="D347" s="212">
        <v>9</v>
      </c>
      <c r="E347" s="212">
        <v>3</v>
      </c>
      <c r="F347" s="212">
        <v>0</v>
      </c>
      <c r="G347" s="212">
        <v>0</v>
      </c>
      <c r="H347" s="211">
        <v>72</v>
      </c>
    </row>
    <row r="348" spans="1:8" s="12" customFormat="1" x14ac:dyDescent="0.2">
      <c r="A348" s="277" t="s">
        <v>17048</v>
      </c>
      <c r="B348" s="212">
        <v>42</v>
      </c>
      <c r="C348" s="212">
        <v>35</v>
      </c>
      <c r="D348" s="212">
        <v>22</v>
      </c>
      <c r="E348" s="212">
        <v>0</v>
      </c>
      <c r="F348" s="212">
        <v>0</v>
      </c>
      <c r="G348" s="212">
        <v>0</v>
      </c>
      <c r="H348" s="211">
        <v>99</v>
      </c>
    </row>
    <row r="349" spans="1:8" s="12" customFormat="1" x14ac:dyDescent="0.2">
      <c r="A349" s="277" t="s">
        <v>17049</v>
      </c>
      <c r="B349" s="212">
        <v>7</v>
      </c>
      <c r="C349" s="212">
        <v>39</v>
      </c>
      <c r="D349" s="212">
        <v>26</v>
      </c>
      <c r="E349" s="212">
        <v>0</v>
      </c>
      <c r="F349" s="212">
        <v>1</v>
      </c>
      <c r="G349" s="212">
        <v>0</v>
      </c>
      <c r="H349" s="211">
        <v>73</v>
      </c>
    </row>
    <row r="350" spans="1:8" s="12" customFormat="1" x14ac:dyDescent="0.2">
      <c r="A350" s="277" t="s">
        <v>17050</v>
      </c>
      <c r="B350" s="212">
        <v>0</v>
      </c>
      <c r="C350" s="212">
        <v>0</v>
      </c>
      <c r="D350" s="212">
        <v>0</v>
      </c>
      <c r="E350" s="212">
        <v>0</v>
      </c>
      <c r="F350" s="212">
        <v>0</v>
      </c>
      <c r="G350" s="212">
        <v>0</v>
      </c>
      <c r="H350" s="211">
        <v>0</v>
      </c>
    </row>
    <row r="351" spans="1:8" s="12" customFormat="1" x14ac:dyDescent="0.2">
      <c r="A351" s="277" t="s">
        <v>17051</v>
      </c>
      <c r="B351" s="212">
        <v>0</v>
      </c>
      <c r="C351" s="212">
        <v>3</v>
      </c>
      <c r="D351" s="212">
        <v>0</v>
      </c>
      <c r="E351" s="212">
        <v>0</v>
      </c>
      <c r="F351" s="212">
        <v>0</v>
      </c>
      <c r="G351" s="212">
        <v>0</v>
      </c>
      <c r="H351" s="211">
        <v>3</v>
      </c>
    </row>
    <row r="352" spans="1:8" s="12" customFormat="1" x14ac:dyDescent="0.2">
      <c r="A352" s="277" t="s">
        <v>17052</v>
      </c>
      <c r="B352" s="212">
        <v>0</v>
      </c>
      <c r="C352" s="212">
        <v>0</v>
      </c>
      <c r="D352" s="212">
        <v>0</v>
      </c>
      <c r="E352" s="212">
        <v>0</v>
      </c>
      <c r="F352" s="212">
        <v>0</v>
      </c>
      <c r="G352" s="212">
        <v>0</v>
      </c>
      <c r="H352" s="211">
        <v>0</v>
      </c>
    </row>
    <row r="353" spans="1:8" s="12" customFormat="1" ht="15.75" thickBot="1" x14ac:dyDescent="0.25">
      <c r="A353" s="277" t="s">
        <v>16592</v>
      </c>
      <c r="B353" s="212">
        <v>0</v>
      </c>
      <c r="C353" s="212">
        <v>0</v>
      </c>
      <c r="D353" s="212">
        <v>0</v>
      </c>
      <c r="E353" s="212">
        <v>0</v>
      </c>
      <c r="F353" s="212">
        <v>0</v>
      </c>
      <c r="G353" s="212">
        <v>0</v>
      </c>
      <c r="H353" s="211">
        <v>0</v>
      </c>
    </row>
    <row r="354" spans="1:8" s="191" customFormat="1" ht="16.5" thickBot="1" x14ac:dyDescent="0.3">
      <c r="A354" s="278" t="s">
        <v>70</v>
      </c>
      <c r="B354" s="271">
        <v>5578</v>
      </c>
      <c r="C354" s="271">
        <v>3830</v>
      </c>
      <c r="D354" s="271">
        <v>2107</v>
      </c>
      <c r="E354" s="271">
        <v>770</v>
      </c>
      <c r="F354" s="271">
        <v>1332</v>
      </c>
      <c r="G354" s="271">
        <v>162</v>
      </c>
      <c r="H354" s="272">
        <v>13779</v>
      </c>
    </row>
    <row r="355" spans="1:8" s="139" customFormat="1" x14ac:dyDescent="0.2">
      <c r="A355" s="62" t="s">
        <v>73</v>
      </c>
    </row>
  </sheetData>
  <mergeCells count="1">
    <mergeCell ref="A1:H1"/>
  </mergeCells>
  <conditionalFormatting sqref="A3:H354">
    <cfRule type="expression" dxfId="3" priority="1">
      <formula>ISEVEN(ROW())</formula>
    </cfRule>
  </conditionalFormatting>
  <hyperlinks>
    <hyperlink ref="A355" location="TableOfContents!A1" display="Back to Table of Contents" xr:uid="{8BA23614-2B8A-49B2-8BC2-EBB628641169}"/>
  </hyperlinks>
  <pageMargins left="0.7" right="0.7" top="0.75" bottom="0.75" header="0.3" footer="0.3"/>
  <pageSetup paperSize="9" orientation="portrait"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4744D-09E1-4BB5-A53A-AA3D25288B5D}">
  <dimension ref="A1:BV353"/>
  <sheetViews>
    <sheetView topLeftCell="AV2" zoomScale="70" zoomScaleNormal="70" workbookViewId="0">
      <selection activeCell="BE2" sqref="BE2"/>
    </sheetView>
  </sheetViews>
  <sheetFormatPr defaultColWidth="0" defaultRowHeight="15" zeroHeight="1" x14ac:dyDescent="0.25"/>
  <cols>
    <col min="1" max="1" width="51.28515625" style="220" customWidth="1"/>
    <col min="2" max="5" width="28.7109375" style="220" customWidth="1"/>
    <col min="6" max="6" width="28.7109375" style="247" customWidth="1"/>
    <col min="7" max="10" width="28.7109375" style="220" customWidth="1"/>
    <col min="11" max="11" width="28.7109375" style="247" customWidth="1"/>
    <col min="12" max="15" width="28.7109375" style="220" customWidth="1"/>
    <col min="16" max="16" width="28.7109375" style="247" customWidth="1"/>
    <col min="17" max="20" width="28.7109375" style="220" customWidth="1"/>
    <col min="21" max="21" width="28.7109375" style="247" customWidth="1"/>
    <col min="22" max="25" width="28.7109375" style="220" customWidth="1"/>
    <col min="26" max="26" width="28.7109375" style="247" customWidth="1"/>
    <col min="27" max="30" width="28.7109375" style="220" customWidth="1"/>
    <col min="31" max="31" width="28.7109375" style="247" customWidth="1"/>
    <col min="32" max="35" width="28.7109375" style="220" customWidth="1"/>
    <col min="36" max="36" width="28.7109375" style="247" customWidth="1"/>
    <col min="37" max="40" width="28.7109375" style="220" customWidth="1"/>
    <col min="41" max="41" width="28.7109375" style="247" customWidth="1"/>
    <col min="42" max="45" width="28.7109375" style="220" customWidth="1"/>
    <col min="46" max="46" width="28.7109375" style="247" customWidth="1"/>
    <col min="47" max="50" width="28.7109375" style="220" customWidth="1"/>
    <col min="51" max="51" width="28.7109375" style="247" customWidth="1"/>
    <col min="52" max="55" width="28.7109375" style="220" customWidth="1"/>
    <col min="56" max="56" width="28.7109375" style="247" customWidth="1"/>
    <col min="57" max="57" width="28.7109375" style="220" customWidth="1"/>
    <col min="58" max="74" width="0" style="220" hidden="1" customWidth="1"/>
    <col min="75" max="16384" width="28.7109375" style="220" hidden="1"/>
  </cols>
  <sheetData>
    <row r="1" spans="1:57" s="279" customFormat="1" ht="16.5" hidden="1" thickBot="1" x14ac:dyDescent="0.3">
      <c r="A1" s="310" t="str">
        <f>TableOfContents!$A$19</f>
        <v>Table P.16 Number of Unfinished (Unenrolled) New Build SDA Dwellings by Design Category, Build Type and SA4 Region as at 31 March 2026</v>
      </c>
      <c r="B1" s="310"/>
      <c r="C1" s="310"/>
      <c r="D1" s="310"/>
      <c r="E1" s="310"/>
      <c r="F1" s="310"/>
      <c r="G1" s="311"/>
      <c r="H1" s="311"/>
      <c r="I1" s="311"/>
      <c r="J1" s="311"/>
      <c r="K1" s="311"/>
      <c r="L1" s="311"/>
      <c r="M1" s="311"/>
      <c r="N1" s="311"/>
      <c r="O1" s="311"/>
      <c r="P1" s="311"/>
      <c r="Q1" s="311"/>
      <c r="R1" s="311"/>
      <c r="S1" s="311"/>
      <c r="T1" s="311"/>
      <c r="U1" s="311"/>
      <c r="V1" s="311"/>
      <c r="W1" s="311"/>
      <c r="X1" s="311"/>
      <c r="Y1" s="311"/>
      <c r="Z1" s="311"/>
      <c r="AA1" s="311"/>
      <c r="AB1" s="311"/>
      <c r="AC1" s="311"/>
      <c r="AD1" s="311"/>
      <c r="AE1" s="311"/>
      <c r="AF1" s="311"/>
      <c r="AG1" s="311"/>
      <c r="AH1" s="311"/>
      <c r="AI1" s="311"/>
      <c r="AJ1" s="311"/>
      <c r="AK1" s="311"/>
      <c r="AL1" s="311"/>
      <c r="AM1" s="311"/>
      <c r="AN1" s="311"/>
      <c r="AO1" s="311"/>
      <c r="AP1" s="311"/>
      <c r="AQ1" s="311"/>
      <c r="AR1" s="311"/>
      <c r="AS1" s="311"/>
      <c r="AT1" s="311"/>
      <c r="AU1" s="311"/>
      <c r="AV1" s="311"/>
      <c r="AW1" s="311"/>
      <c r="AX1" s="311"/>
      <c r="AY1" s="311"/>
      <c r="AZ1" s="311"/>
      <c r="BA1" s="311"/>
      <c r="BB1" s="311"/>
      <c r="BC1" s="311"/>
      <c r="BD1" s="311"/>
      <c r="BE1" s="311"/>
    </row>
    <row r="2" spans="1:57" s="280" customFormat="1" ht="48" customHeight="1" thickBot="1" x14ac:dyDescent="0.25">
      <c r="A2" s="221" t="s">
        <v>85</v>
      </c>
      <c r="B2" s="222" t="s">
        <v>111</v>
      </c>
      <c r="C2" s="222" t="s">
        <v>112</v>
      </c>
      <c r="D2" s="222" t="s">
        <v>113</v>
      </c>
      <c r="E2" s="222" t="s">
        <v>114</v>
      </c>
      <c r="F2" s="223" t="s">
        <v>115</v>
      </c>
      <c r="G2" s="222" t="s">
        <v>117</v>
      </c>
      <c r="H2" s="222" t="s">
        <v>118</v>
      </c>
      <c r="I2" s="222" t="s">
        <v>119</v>
      </c>
      <c r="J2" s="222" t="s">
        <v>120</v>
      </c>
      <c r="K2" s="223" t="s">
        <v>121</v>
      </c>
      <c r="L2" s="222" t="s">
        <v>123</v>
      </c>
      <c r="M2" s="222" t="s">
        <v>124</v>
      </c>
      <c r="N2" s="222" t="s">
        <v>125</v>
      </c>
      <c r="O2" s="222" t="s">
        <v>126</v>
      </c>
      <c r="P2" s="223" t="s">
        <v>127</v>
      </c>
      <c r="Q2" s="222" t="s">
        <v>129</v>
      </c>
      <c r="R2" s="222" t="s">
        <v>130</v>
      </c>
      <c r="S2" s="222" t="s">
        <v>131</v>
      </c>
      <c r="T2" s="222" t="s">
        <v>132</v>
      </c>
      <c r="U2" s="223" t="s">
        <v>133</v>
      </c>
      <c r="V2" s="222" t="s">
        <v>135</v>
      </c>
      <c r="W2" s="222" t="s">
        <v>136</v>
      </c>
      <c r="X2" s="222" t="s">
        <v>137</v>
      </c>
      <c r="Y2" s="222" t="s">
        <v>138</v>
      </c>
      <c r="Z2" s="223" t="s">
        <v>139</v>
      </c>
      <c r="AA2" s="222" t="s">
        <v>141</v>
      </c>
      <c r="AB2" s="222" t="s">
        <v>142</v>
      </c>
      <c r="AC2" s="222" t="s">
        <v>143</v>
      </c>
      <c r="AD2" s="222" t="s">
        <v>144</v>
      </c>
      <c r="AE2" s="223" t="s">
        <v>145</v>
      </c>
      <c r="AF2" s="222" t="s">
        <v>147</v>
      </c>
      <c r="AG2" s="222" t="s">
        <v>148</v>
      </c>
      <c r="AH2" s="222" t="s">
        <v>149</v>
      </c>
      <c r="AI2" s="222" t="s">
        <v>150</v>
      </c>
      <c r="AJ2" s="223" t="s">
        <v>151</v>
      </c>
      <c r="AK2" s="222" t="s">
        <v>153</v>
      </c>
      <c r="AL2" s="222" t="s">
        <v>154</v>
      </c>
      <c r="AM2" s="222" t="s">
        <v>155</v>
      </c>
      <c r="AN2" s="222" t="s">
        <v>156</v>
      </c>
      <c r="AO2" s="223" t="s">
        <v>157</v>
      </c>
      <c r="AP2" s="222" t="s">
        <v>159</v>
      </c>
      <c r="AQ2" s="222" t="s">
        <v>160</v>
      </c>
      <c r="AR2" s="222" t="s">
        <v>161</v>
      </c>
      <c r="AS2" s="222" t="s">
        <v>162</v>
      </c>
      <c r="AT2" s="223" t="s">
        <v>163</v>
      </c>
      <c r="AU2" s="222" t="s">
        <v>165</v>
      </c>
      <c r="AV2" s="222" t="s">
        <v>166</v>
      </c>
      <c r="AW2" s="222" t="s">
        <v>167</v>
      </c>
      <c r="AX2" s="222" t="s">
        <v>168</v>
      </c>
      <c r="AY2" s="223" t="s">
        <v>169</v>
      </c>
      <c r="AZ2" s="222" t="s">
        <v>171</v>
      </c>
      <c r="BA2" s="222" t="s">
        <v>172</v>
      </c>
      <c r="BB2" s="222" t="s">
        <v>173</v>
      </c>
      <c r="BC2" s="222" t="s">
        <v>174</v>
      </c>
      <c r="BD2" s="223" t="s">
        <v>175</v>
      </c>
      <c r="BE2" s="224" t="s">
        <v>70</v>
      </c>
    </row>
    <row r="3" spans="1:57" s="151" customFormat="1" ht="16.5" thickBot="1" x14ac:dyDescent="0.3">
      <c r="A3" s="226" t="s">
        <v>16613</v>
      </c>
      <c r="B3" s="227">
        <v>0</v>
      </c>
      <c r="C3" s="227">
        <v>0</v>
      </c>
      <c r="D3" s="227">
        <v>0</v>
      </c>
      <c r="E3" s="227">
        <v>0</v>
      </c>
      <c r="F3" s="228">
        <v>0</v>
      </c>
      <c r="G3" s="227">
        <v>0</v>
      </c>
      <c r="H3" s="227">
        <v>52</v>
      </c>
      <c r="I3" s="227">
        <v>0</v>
      </c>
      <c r="J3" s="227">
        <v>0</v>
      </c>
      <c r="K3" s="228">
        <v>0</v>
      </c>
      <c r="L3" s="227">
        <v>0</v>
      </c>
      <c r="M3" s="227">
        <v>0</v>
      </c>
      <c r="N3" s="227">
        <v>0</v>
      </c>
      <c r="O3" s="227">
        <v>0</v>
      </c>
      <c r="P3" s="228">
        <v>0</v>
      </c>
      <c r="Q3" s="227">
        <v>0</v>
      </c>
      <c r="R3" s="227">
        <v>0</v>
      </c>
      <c r="S3" s="227">
        <v>0</v>
      </c>
      <c r="T3" s="227">
        <v>0</v>
      </c>
      <c r="U3" s="228">
        <v>0</v>
      </c>
      <c r="V3" s="227">
        <v>0</v>
      </c>
      <c r="W3" s="227">
        <v>0</v>
      </c>
      <c r="X3" s="227">
        <v>0</v>
      </c>
      <c r="Y3" s="227">
        <v>0</v>
      </c>
      <c r="Z3" s="228">
        <v>0</v>
      </c>
      <c r="AA3" s="227">
        <v>1</v>
      </c>
      <c r="AB3" s="227">
        <v>1</v>
      </c>
      <c r="AC3" s="227">
        <v>0</v>
      </c>
      <c r="AD3" s="227">
        <v>0</v>
      </c>
      <c r="AE3" s="228">
        <v>0</v>
      </c>
      <c r="AF3" s="227">
        <v>0</v>
      </c>
      <c r="AG3" s="227">
        <v>0</v>
      </c>
      <c r="AH3" s="227">
        <v>1</v>
      </c>
      <c r="AI3" s="227">
        <v>0</v>
      </c>
      <c r="AJ3" s="228">
        <v>1</v>
      </c>
      <c r="AK3" s="227">
        <v>0</v>
      </c>
      <c r="AL3" s="227">
        <v>0</v>
      </c>
      <c r="AM3" s="227">
        <v>0</v>
      </c>
      <c r="AN3" s="227">
        <v>0</v>
      </c>
      <c r="AO3" s="228">
        <v>0</v>
      </c>
      <c r="AP3" s="227">
        <v>0</v>
      </c>
      <c r="AQ3" s="227">
        <v>0</v>
      </c>
      <c r="AR3" s="227">
        <v>0</v>
      </c>
      <c r="AS3" s="227">
        <v>0</v>
      </c>
      <c r="AT3" s="228">
        <v>0</v>
      </c>
      <c r="AU3" s="227">
        <v>0</v>
      </c>
      <c r="AV3" s="227">
        <v>0</v>
      </c>
      <c r="AW3" s="227">
        <v>1</v>
      </c>
      <c r="AX3" s="227">
        <v>0</v>
      </c>
      <c r="AY3" s="228">
        <v>0</v>
      </c>
      <c r="AZ3" s="227">
        <v>0</v>
      </c>
      <c r="BA3" s="227">
        <v>0</v>
      </c>
      <c r="BB3" s="227">
        <v>0</v>
      </c>
      <c r="BC3" s="227">
        <v>0</v>
      </c>
      <c r="BD3" s="228">
        <v>0</v>
      </c>
      <c r="BE3" s="229">
        <v>57</v>
      </c>
    </row>
    <row r="4" spans="1:57" s="142" customFormat="1" ht="15.75" thickBot="1" x14ac:dyDescent="0.25">
      <c r="A4" s="230" t="s">
        <v>16657</v>
      </c>
      <c r="B4" s="231">
        <v>0</v>
      </c>
      <c r="C4" s="231">
        <v>0</v>
      </c>
      <c r="D4" s="231">
        <v>0</v>
      </c>
      <c r="E4" s="231">
        <v>0</v>
      </c>
      <c r="F4" s="232">
        <v>0</v>
      </c>
      <c r="G4" s="231">
        <v>0</v>
      </c>
      <c r="H4" s="231">
        <v>52</v>
      </c>
      <c r="I4" s="231">
        <v>0</v>
      </c>
      <c r="J4" s="231">
        <v>0</v>
      </c>
      <c r="K4" s="232">
        <v>0</v>
      </c>
      <c r="L4" s="231">
        <v>0</v>
      </c>
      <c r="M4" s="231">
        <v>0</v>
      </c>
      <c r="N4" s="231">
        <v>0</v>
      </c>
      <c r="O4" s="231">
        <v>0</v>
      </c>
      <c r="P4" s="232">
        <v>0</v>
      </c>
      <c r="Q4" s="231">
        <v>0</v>
      </c>
      <c r="R4" s="231">
        <v>0</v>
      </c>
      <c r="S4" s="231">
        <v>0</v>
      </c>
      <c r="T4" s="231">
        <v>0</v>
      </c>
      <c r="U4" s="232">
        <v>0</v>
      </c>
      <c r="V4" s="231">
        <v>0</v>
      </c>
      <c r="W4" s="231">
        <v>0</v>
      </c>
      <c r="X4" s="231">
        <v>0</v>
      </c>
      <c r="Y4" s="231">
        <v>0</v>
      </c>
      <c r="Z4" s="232">
        <v>0</v>
      </c>
      <c r="AA4" s="231">
        <v>1</v>
      </c>
      <c r="AB4" s="231">
        <v>1</v>
      </c>
      <c r="AC4" s="231">
        <v>0</v>
      </c>
      <c r="AD4" s="231">
        <v>0</v>
      </c>
      <c r="AE4" s="232">
        <v>0</v>
      </c>
      <c r="AF4" s="231">
        <v>0</v>
      </c>
      <c r="AG4" s="231">
        <v>0</v>
      </c>
      <c r="AH4" s="231">
        <v>1</v>
      </c>
      <c r="AI4" s="231">
        <v>0</v>
      </c>
      <c r="AJ4" s="232">
        <v>1</v>
      </c>
      <c r="AK4" s="231">
        <v>0</v>
      </c>
      <c r="AL4" s="231">
        <v>0</v>
      </c>
      <c r="AM4" s="231">
        <v>0</v>
      </c>
      <c r="AN4" s="231">
        <v>0</v>
      </c>
      <c r="AO4" s="232">
        <v>0</v>
      </c>
      <c r="AP4" s="231">
        <v>0</v>
      </c>
      <c r="AQ4" s="231">
        <v>0</v>
      </c>
      <c r="AR4" s="231">
        <v>0</v>
      </c>
      <c r="AS4" s="231">
        <v>0</v>
      </c>
      <c r="AT4" s="232">
        <v>0</v>
      </c>
      <c r="AU4" s="231">
        <v>0</v>
      </c>
      <c r="AV4" s="231">
        <v>0</v>
      </c>
      <c r="AW4" s="231">
        <v>1</v>
      </c>
      <c r="AX4" s="231">
        <v>0</v>
      </c>
      <c r="AY4" s="232">
        <v>0</v>
      </c>
      <c r="AZ4" s="231">
        <v>0</v>
      </c>
      <c r="BA4" s="231">
        <v>0</v>
      </c>
      <c r="BB4" s="231">
        <v>0</v>
      </c>
      <c r="BC4" s="231">
        <v>0</v>
      </c>
      <c r="BD4" s="232">
        <v>0</v>
      </c>
      <c r="BE4" s="233">
        <v>57</v>
      </c>
    </row>
    <row r="5" spans="1:57" s="151" customFormat="1" ht="16.5" thickBot="1" x14ac:dyDescent="0.3">
      <c r="A5" s="226" t="s">
        <v>16526</v>
      </c>
      <c r="B5" s="227">
        <v>27</v>
      </c>
      <c r="C5" s="227">
        <v>172</v>
      </c>
      <c r="D5" s="227">
        <v>1</v>
      </c>
      <c r="E5" s="227">
        <v>1</v>
      </c>
      <c r="F5" s="228">
        <v>4</v>
      </c>
      <c r="G5" s="227">
        <v>36</v>
      </c>
      <c r="H5" s="227">
        <v>187</v>
      </c>
      <c r="I5" s="227">
        <v>0</v>
      </c>
      <c r="J5" s="227">
        <v>8</v>
      </c>
      <c r="K5" s="228">
        <v>1</v>
      </c>
      <c r="L5" s="227">
        <v>5</v>
      </c>
      <c r="M5" s="227">
        <v>56</v>
      </c>
      <c r="N5" s="227">
        <v>0</v>
      </c>
      <c r="O5" s="227">
        <v>1</v>
      </c>
      <c r="P5" s="228">
        <v>0</v>
      </c>
      <c r="Q5" s="227">
        <v>0</v>
      </c>
      <c r="R5" s="227">
        <v>1</v>
      </c>
      <c r="S5" s="227">
        <v>0</v>
      </c>
      <c r="T5" s="227">
        <v>0</v>
      </c>
      <c r="U5" s="228">
        <v>0</v>
      </c>
      <c r="V5" s="227">
        <v>1</v>
      </c>
      <c r="W5" s="227">
        <v>30</v>
      </c>
      <c r="X5" s="227">
        <v>2</v>
      </c>
      <c r="Y5" s="227">
        <v>1</v>
      </c>
      <c r="Z5" s="228">
        <v>0</v>
      </c>
      <c r="AA5" s="227">
        <v>1</v>
      </c>
      <c r="AB5" s="227">
        <v>16</v>
      </c>
      <c r="AC5" s="227">
        <v>3</v>
      </c>
      <c r="AD5" s="227">
        <v>1</v>
      </c>
      <c r="AE5" s="228">
        <v>0</v>
      </c>
      <c r="AF5" s="227">
        <v>17</v>
      </c>
      <c r="AG5" s="227">
        <v>69</v>
      </c>
      <c r="AH5" s="227">
        <v>28</v>
      </c>
      <c r="AI5" s="227">
        <v>6</v>
      </c>
      <c r="AJ5" s="228">
        <v>5</v>
      </c>
      <c r="AK5" s="227">
        <v>15</v>
      </c>
      <c r="AL5" s="227">
        <v>89</v>
      </c>
      <c r="AM5" s="227">
        <v>9</v>
      </c>
      <c r="AN5" s="227">
        <v>3</v>
      </c>
      <c r="AO5" s="228">
        <v>6</v>
      </c>
      <c r="AP5" s="227">
        <v>56</v>
      </c>
      <c r="AQ5" s="227">
        <v>125</v>
      </c>
      <c r="AR5" s="227">
        <v>171</v>
      </c>
      <c r="AS5" s="227">
        <v>25</v>
      </c>
      <c r="AT5" s="228">
        <v>27</v>
      </c>
      <c r="AU5" s="227">
        <v>11</v>
      </c>
      <c r="AV5" s="227">
        <v>40</v>
      </c>
      <c r="AW5" s="227">
        <v>18</v>
      </c>
      <c r="AX5" s="227">
        <v>12</v>
      </c>
      <c r="AY5" s="228">
        <v>2</v>
      </c>
      <c r="AZ5" s="227">
        <v>4</v>
      </c>
      <c r="BA5" s="227">
        <v>19</v>
      </c>
      <c r="BB5" s="227">
        <v>2</v>
      </c>
      <c r="BC5" s="227">
        <v>5</v>
      </c>
      <c r="BD5" s="228">
        <v>3</v>
      </c>
      <c r="BE5" s="229">
        <v>1322</v>
      </c>
    </row>
    <row r="6" spans="1:57" s="142" customFormat="1" x14ac:dyDescent="0.2">
      <c r="A6" s="235" t="s">
        <v>16658</v>
      </c>
      <c r="B6" s="210">
        <v>0</v>
      </c>
      <c r="C6" s="210">
        <v>0</v>
      </c>
      <c r="D6" s="210">
        <v>0</v>
      </c>
      <c r="E6" s="210">
        <v>0</v>
      </c>
      <c r="F6" s="236">
        <v>0</v>
      </c>
      <c r="G6" s="210">
        <v>0</v>
      </c>
      <c r="H6" s="210">
        <v>0</v>
      </c>
      <c r="I6" s="210">
        <v>0</v>
      </c>
      <c r="J6" s="210">
        <v>2</v>
      </c>
      <c r="K6" s="236">
        <v>0</v>
      </c>
      <c r="L6" s="210">
        <v>0</v>
      </c>
      <c r="M6" s="210">
        <v>0</v>
      </c>
      <c r="N6" s="210">
        <v>0</v>
      </c>
      <c r="O6" s="210">
        <v>0</v>
      </c>
      <c r="P6" s="236">
        <v>0</v>
      </c>
      <c r="Q6" s="210">
        <v>0</v>
      </c>
      <c r="R6" s="210">
        <v>0</v>
      </c>
      <c r="S6" s="210">
        <v>0</v>
      </c>
      <c r="T6" s="210">
        <v>0</v>
      </c>
      <c r="U6" s="236">
        <v>0</v>
      </c>
      <c r="V6" s="210">
        <v>0</v>
      </c>
      <c r="W6" s="210">
        <v>0</v>
      </c>
      <c r="X6" s="210">
        <v>0</v>
      </c>
      <c r="Y6" s="210">
        <v>0</v>
      </c>
      <c r="Z6" s="236">
        <v>0</v>
      </c>
      <c r="AA6" s="210">
        <v>0</v>
      </c>
      <c r="AB6" s="210">
        <v>0</v>
      </c>
      <c r="AC6" s="210">
        <v>0</v>
      </c>
      <c r="AD6" s="210">
        <v>0</v>
      </c>
      <c r="AE6" s="236">
        <v>0</v>
      </c>
      <c r="AF6" s="210">
        <v>0</v>
      </c>
      <c r="AG6" s="210">
        <v>2</v>
      </c>
      <c r="AH6" s="210">
        <v>0</v>
      </c>
      <c r="AI6" s="210">
        <v>0</v>
      </c>
      <c r="AJ6" s="236">
        <v>0</v>
      </c>
      <c r="AK6" s="210">
        <v>0</v>
      </c>
      <c r="AL6" s="210">
        <v>1</v>
      </c>
      <c r="AM6" s="210">
        <v>0</v>
      </c>
      <c r="AN6" s="210">
        <v>0</v>
      </c>
      <c r="AO6" s="236">
        <v>0</v>
      </c>
      <c r="AP6" s="210">
        <v>0</v>
      </c>
      <c r="AQ6" s="210">
        <v>0</v>
      </c>
      <c r="AR6" s="210">
        <v>0</v>
      </c>
      <c r="AS6" s="210">
        <v>0</v>
      </c>
      <c r="AT6" s="236">
        <v>0</v>
      </c>
      <c r="AU6" s="210">
        <v>0</v>
      </c>
      <c r="AV6" s="210">
        <v>0</v>
      </c>
      <c r="AW6" s="210">
        <v>0</v>
      </c>
      <c r="AX6" s="210">
        <v>0</v>
      </c>
      <c r="AY6" s="236">
        <v>0</v>
      </c>
      <c r="AZ6" s="210">
        <v>0</v>
      </c>
      <c r="BA6" s="210">
        <v>0</v>
      </c>
      <c r="BB6" s="210">
        <v>0</v>
      </c>
      <c r="BC6" s="210">
        <v>0</v>
      </c>
      <c r="BD6" s="236">
        <v>0</v>
      </c>
      <c r="BE6" s="209">
        <v>5</v>
      </c>
    </row>
    <row r="7" spans="1:57" s="142" customFormat="1" x14ac:dyDescent="0.2">
      <c r="A7" s="156" t="s">
        <v>16528</v>
      </c>
      <c r="B7" s="212">
        <v>1</v>
      </c>
      <c r="C7" s="212">
        <v>15</v>
      </c>
      <c r="D7" s="212">
        <v>0</v>
      </c>
      <c r="E7" s="212">
        <v>0</v>
      </c>
      <c r="F7" s="237">
        <v>0</v>
      </c>
      <c r="G7" s="212">
        <v>0</v>
      </c>
      <c r="H7" s="212">
        <v>21</v>
      </c>
      <c r="I7" s="212">
        <v>0</v>
      </c>
      <c r="J7" s="212">
        <v>0</v>
      </c>
      <c r="K7" s="237">
        <v>0</v>
      </c>
      <c r="L7" s="212">
        <v>0</v>
      </c>
      <c r="M7" s="212">
        <v>3</v>
      </c>
      <c r="N7" s="212">
        <v>0</v>
      </c>
      <c r="O7" s="212">
        <v>0</v>
      </c>
      <c r="P7" s="237">
        <v>0</v>
      </c>
      <c r="Q7" s="212">
        <v>0</v>
      </c>
      <c r="R7" s="212">
        <v>1</v>
      </c>
      <c r="S7" s="212">
        <v>0</v>
      </c>
      <c r="T7" s="212">
        <v>0</v>
      </c>
      <c r="U7" s="237">
        <v>0</v>
      </c>
      <c r="V7" s="212">
        <v>0</v>
      </c>
      <c r="W7" s="212">
        <v>0</v>
      </c>
      <c r="X7" s="212">
        <v>0</v>
      </c>
      <c r="Y7" s="212">
        <v>0</v>
      </c>
      <c r="Z7" s="237">
        <v>0</v>
      </c>
      <c r="AA7" s="212">
        <v>0</v>
      </c>
      <c r="AB7" s="212">
        <v>5</v>
      </c>
      <c r="AC7" s="212">
        <v>0</v>
      </c>
      <c r="AD7" s="212">
        <v>0</v>
      </c>
      <c r="AE7" s="237">
        <v>0</v>
      </c>
      <c r="AF7" s="212">
        <v>0</v>
      </c>
      <c r="AG7" s="212">
        <v>4</v>
      </c>
      <c r="AH7" s="212">
        <v>3</v>
      </c>
      <c r="AI7" s="212">
        <v>0</v>
      </c>
      <c r="AJ7" s="237">
        <v>0</v>
      </c>
      <c r="AK7" s="212">
        <v>0</v>
      </c>
      <c r="AL7" s="212">
        <v>2</v>
      </c>
      <c r="AM7" s="212">
        <v>1</v>
      </c>
      <c r="AN7" s="212">
        <v>0</v>
      </c>
      <c r="AO7" s="237">
        <v>0</v>
      </c>
      <c r="AP7" s="212">
        <v>0</v>
      </c>
      <c r="AQ7" s="212">
        <v>3</v>
      </c>
      <c r="AR7" s="212">
        <v>9</v>
      </c>
      <c r="AS7" s="212">
        <v>0</v>
      </c>
      <c r="AT7" s="237">
        <v>15</v>
      </c>
      <c r="AU7" s="212">
        <v>0</v>
      </c>
      <c r="AV7" s="212">
        <v>7</v>
      </c>
      <c r="AW7" s="212">
        <v>0</v>
      </c>
      <c r="AX7" s="212">
        <v>0</v>
      </c>
      <c r="AY7" s="237">
        <v>0</v>
      </c>
      <c r="AZ7" s="212">
        <v>0</v>
      </c>
      <c r="BA7" s="212">
        <v>0</v>
      </c>
      <c r="BB7" s="212">
        <v>0</v>
      </c>
      <c r="BC7" s="212">
        <v>0</v>
      </c>
      <c r="BD7" s="237">
        <v>0</v>
      </c>
      <c r="BE7" s="211">
        <v>90</v>
      </c>
    </row>
    <row r="8" spans="1:57" s="142" customFormat="1" x14ac:dyDescent="0.2">
      <c r="A8" s="235" t="s">
        <v>16659</v>
      </c>
      <c r="B8" s="210">
        <v>0</v>
      </c>
      <c r="C8" s="210">
        <v>0</v>
      </c>
      <c r="D8" s="210">
        <v>0</v>
      </c>
      <c r="E8" s="210">
        <v>0</v>
      </c>
      <c r="F8" s="236">
        <v>0</v>
      </c>
      <c r="G8" s="210">
        <v>0</v>
      </c>
      <c r="H8" s="210">
        <v>0</v>
      </c>
      <c r="I8" s="210">
        <v>0</v>
      </c>
      <c r="J8" s="210">
        <v>0</v>
      </c>
      <c r="K8" s="236">
        <v>0</v>
      </c>
      <c r="L8" s="210">
        <v>0</v>
      </c>
      <c r="M8" s="210">
        <v>0</v>
      </c>
      <c r="N8" s="210">
        <v>0</v>
      </c>
      <c r="O8" s="210">
        <v>0</v>
      </c>
      <c r="P8" s="236">
        <v>0</v>
      </c>
      <c r="Q8" s="210">
        <v>0</v>
      </c>
      <c r="R8" s="210">
        <v>0</v>
      </c>
      <c r="S8" s="210">
        <v>0</v>
      </c>
      <c r="T8" s="210">
        <v>0</v>
      </c>
      <c r="U8" s="236">
        <v>0</v>
      </c>
      <c r="V8" s="210">
        <v>0</v>
      </c>
      <c r="W8" s="210">
        <v>0</v>
      </c>
      <c r="X8" s="210">
        <v>0</v>
      </c>
      <c r="Y8" s="210">
        <v>0</v>
      </c>
      <c r="Z8" s="236">
        <v>0</v>
      </c>
      <c r="AA8" s="210">
        <v>0</v>
      </c>
      <c r="AB8" s="210">
        <v>0</v>
      </c>
      <c r="AC8" s="210">
        <v>0</v>
      </c>
      <c r="AD8" s="210">
        <v>0</v>
      </c>
      <c r="AE8" s="236">
        <v>0</v>
      </c>
      <c r="AF8" s="210">
        <v>0</v>
      </c>
      <c r="AG8" s="210">
        <v>0</v>
      </c>
      <c r="AH8" s="210">
        <v>2</v>
      </c>
      <c r="AI8" s="210">
        <v>0</v>
      </c>
      <c r="AJ8" s="236">
        <v>0</v>
      </c>
      <c r="AK8" s="210">
        <v>0</v>
      </c>
      <c r="AL8" s="210">
        <v>3</v>
      </c>
      <c r="AM8" s="210">
        <v>2</v>
      </c>
      <c r="AN8" s="210">
        <v>0</v>
      </c>
      <c r="AO8" s="236">
        <v>0</v>
      </c>
      <c r="AP8" s="210">
        <v>3</v>
      </c>
      <c r="AQ8" s="210">
        <v>0</v>
      </c>
      <c r="AR8" s="210">
        <v>9</v>
      </c>
      <c r="AS8" s="210">
        <v>2</v>
      </c>
      <c r="AT8" s="236">
        <v>0</v>
      </c>
      <c r="AU8" s="210">
        <v>3</v>
      </c>
      <c r="AV8" s="210">
        <v>0</v>
      </c>
      <c r="AW8" s="210">
        <v>2</v>
      </c>
      <c r="AX8" s="210">
        <v>1</v>
      </c>
      <c r="AY8" s="236">
        <v>0</v>
      </c>
      <c r="AZ8" s="210">
        <v>0</v>
      </c>
      <c r="BA8" s="210">
        <v>0</v>
      </c>
      <c r="BB8" s="210">
        <v>0</v>
      </c>
      <c r="BC8" s="210">
        <v>1</v>
      </c>
      <c r="BD8" s="236">
        <v>0</v>
      </c>
      <c r="BE8" s="209">
        <v>28</v>
      </c>
    </row>
    <row r="9" spans="1:57" s="142" customFormat="1" x14ac:dyDescent="0.2">
      <c r="A9" s="156" t="s">
        <v>16660</v>
      </c>
      <c r="B9" s="212">
        <v>0</v>
      </c>
      <c r="C9" s="212">
        <v>0</v>
      </c>
      <c r="D9" s="212">
        <v>0</v>
      </c>
      <c r="E9" s="212">
        <v>0</v>
      </c>
      <c r="F9" s="237">
        <v>0</v>
      </c>
      <c r="G9" s="212">
        <v>0</v>
      </c>
      <c r="H9" s="212">
        <v>0</v>
      </c>
      <c r="I9" s="212">
        <v>0</v>
      </c>
      <c r="J9" s="212">
        <v>0</v>
      </c>
      <c r="K9" s="237">
        <v>0</v>
      </c>
      <c r="L9" s="212">
        <v>0</v>
      </c>
      <c r="M9" s="212">
        <v>0</v>
      </c>
      <c r="N9" s="212">
        <v>0</v>
      </c>
      <c r="O9" s="212">
        <v>0</v>
      </c>
      <c r="P9" s="237">
        <v>0</v>
      </c>
      <c r="Q9" s="212">
        <v>0</v>
      </c>
      <c r="R9" s="212">
        <v>0</v>
      </c>
      <c r="S9" s="212">
        <v>0</v>
      </c>
      <c r="T9" s="212">
        <v>0</v>
      </c>
      <c r="U9" s="237">
        <v>0</v>
      </c>
      <c r="V9" s="212">
        <v>0</v>
      </c>
      <c r="W9" s="212">
        <v>0</v>
      </c>
      <c r="X9" s="212">
        <v>0</v>
      </c>
      <c r="Y9" s="212">
        <v>0</v>
      </c>
      <c r="Z9" s="237">
        <v>0</v>
      </c>
      <c r="AA9" s="212">
        <v>0</v>
      </c>
      <c r="AB9" s="212">
        <v>0</v>
      </c>
      <c r="AC9" s="212">
        <v>0</v>
      </c>
      <c r="AD9" s="212">
        <v>0</v>
      </c>
      <c r="AE9" s="237">
        <v>0</v>
      </c>
      <c r="AF9" s="212">
        <v>0</v>
      </c>
      <c r="AG9" s="212">
        <v>0</v>
      </c>
      <c r="AH9" s="212">
        <v>1</v>
      </c>
      <c r="AI9" s="212">
        <v>0</v>
      </c>
      <c r="AJ9" s="237">
        <v>0</v>
      </c>
      <c r="AK9" s="212">
        <v>0</v>
      </c>
      <c r="AL9" s="212">
        <v>0</v>
      </c>
      <c r="AM9" s="212">
        <v>0</v>
      </c>
      <c r="AN9" s="212">
        <v>0</v>
      </c>
      <c r="AO9" s="237">
        <v>0</v>
      </c>
      <c r="AP9" s="212">
        <v>10</v>
      </c>
      <c r="AQ9" s="212">
        <v>0</v>
      </c>
      <c r="AR9" s="212">
        <v>0</v>
      </c>
      <c r="AS9" s="212">
        <v>7</v>
      </c>
      <c r="AT9" s="237">
        <v>0</v>
      </c>
      <c r="AU9" s="212">
        <v>0</v>
      </c>
      <c r="AV9" s="212">
        <v>0</v>
      </c>
      <c r="AW9" s="212">
        <v>0</v>
      </c>
      <c r="AX9" s="212">
        <v>2</v>
      </c>
      <c r="AY9" s="237">
        <v>0</v>
      </c>
      <c r="AZ9" s="212">
        <v>0</v>
      </c>
      <c r="BA9" s="212">
        <v>0</v>
      </c>
      <c r="BB9" s="212">
        <v>0</v>
      </c>
      <c r="BC9" s="212">
        <v>0</v>
      </c>
      <c r="BD9" s="237">
        <v>0</v>
      </c>
      <c r="BE9" s="211">
        <v>20</v>
      </c>
    </row>
    <row r="10" spans="1:57" s="142" customFormat="1" x14ac:dyDescent="0.2">
      <c r="A10" s="235" t="s">
        <v>16661</v>
      </c>
      <c r="B10" s="210">
        <v>0</v>
      </c>
      <c r="C10" s="210">
        <v>0</v>
      </c>
      <c r="D10" s="210">
        <v>0</v>
      </c>
      <c r="E10" s="210">
        <v>1</v>
      </c>
      <c r="F10" s="236">
        <v>0</v>
      </c>
      <c r="G10" s="210">
        <v>0</v>
      </c>
      <c r="H10" s="210">
        <v>9</v>
      </c>
      <c r="I10" s="210">
        <v>0</v>
      </c>
      <c r="J10" s="210">
        <v>0</v>
      </c>
      <c r="K10" s="236">
        <v>0</v>
      </c>
      <c r="L10" s="210">
        <v>0</v>
      </c>
      <c r="M10" s="210">
        <v>0</v>
      </c>
      <c r="N10" s="210">
        <v>0</v>
      </c>
      <c r="O10" s="210">
        <v>0</v>
      </c>
      <c r="P10" s="236">
        <v>0</v>
      </c>
      <c r="Q10" s="210">
        <v>0</v>
      </c>
      <c r="R10" s="210">
        <v>0</v>
      </c>
      <c r="S10" s="210">
        <v>0</v>
      </c>
      <c r="T10" s="210">
        <v>0</v>
      </c>
      <c r="U10" s="236">
        <v>0</v>
      </c>
      <c r="V10" s="210">
        <v>0</v>
      </c>
      <c r="W10" s="210">
        <v>0</v>
      </c>
      <c r="X10" s="210">
        <v>0</v>
      </c>
      <c r="Y10" s="210">
        <v>1</v>
      </c>
      <c r="Z10" s="236">
        <v>0</v>
      </c>
      <c r="AA10" s="210">
        <v>0</v>
      </c>
      <c r="AB10" s="210">
        <v>0</v>
      </c>
      <c r="AC10" s="210">
        <v>0</v>
      </c>
      <c r="AD10" s="210">
        <v>0</v>
      </c>
      <c r="AE10" s="236">
        <v>0</v>
      </c>
      <c r="AF10" s="210">
        <v>0</v>
      </c>
      <c r="AG10" s="210">
        <v>0</v>
      </c>
      <c r="AH10" s="210">
        <v>1</v>
      </c>
      <c r="AI10" s="210">
        <v>2</v>
      </c>
      <c r="AJ10" s="236">
        <v>0</v>
      </c>
      <c r="AK10" s="210">
        <v>1</v>
      </c>
      <c r="AL10" s="210">
        <v>1</v>
      </c>
      <c r="AM10" s="210">
        <v>0</v>
      </c>
      <c r="AN10" s="210">
        <v>1</v>
      </c>
      <c r="AO10" s="236">
        <v>1</v>
      </c>
      <c r="AP10" s="210">
        <v>0</v>
      </c>
      <c r="AQ10" s="210">
        <v>0</v>
      </c>
      <c r="AR10" s="210">
        <v>6</v>
      </c>
      <c r="AS10" s="210">
        <v>0</v>
      </c>
      <c r="AT10" s="236">
        <v>0</v>
      </c>
      <c r="AU10" s="210">
        <v>0</v>
      </c>
      <c r="AV10" s="210">
        <v>0</v>
      </c>
      <c r="AW10" s="210">
        <v>0</v>
      </c>
      <c r="AX10" s="210">
        <v>2</v>
      </c>
      <c r="AY10" s="236">
        <v>0</v>
      </c>
      <c r="AZ10" s="210">
        <v>1</v>
      </c>
      <c r="BA10" s="210">
        <v>0</v>
      </c>
      <c r="BB10" s="210">
        <v>0</v>
      </c>
      <c r="BC10" s="210">
        <v>0</v>
      </c>
      <c r="BD10" s="236">
        <v>1</v>
      </c>
      <c r="BE10" s="209">
        <v>28</v>
      </c>
    </row>
    <row r="11" spans="1:57" s="142" customFormat="1" x14ac:dyDescent="0.2">
      <c r="A11" s="156" t="s">
        <v>16662</v>
      </c>
      <c r="B11" s="212">
        <v>0</v>
      </c>
      <c r="C11" s="212">
        <v>3</v>
      </c>
      <c r="D11" s="212">
        <v>1</v>
      </c>
      <c r="E11" s="212">
        <v>0</v>
      </c>
      <c r="F11" s="237">
        <v>0</v>
      </c>
      <c r="G11" s="212">
        <v>0</v>
      </c>
      <c r="H11" s="212">
        <v>0</v>
      </c>
      <c r="I11" s="212">
        <v>0</v>
      </c>
      <c r="J11" s="212">
        <v>0</v>
      </c>
      <c r="K11" s="237">
        <v>0</v>
      </c>
      <c r="L11" s="212">
        <v>0</v>
      </c>
      <c r="M11" s="212">
        <v>5</v>
      </c>
      <c r="N11" s="212">
        <v>0</v>
      </c>
      <c r="O11" s="212">
        <v>0</v>
      </c>
      <c r="P11" s="237">
        <v>0</v>
      </c>
      <c r="Q11" s="212">
        <v>0</v>
      </c>
      <c r="R11" s="212">
        <v>0</v>
      </c>
      <c r="S11" s="212">
        <v>0</v>
      </c>
      <c r="T11" s="212">
        <v>0</v>
      </c>
      <c r="U11" s="237">
        <v>0</v>
      </c>
      <c r="V11" s="212">
        <v>0</v>
      </c>
      <c r="W11" s="212">
        <v>1</v>
      </c>
      <c r="X11" s="212">
        <v>0</v>
      </c>
      <c r="Y11" s="212">
        <v>0</v>
      </c>
      <c r="Z11" s="237">
        <v>0</v>
      </c>
      <c r="AA11" s="212">
        <v>0</v>
      </c>
      <c r="AB11" s="212">
        <v>0</v>
      </c>
      <c r="AC11" s="212">
        <v>0</v>
      </c>
      <c r="AD11" s="212">
        <v>0</v>
      </c>
      <c r="AE11" s="237">
        <v>0</v>
      </c>
      <c r="AF11" s="212">
        <v>4</v>
      </c>
      <c r="AG11" s="212">
        <v>0</v>
      </c>
      <c r="AH11" s="212">
        <v>1</v>
      </c>
      <c r="AI11" s="212">
        <v>1</v>
      </c>
      <c r="AJ11" s="237">
        <v>0</v>
      </c>
      <c r="AK11" s="212">
        <v>1</v>
      </c>
      <c r="AL11" s="212">
        <v>6</v>
      </c>
      <c r="AM11" s="212">
        <v>0</v>
      </c>
      <c r="AN11" s="212">
        <v>0</v>
      </c>
      <c r="AO11" s="237">
        <v>1</v>
      </c>
      <c r="AP11" s="212">
        <v>1</v>
      </c>
      <c r="AQ11" s="212">
        <v>9</v>
      </c>
      <c r="AR11" s="212">
        <v>33</v>
      </c>
      <c r="AS11" s="212">
        <v>4</v>
      </c>
      <c r="AT11" s="237">
        <v>0</v>
      </c>
      <c r="AU11" s="212">
        <v>0</v>
      </c>
      <c r="AV11" s="212">
        <v>2</v>
      </c>
      <c r="AW11" s="212">
        <v>8</v>
      </c>
      <c r="AX11" s="212">
        <v>4</v>
      </c>
      <c r="AY11" s="237">
        <v>0</v>
      </c>
      <c r="AZ11" s="212">
        <v>0</v>
      </c>
      <c r="BA11" s="212">
        <v>0</v>
      </c>
      <c r="BB11" s="212">
        <v>0</v>
      </c>
      <c r="BC11" s="212">
        <v>0</v>
      </c>
      <c r="BD11" s="237">
        <v>0</v>
      </c>
      <c r="BE11" s="211">
        <v>85</v>
      </c>
    </row>
    <row r="12" spans="1:57" s="142" customFormat="1" x14ac:dyDescent="0.2">
      <c r="A12" s="235" t="s">
        <v>16663</v>
      </c>
      <c r="B12" s="210">
        <v>0</v>
      </c>
      <c r="C12" s="210">
        <v>15</v>
      </c>
      <c r="D12" s="210">
        <v>0</v>
      </c>
      <c r="E12" s="210">
        <v>0</v>
      </c>
      <c r="F12" s="236">
        <v>0</v>
      </c>
      <c r="G12" s="210">
        <v>19</v>
      </c>
      <c r="H12" s="210">
        <v>9</v>
      </c>
      <c r="I12" s="210">
        <v>0</v>
      </c>
      <c r="J12" s="210">
        <v>0</v>
      </c>
      <c r="K12" s="236">
        <v>0</v>
      </c>
      <c r="L12" s="210">
        <v>0</v>
      </c>
      <c r="M12" s="210">
        <v>0</v>
      </c>
      <c r="N12" s="210">
        <v>0</v>
      </c>
      <c r="O12" s="210">
        <v>0</v>
      </c>
      <c r="P12" s="236">
        <v>0</v>
      </c>
      <c r="Q12" s="210">
        <v>0</v>
      </c>
      <c r="R12" s="210">
        <v>0</v>
      </c>
      <c r="S12" s="210">
        <v>0</v>
      </c>
      <c r="T12" s="210">
        <v>0</v>
      </c>
      <c r="U12" s="236">
        <v>0</v>
      </c>
      <c r="V12" s="210">
        <v>0</v>
      </c>
      <c r="W12" s="210">
        <v>1</v>
      </c>
      <c r="X12" s="210">
        <v>0</v>
      </c>
      <c r="Y12" s="210">
        <v>0</v>
      </c>
      <c r="Z12" s="236">
        <v>0</v>
      </c>
      <c r="AA12" s="210">
        <v>0</v>
      </c>
      <c r="AB12" s="210">
        <v>0</v>
      </c>
      <c r="AC12" s="210">
        <v>0</v>
      </c>
      <c r="AD12" s="210">
        <v>0</v>
      </c>
      <c r="AE12" s="236">
        <v>0</v>
      </c>
      <c r="AF12" s="210">
        <v>2</v>
      </c>
      <c r="AG12" s="210">
        <v>2</v>
      </c>
      <c r="AH12" s="210">
        <v>0</v>
      </c>
      <c r="AI12" s="210">
        <v>0</v>
      </c>
      <c r="AJ12" s="236">
        <v>0</v>
      </c>
      <c r="AK12" s="210">
        <v>0</v>
      </c>
      <c r="AL12" s="210">
        <v>5</v>
      </c>
      <c r="AM12" s="210">
        <v>0</v>
      </c>
      <c r="AN12" s="210">
        <v>0</v>
      </c>
      <c r="AO12" s="236">
        <v>0</v>
      </c>
      <c r="AP12" s="210">
        <v>4</v>
      </c>
      <c r="AQ12" s="210">
        <v>1</v>
      </c>
      <c r="AR12" s="210">
        <v>3</v>
      </c>
      <c r="AS12" s="210">
        <v>0</v>
      </c>
      <c r="AT12" s="236">
        <v>0</v>
      </c>
      <c r="AU12" s="210">
        <v>1</v>
      </c>
      <c r="AV12" s="210">
        <v>1</v>
      </c>
      <c r="AW12" s="210">
        <v>1</v>
      </c>
      <c r="AX12" s="210">
        <v>0</v>
      </c>
      <c r="AY12" s="236">
        <v>0</v>
      </c>
      <c r="AZ12" s="210">
        <v>0</v>
      </c>
      <c r="BA12" s="210">
        <v>1</v>
      </c>
      <c r="BB12" s="210">
        <v>0</v>
      </c>
      <c r="BC12" s="210">
        <v>0</v>
      </c>
      <c r="BD12" s="236">
        <v>0</v>
      </c>
      <c r="BE12" s="209">
        <v>65</v>
      </c>
    </row>
    <row r="13" spans="1:57" s="142" customFormat="1" x14ac:dyDescent="0.2">
      <c r="A13" s="156" t="s">
        <v>16533</v>
      </c>
      <c r="B13" s="212">
        <v>0</v>
      </c>
      <c r="C13" s="212">
        <v>0</v>
      </c>
      <c r="D13" s="212">
        <v>0</v>
      </c>
      <c r="E13" s="212">
        <v>0</v>
      </c>
      <c r="F13" s="237">
        <v>0</v>
      </c>
      <c r="G13" s="212">
        <v>0</v>
      </c>
      <c r="H13" s="212">
        <v>0</v>
      </c>
      <c r="I13" s="212">
        <v>0</v>
      </c>
      <c r="J13" s="212">
        <v>0</v>
      </c>
      <c r="K13" s="237">
        <v>0</v>
      </c>
      <c r="L13" s="212">
        <v>0</v>
      </c>
      <c r="M13" s="212">
        <v>0</v>
      </c>
      <c r="N13" s="212">
        <v>0</v>
      </c>
      <c r="O13" s="212">
        <v>0</v>
      </c>
      <c r="P13" s="237">
        <v>0</v>
      </c>
      <c r="Q13" s="212">
        <v>0</v>
      </c>
      <c r="R13" s="212">
        <v>0</v>
      </c>
      <c r="S13" s="212">
        <v>0</v>
      </c>
      <c r="T13" s="212">
        <v>0</v>
      </c>
      <c r="U13" s="237">
        <v>0</v>
      </c>
      <c r="V13" s="212">
        <v>0</v>
      </c>
      <c r="W13" s="212">
        <v>0</v>
      </c>
      <c r="X13" s="212">
        <v>0</v>
      </c>
      <c r="Y13" s="212">
        <v>0</v>
      </c>
      <c r="Z13" s="237">
        <v>0</v>
      </c>
      <c r="AA13" s="212">
        <v>0</v>
      </c>
      <c r="AB13" s="212">
        <v>0</v>
      </c>
      <c r="AC13" s="212">
        <v>0</v>
      </c>
      <c r="AD13" s="212">
        <v>0</v>
      </c>
      <c r="AE13" s="237">
        <v>0</v>
      </c>
      <c r="AF13" s="212">
        <v>1</v>
      </c>
      <c r="AG13" s="212">
        <v>4</v>
      </c>
      <c r="AH13" s="212">
        <v>0</v>
      </c>
      <c r="AI13" s="212">
        <v>3</v>
      </c>
      <c r="AJ13" s="237">
        <v>0</v>
      </c>
      <c r="AK13" s="212">
        <v>0</v>
      </c>
      <c r="AL13" s="212">
        <v>3</v>
      </c>
      <c r="AM13" s="212">
        <v>0</v>
      </c>
      <c r="AN13" s="212">
        <v>0</v>
      </c>
      <c r="AO13" s="237">
        <v>0</v>
      </c>
      <c r="AP13" s="212">
        <v>0</v>
      </c>
      <c r="AQ13" s="212">
        <v>2</v>
      </c>
      <c r="AR13" s="212">
        <v>0</v>
      </c>
      <c r="AS13" s="212">
        <v>0</v>
      </c>
      <c r="AT13" s="237">
        <v>0</v>
      </c>
      <c r="AU13" s="212">
        <v>0</v>
      </c>
      <c r="AV13" s="212">
        <v>4</v>
      </c>
      <c r="AW13" s="212">
        <v>0</v>
      </c>
      <c r="AX13" s="212">
        <v>0</v>
      </c>
      <c r="AY13" s="237">
        <v>0</v>
      </c>
      <c r="AZ13" s="212">
        <v>0</v>
      </c>
      <c r="BA13" s="212">
        <v>2</v>
      </c>
      <c r="BB13" s="212">
        <v>0</v>
      </c>
      <c r="BC13" s="212">
        <v>0</v>
      </c>
      <c r="BD13" s="237">
        <v>0</v>
      </c>
      <c r="BE13" s="211">
        <v>19</v>
      </c>
    </row>
    <row r="14" spans="1:57" s="142" customFormat="1" x14ac:dyDescent="0.2">
      <c r="A14" s="235" t="s">
        <v>16664</v>
      </c>
      <c r="B14" s="210">
        <v>0</v>
      </c>
      <c r="C14" s="210">
        <v>2</v>
      </c>
      <c r="D14" s="210">
        <v>0</v>
      </c>
      <c r="E14" s="210">
        <v>0</v>
      </c>
      <c r="F14" s="236">
        <v>0</v>
      </c>
      <c r="G14" s="210">
        <v>0</v>
      </c>
      <c r="H14" s="210">
        <v>0</v>
      </c>
      <c r="I14" s="210">
        <v>0</v>
      </c>
      <c r="J14" s="210">
        <v>0</v>
      </c>
      <c r="K14" s="236">
        <v>0</v>
      </c>
      <c r="L14" s="210">
        <v>0</v>
      </c>
      <c r="M14" s="210">
        <v>2</v>
      </c>
      <c r="N14" s="210">
        <v>0</v>
      </c>
      <c r="O14" s="210">
        <v>0</v>
      </c>
      <c r="P14" s="236">
        <v>0</v>
      </c>
      <c r="Q14" s="210">
        <v>0</v>
      </c>
      <c r="R14" s="210">
        <v>0</v>
      </c>
      <c r="S14" s="210">
        <v>0</v>
      </c>
      <c r="T14" s="210">
        <v>0</v>
      </c>
      <c r="U14" s="236">
        <v>0</v>
      </c>
      <c r="V14" s="210">
        <v>0</v>
      </c>
      <c r="W14" s="210">
        <v>1</v>
      </c>
      <c r="X14" s="210">
        <v>0</v>
      </c>
      <c r="Y14" s="210">
        <v>0</v>
      </c>
      <c r="Z14" s="236">
        <v>0</v>
      </c>
      <c r="AA14" s="210">
        <v>0</v>
      </c>
      <c r="AB14" s="210">
        <v>0</v>
      </c>
      <c r="AC14" s="210">
        <v>0</v>
      </c>
      <c r="AD14" s="210">
        <v>0</v>
      </c>
      <c r="AE14" s="236">
        <v>0</v>
      </c>
      <c r="AF14" s="210">
        <v>0</v>
      </c>
      <c r="AG14" s="210">
        <v>6</v>
      </c>
      <c r="AH14" s="210">
        <v>0</v>
      </c>
      <c r="AI14" s="210">
        <v>0</v>
      </c>
      <c r="AJ14" s="236">
        <v>0</v>
      </c>
      <c r="AK14" s="210">
        <v>1</v>
      </c>
      <c r="AL14" s="210">
        <v>3</v>
      </c>
      <c r="AM14" s="210">
        <v>0</v>
      </c>
      <c r="AN14" s="210">
        <v>0</v>
      </c>
      <c r="AO14" s="236">
        <v>1</v>
      </c>
      <c r="AP14" s="210">
        <v>1</v>
      </c>
      <c r="AQ14" s="210">
        <v>2</v>
      </c>
      <c r="AR14" s="210">
        <v>5</v>
      </c>
      <c r="AS14" s="210">
        <v>0</v>
      </c>
      <c r="AT14" s="236">
        <v>0</v>
      </c>
      <c r="AU14" s="210">
        <v>1</v>
      </c>
      <c r="AV14" s="210">
        <v>0</v>
      </c>
      <c r="AW14" s="210">
        <v>0</v>
      </c>
      <c r="AX14" s="210">
        <v>0</v>
      </c>
      <c r="AY14" s="236">
        <v>0</v>
      </c>
      <c r="AZ14" s="210">
        <v>0</v>
      </c>
      <c r="BA14" s="210">
        <v>0</v>
      </c>
      <c r="BB14" s="210">
        <v>0</v>
      </c>
      <c r="BC14" s="210">
        <v>0</v>
      </c>
      <c r="BD14" s="236">
        <v>0</v>
      </c>
      <c r="BE14" s="209">
        <v>25</v>
      </c>
    </row>
    <row r="15" spans="1:57" s="142" customFormat="1" x14ac:dyDescent="0.2">
      <c r="A15" s="156" t="s">
        <v>16665</v>
      </c>
      <c r="B15" s="212">
        <v>0</v>
      </c>
      <c r="C15" s="212">
        <v>2</v>
      </c>
      <c r="D15" s="212">
        <v>0</v>
      </c>
      <c r="E15" s="212">
        <v>0</v>
      </c>
      <c r="F15" s="237">
        <v>0</v>
      </c>
      <c r="G15" s="212">
        <v>0</v>
      </c>
      <c r="H15" s="212">
        <v>0</v>
      </c>
      <c r="I15" s="212">
        <v>0</v>
      </c>
      <c r="J15" s="212">
        <v>0</v>
      </c>
      <c r="K15" s="237">
        <v>0</v>
      </c>
      <c r="L15" s="212">
        <v>0</v>
      </c>
      <c r="M15" s="212">
        <v>2</v>
      </c>
      <c r="N15" s="212">
        <v>0</v>
      </c>
      <c r="O15" s="212">
        <v>0</v>
      </c>
      <c r="P15" s="237">
        <v>0</v>
      </c>
      <c r="Q15" s="212">
        <v>0</v>
      </c>
      <c r="R15" s="212">
        <v>0</v>
      </c>
      <c r="S15" s="212">
        <v>0</v>
      </c>
      <c r="T15" s="212">
        <v>0</v>
      </c>
      <c r="U15" s="237">
        <v>0</v>
      </c>
      <c r="V15" s="212">
        <v>0</v>
      </c>
      <c r="W15" s="212">
        <v>1</v>
      </c>
      <c r="X15" s="212">
        <v>0</v>
      </c>
      <c r="Y15" s="212">
        <v>0</v>
      </c>
      <c r="Z15" s="237">
        <v>0</v>
      </c>
      <c r="AA15" s="212">
        <v>0</v>
      </c>
      <c r="AB15" s="212">
        <v>0</v>
      </c>
      <c r="AC15" s="212">
        <v>0</v>
      </c>
      <c r="AD15" s="212">
        <v>0</v>
      </c>
      <c r="AE15" s="237">
        <v>0</v>
      </c>
      <c r="AF15" s="212">
        <v>6</v>
      </c>
      <c r="AG15" s="212">
        <v>4</v>
      </c>
      <c r="AH15" s="212">
        <v>1</v>
      </c>
      <c r="AI15" s="212">
        <v>0</v>
      </c>
      <c r="AJ15" s="237">
        <v>1</v>
      </c>
      <c r="AK15" s="212">
        <v>1</v>
      </c>
      <c r="AL15" s="212">
        <v>1</v>
      </c>
      <c r="AM15" s="212">
        <v>0</v>
      </c>
      <c r="AN15" s="212">
        <v>0</v>
      </c>
      <c r="AO15" s="237">
        <v>0</v>
      </c>
      <c r="AP15" s="212">
        <v>4</v>
      </c>
      <c r="AQ15" s="212">
        <v>1</v>
      </c>
      <c r="AR15" s="212">
        <v>3</v>
      </c>
      <c r="AS15" s="212">
        <v>2</v>
      </c>
      <c r="AT15" s="237">
        <v>0</v>
      </c>
      <c r="AU15" s="212">
        <v>0</v>
      </c>
      <c r="AV15" s="212">
        <v>4</v>
      </c>
      <c r="AW15" s="212">
        <v>0</v>
      </c>
      <c r="AX15" s="212">
        <v>2</v>
      </c>
      <c r="AY15" s="237">
        <v>0</v>
      </c>
      <c r="AZ15" s="212">
        <v>0</v>
      </c>
      <c r="BA15" s="212">
        <v>0</v>
      </c>
      <c r="BB15" s="212">
        <v>0</v>
      </c>
      <c r="BC15" s="212">
        <v>0</v>
      </c>
      <c r="BD15" s="237">
        <v>0</v>
      </c>
      <c r="BE15" s="211">
        <v>35</v>
      </c>
    </row>
    <row r="16" spans="1:57" s="142" customFormat="1" x14ac:dyDescent="0.2">
      <c r="A16" s="235" t="s">
        <v>16666</v>
      </c>
      <c r="B16" s="210">
        <v>0</v>
      </c>
      <c r="C16" s="210">
        <v>6</v>
      </c>
      <c r="D16" s="210">
        <v>0</v>
      </c>
      <c r="E16" s="210">
        <v>0</v>
      </c>
      <c r="F16" s="236">
        <v>0</v>
      </c>
      <c r="G16" s="210">
        <v>0</v>
      </c>
      <c r="H16" s="210">
        <v>5</v>
      </c>
      <c r="I16" s="210">
        <v>0</v>
      </c>
      <c r="J16" s="210">
        <v>0</v>
      </c>
      <c r="K16" s="236">
        <v>0</v>
      </c>
      <c r="L16" s="210">
        <v>0</v>
      </c>
      <c r="M16" s="210">
        <v>6</v>
      </c>
      <c r="N16" s="210">
        <v>0</v>
      </c>
      <c r="O16" s="210">
        <v>0</v>
      </c>
      <c r="P16" s="236">
        <v>0</v>
      </c>
      <c r="Q16" s="210">
        <v>0</v>
      </c>
      <c r="R16" s="210">
        <v>0</v>
      </c>
      <c r="S16" s="210">
        <v>0</v>
      </c>
      <c r="T16" s="210">
        <v>0</v>
      </c>
      <c r="U16" s="236">
        <v>0</v>
      </c>
      <c r="V16" s="210">
        <v>0</v>
      </c>
      <c r="W16" s="210">
        <v>1</v>
      </c>
      <c r="X16" s="210">
        <v>0</v>
      </c>
      <c r="Y16" s="210">
        <v>0</v>
      </c>
      <c r="Z16" s="236">
        <v>0</v>
      </c>
      <c r="AA16" s="210">
        <v>0</v>
      </c>
      <c r="AB16" s="210">
        <v>1</v>
      </c>
      <c r="AC16" s="210">
        <v>0</v>
      </c>
      <c r="AD16" s="210">
        <v>0</v>
      </c>
      <c r="AE16" s="236">
        <v>0</v>
      </c>
      <c r="AF16" s="210">
        <v>0</v>
      </c>
      <c r="AG16" s="210">
        <v>11</v>
      </c>
      <c r="AH16" s="210">
        <v>1</v>
      </c>
      <c r="AI16" s="210">
        <v>0</v>
      </c>
      <c r="AJ16" s="236">
        <v>2</v>
      </c>
      <c r="AK16" s="210">
        <v>1</v>
      </c>
      <c r="AL16" s="210">
        <v>9</v>
      </c>
      <c r="AM16" s="210">
        <v>0</v>
      </c>
      <c r="AN16" s="210">
        <v>0</v>
      </c>
      <c r="AO16" s="236">
        <v>0</v>
      </c>
      <c r="AP16" s="210">
        <v>0</v>
      </c>
      <c r="AQ16" s="210">
        <v>16</v>
      </c>
      <c r="AR16" s="210">
        <v>4</v>
      </c>
      <c r="AS16" s="210">
        <v>0</v>
      </c>
      <c r="AT16" s="236">
        <v>5</v>
      </c>
      <c r="AU16" s="210">
        <v>0</v>
      </c>
      <c r="AV16" s="210">
        <v>0</v>
      </c>
      <c r="AW16" s="210">
        <v>0</v>
      </c>
      <c r="AX16" s="210">
        <v>1</v>
      </c>
      <c r="AY16" s="236">
        <v>2</v>
      </c>
      <c r="AZ16" s="210">
        <v>0</v>
      </c>
      <c r="BA16" s="210">
        <v>2</v>
      </c>
      <c r="BB16" s="210">
        <v>0</v>
      </c>
      <c r="BC16" s="210">
        <v>0</v>
      </c>
      <c r="BD16" s="236">
        <v>1</v>
      </c>
      <c r="BE16" s="209">
        <v>74</v>
      </c>
    </row>
    <row r="17" spans="1:57" s="142" customFormat="1" x14ac:dyDescent="0.2">
      <c r="A17" s="156" t="s">
        <v>16667</v>
      </c>
      <c r="B17" s="212">
        <v>0</v>
      </c>
      <c r="C17" s="212">
        <v>4</v>
      </c>
      <c r="D17" s="212">
        <v>0</v>
      </c>
      <c r="E17" s="212">
        <v>0</v>
      </c>
      <c r="F17" s="237">
        <v>0</v>
      </c>
      <c r="G17" s="212">
        <v>0</v>
      </c>
      <c r="H17" s="212">
        <v>0</v>
      </c>
      <c r="I17" s="212">
        <v>0</v>
      </c>
      <c r="J17" s="212">
        <v>1</v>
      </c>
      <c r="K17" s="237">
        <v>0</v>
      </c>
      <c r="L17" s="212">
        <v>0</v>
      </c>
      <c r="M17" s="212">
        <v>4</v>
      </c>
      <c r="N17" s="212">
        <v>0</v>
      </c>
      <c r="O17" s="212">
        <v>0</v>
      </c>
      <c r="P17" s="237">
        <v>0</v>
      </c>
      <c r="Q17" s="212">
        <v>0</v>
      </c>
      <c r="R17" s="212">
        <v>0</v>
      </c>
      <c r="S17" s="212">
        <v>0</v>
      </c>
      <c r="T17" s="212">
        <v>0</v>
      </c>
      <c r="U17" s="237">
        <v>0</v>
      </c>
      <c r="V17" s="212">
        <v>0</v>
      </c>
      <c r="W17" s="212">
        <v>1</v>
      </c>
      <c r="X17" s="212">
        <v>0</v>
      </c>
      <c r="Y17" s="212">
        <v>0</v>
      </c>
      <c r="Z17" s="237">
        <v>0</v>
      </c>
      <c r="AA17" s="212">
        <v>0</v>
      </c>
      <c r="AB17" s="212">
        <v>0</v>
      </c>
      <c r="AC17" s="212">
        <v>0</v>
      </c>
      <c r="AD17" s="212">
        <v>0</v>
      </c>
      <c r="AE17" s="237">
        <v>0</v>
      </c>
      <c r="AF17" s="212">
        <v>2</v>
      </c>
      <c r="AG17" s="212">
        <v>4</v>
      </c>
      <c r="AH17" s="212">
        <v>0</v>
      </c>
      <c r="AI17" s="212">
        <v>0</v>
      </c>
      <c r="AJ17" s="237">
        <v>0</v>
      </c>
      <c r="AK17" s="212">
        <v>0</v>
      </c>
      <c r="AL17" s="212">
        <v>1</v>
      </c>
      <c r="AM17" s="212">
        <v>0</v>
      </c>
      <c r="AN17" s="212">
        <v>1</v>
      </c>
      <c r="AO17" s="237">
        <v>0</v>
      </c>
      <c r="AP17" s="212">
        <v>0</v>
      </c>
      <c r="AQ17" s="212">
        <v>0</v>
      </c>
      <c r="AR17" s="212">
        <v>1</v>
      </c>
      <c r="AS17" s="212">
        <v>0</v>
      </c>
      <c r="AT17" s="237">
        <v>0</v>
      </c>
      <c r="AU17" s="212">
        <v>1</v>
      </c>
      <c r="AV17" s="212">
        <v>2</v>
      </c>
      <c r="AW17" s="212">
        <v>0</v>
      </c>
      <c r="AX17" s="212">
        <v>0</v>
      </c>
      <c r="AY17" s="237">
        <v>0</v>
      </c>
      <c r="AZ17" s="212">
        <v>0</v>
      </c>
      <c r="BA17" s="212">
        <v>0</v>
      </c>
      <c r="BB17" s="212">
        <v>0</v>
      </c>
      <c r="BC17" s="212">
        <v>0</v>
      </c>
      <c r="BD17" s="237">
        <v>0</v>
      </c>
      <c r="BE17" s="211">
        <v>22</v>
      </c>
    </row>
    <row r="18" spans="1:57" s="142" customFormat="1" x14ac:dyDescent="0.2">
      <c r="A18" s="235" t="s">
        <v>16668</v>
      </c>
      <c r="B18" s="210">
        <v>0</v>
      </c>
      <c r="C18" s="210">
        <v>0</v>
      </c>
      <c r="D18" s="210">
        <v>0</v>
      </c>
      <c r="E18" s="210">
        <v>0</v>
      </c>
      <c r="F18" s="236">
        <v>0</v>
      </c>
      <c r="G18" s="210">
        <v>0</v>
      </c>
      <c r="H18" s="210">
        <v>0</v>
      </c>
      <c r="I18" s="210">
        <v>0</v>
      </c>
      <c r="J18" s="210">
        <v>0</v>
      </c>
      <c r="K18" s="236">
        <v>0</v>
      </c>
      <c r="L18" s="210">
        <v>0</v>
      </c>
      <c r="M18" s="210">
        <v>0</v>
      </c>
      <c r="N18" s="210">
        <v>0</v>
      </c>
      <c r="O18" s="210">
        <v>0</v>
      </c>
      <c r="P18" s="236">
        <v>0</v>
      </c>
      <c r="Q18" s="210">
        <v>0</v>
      </c>
      <c r="R18" s="210">
        <v>0</v>
      </c>
      <c r="S18" s="210">
        <v>0</v>
      </c>
      <c r="T18" s="210">
        <v>0</v>
      </c>
      <c r="U18" s="236">
        <v>0</v>
      </c>
      <c r="V18" s="210">
        <v>0</v>
      </c>
      <c r="W18" s="210">
        <v>0</v>
      </c>
      <c r="X18" s="210">
        <v>0</v>
      </c>
      <c r="Y18" s="210">
        <v>0</v>
      </c>
      <c r="Z18" s="236">
        <v>0</v>
      </c>
      <c r="AA18" s="210">
        <v>0</v>
      </c>
      <c r="AB18" s="210">
        <v>0</v>
      </c>
      <c r="AC18" s="210">
        <v>0</v>
      </c>
      <c r="AD18" s="210">
        <v>0</v>
      </c>
      <c r="AE18" s="236">
        <v>0</v>
      </c>
      <c r="AF18" s="210">
        <v>0</v>
      </c>
      <c r="AG18" s="210">
        <v>1</v>
      </c>
      <c r="AH18" s="210">
        <v>13</v>
      </c>
      <c r="AI18" s="210">
        <v>0</v>
      </c>
      <c r="AJ18" s="236">
        <v>0</v>
      </c>
      <c r="AK18" s="210">
        <v>0</v>
      </c>
      <c r="AL18" s="210">
        <v>0</v>
      </c>
      <c r="AM18" s="210">
        <v>0</v>
      </c>
      <c r="AN18" s="210">
        <v>0</v>
      </c>
      <c r="AO18" s="236">
        <v>0</v>
      </c>
      <c r="AP18" s="210">
        <v>3</v>
      </c>
      <c r="AQ18" s="210">
        <v>2</v>
      </c>
      <c r="AR18" s="210">
        <v>0</v>
      </c>
      <c r="AS18" s="210">
        <v>2</v>
      </c>
      <c r="AT18" s="236">
        <v>0</v>
      </c>
      <c r="AU18" s="210">
        <v>0</v>
      </c>
      <c r="AV18" s="210">
        <v>0</v>
      </c>
      <c r="AW18" s="210">
        <v>0</v>
      </c>
      <c r="AX18" s="210">
        <v>0</v>
      </c>
      <c r="AY18" s="236">
        <v>0</v>
      </c>
      <c r="AZ18" s="210">
        <v>2</v>
      </c>
      <c r="BA18" s="210">
        <v>0</v>
      </c>
      <c r="BB18" s="210">
        <v>0</v>
      </c>
      <c r="BC18" s="210">
        <v>4</v>
      </c>
      <c r="BD18" s="236">
        <v>0</v>
      </c>
      <c r="BE18" s="209">
        <v>27</v>
      </c>
    </row>
    <row r="19" spans="1:57" s="142" customFormat="1" x14ac:dyDescent="0.2">
      <c r="A19" s="156" t="s">
        <v>16669</v>
      </c>
      <c r="B19" s="212">
        <v>0</v>
      </c>
      <c r="C19" s="212">
        <v>0</v>
      </c>
      <c r="D19" s="212">
        <v>0</v>
      </c>
      <c r="E19" s="212">
        <v>0</v>
      </c>
      <c r="F19" s="237">
        <v>0</v>
      </c>
      <c r="G19" s="212">
        <v>0</v>
      </c>
      <c r="H19" s="212">
        <v>0</v>
      </c>
      <c r="I19" s="212">
        <v>0</v>
      </c>
      <c r="J19" s="212">
        <v>0</v>
      </c>
      <c r="K19" s="237">
        <v>0</v>
      </c>
      <c r="L19" s="212">
        <v>0</v>
      </c>
      <c r="M19" s="212">
        <v>0</v>
      </c>
      <c r="N19" s="212">
        <v>0</v>
      </c>
      <c r="O19" s="212">
        <v>0</v>
      </c>
      <c r="P19" s="237">
        <v>0</v>
      </c>
      <c r="Q19" s="212">
        <v>0</v>
      </c>
      <c r="R19" s="212">
        <v>0</v>
      </c>
      <c r="S19" s="212">
        <v>0</v>
      </c>
      <c r="T19" s="212">
        <v>0</v>
      </c>
      <c r="U19" s="237">
        <v>0</v>
      </c>
      <c r="V19" s="212">
        <v>0</v>
      </c>
      <c r="W19" s="212">
        <v>1</v>
      </c>
      <c r="X19" s="212">
        <v>0</v>
      </c>
      <c r="Y19" s="212">
        <v>0</v>
      </c>
      <c r="Z19" s="237">
        <v>0</v>
      </c>
      <c r="AA19" s="212">
        <v>0</v>
      </c>
      <c r="AB19" s="212">
        <v>0</v>
      </c>
      <c r="AC19" s="212">
        <v>0</v>
      </c>
      <c r="AD19" s="212">
        <v>0</v>
      </c>
      <c r="AE19" s="237">
        <v>0</v>
      </c>
      <c r="AF19" s="212">
        <v>0</v>
      </c>
      <c r="AG19" s="212">
        <v>2</v>
      </c>
      <c r="AH19" s="212">
        <v>0</v>
      </c>
      <c r="AI19" s="212">
        <v>0</v>
      </c>
      <c r="AJ19" s="237">
        <v>0</v>
      </c>
      <c r="AK19" s="212">
        <v>0</v>
      </c>
      <c r="AL19" s="212">
        <v>12</v>
      </c>
      <c r="AM19" s="212">
        <v>0</v>
      </c>
      <c r="AN19" s="212">
        <v>0</v>
      </c>
      <c r="AO19" s="237">
        <v>0</v>
      </c>
      <c r="AP19" s="212">
        <v>3</v>
      </c>
      <c r="AQ19" s="212">
        <v>5</v>
      </c>
      <c r="AR19" s="212">
        <v>1</v>
      </c>
      <c r="AS19" s="212">
        <v>1</v>
      </c>
      <c r="AT19" s="237">
        <v>0</v>
      </c>
      <c r="AU19" s="212">
        <v>0</v>
      </c>
      <c r="AV19" s="212">
        <v>4</v>
      </c>
      <c r="AW19" s="212">
        <v>2</v>
      </c>
      <c r="AX19" s="212">
        <v>0</v>
      </c>
      <c r="AY19" s="237">
        <v>0</v>
      </c>
      <c r="AZ19" s="212">
        <v>0</v>
      </c>
      <c r="BA19" s="212">
        <v>0</v>
      </c>
      <c r="BB19" s="212">
        <v>0</v>
      </c>
      <c r="BC19" s="212">
        <v>0</v>
      </c>
      <c r="BD19" s="237">
        <v>0</v>
      </c>
      <c r="BE19" s="211">
        <v>31</v>
      </c>
    </row>
    <row r="20" spans="1:57" s="142" customFormat="1" x14ac:dyDescent="0.2">
      <c r="A20" s="235" t="s">
        <v>16670</v>
      </c>
      <c r="B20" s="210">
        <v>0</v>
      </c>
      <c r="C20" s="210">
        <v>0</v>
      </c>
      <c r="D20" s="210">
        <v>0</v>
      </c>
      <c r="E20" s="210">
        <v>0</v>
      </c>
      <c r="F20" s="236">
        <v>0</v>
      </c>
      <c r="G20" s="210">
        <v>0</v>
      </c>
      <c r="H20" s="210">
        <v>13</v>
      </c>
      <c r="I20" s="210">
        <v>0</v>
      </c>
      <c r="J20" s="210">
        <v>0</v>
      </c>
      <c r="K20" s="236">
        <v>0</v>
      </c>
      <c r="L20" s="210">
        <v>0</v>
      </c>
      <c r="M20" s="210">
        <v>0</v>
      </c>
      <c r="N20" s="210">
        <v>0</v>
      </c>
      <c r="O20" s="210">
        <v>0</v>
      </c>
      <c r="P20" s="236">
        <v>0</v>
      </c>
      <c r="Q20" s="210">
        <v>0</v>
      </c>
      <c r="R20" s="210">
        <v>0</v>
      </c>
      <c r="S20" s="210">
        <v>0</v>
      </c>
      <c r="T20" s="210">
        <v>0</v>
      </c>
      <c r="U20" s="236">
        <v>0</v>
      </c>
      <c r="V20" s="210">
        <v>0</v>
      </c>
      <c r="W20" s="210">
        <v>0</v>
      </c>
      <c r="X20" s="210">
        <v>0</v>
      </c>
      <c r="Y20" s="210">
        <v>0</v>
      </c>
      <c r="Z20" s="236">
        <v>0</v>
      </c>
      <c r="AA20" s="210">
        <v>0</v>
      </c>
      <c r="AB20" s="210">
        <v>0</v>
      </c>
      <c r="AC20" s="210">
        <v>0</v>
      </c>
      <c r="AD20" s="210">
        <v>0</v>
      </c>
      <c r="AE20" s="236">
        <v>0</v>
      </c>
      <c r="AF20" s="210">
        <v>0</v>
      </c>
      <c r="AG20" s="210">
        <v>1</v>
      </c>
      <c r="AH20" s="210">
        <v>0</v>
      </c>
      <c r="AI20" s="210">
        <v>0</v>
      </c>
      <c r="AJ20" s="236">
        <v>0</v>
      </c>
      <c r="AK20" s="210">
        <v>0</v>
      </c>
      <c r="AL20" s="210">
        <v>0</v>
      </c>
      <c r="AM20" s="210">
        <v>0</v>
      </c>
      <c r="AN20" s="210">
        <v>0</v>
      </c>
      <c r="AO20" s="236">
        <v>0</v>
      </c>
      <c r="AP20" s="210">
        <v>0</v>
      </c>
      <c r="AQ20" s="210">
        <v>0</v>
      </c>
      <c r="AR20" s="210">
        <v>6</v>
      </c>
      <c r="AS20" s="210">
        <v>0</v>
      </c>
      <c r="AT20" s="236">
        <v>3</v>
      </c>
      <c r="AU20" s="210">
        <v>0</v>
      </c>
      <c r="AV20" s="210">
        <v>0</v>
      </c>
      <c r="AW20" s="210">
        <v>0</v>
      </c>
      <c r="AX20" s="210">
        <v>0</v>
      </c>
      <c r="AY20" s="236">
        <v>0</v>
      </c>
      <c r="AZ20" s="210">
        <v>0</v>
      </c>
      <c r="BA20" s="210">
        <v>1</v>
      </c>
      <c r="BB20" s="210">
        <v>0</v>
      </c>
      <c r="BC20" s="210">
        <v>0</v>
      </c>
      <c r="BD20" s="236">
        <v>0</v>
      </c>
      <c r="BE20" s="209">
        <v>24</v>
      </c>
    </row>
    <row r="21" spans="1:57" s="142" customFormat="1" x14ac:dyDescent="0.2">
      <c r="A21" s="156" t="s">
        <v>16671</v>
      </c>
      <c r="B21" s="212">
        <v>5</v>
      </c>
      <c r="C21" s="212">
        <v>23</v>
      </c>
      <c r="D21" s="212">
        <v>0</v>
      </c>
      <c r="E21" s="212">
        <v>0</v>
      </c>
      <c r="F21" s="237">
        <v>0</v>
      </c>
      <c r="G21" s="212">
        <v>4</v>
      </c>
      <c r="H21" s="212">
        <v>38</v>
      </c>
      <c r="I21" s="212">
        <v>0</v>
      </c>
      <c r="J21" s="212">
        <v>0</v>
      </c>
      <c r="K21" s="237">
        <v>0</v>
      </c>
      <c r="L21" s="212">
        <v>0</v>
      </c>
      <c r="M21" s="212">
        <v>15</v>
      </c>
      <c r="N21" s="212">
        <v>0</v>
      </c>
      <c r="O21" s="212">
        <v>0</v>
      </c>
      <c r="P21" s="237">
        <v>0</v>
      </c>
      <c r="Q21" s="212">
        <v>0</v>
      </c>
      <c r="R21" s="212">
        <v>0</v>
      </c>
      <c r="S21" s="212">
        <v>0</v>
      </c>
      <c r="T21" s="212">
        <v>0</v>
      </c>
      <c r="U21" s="237">
        <v>0</v>
      </c>
      <c r="V21" s="212">
        <v>0</v>
      </c>
      <c r="W21" s="212">
        <v>4</v>
      </c>
      <c r="X21" s="212">
        <v>0</v>
      </c>
      <c r="Y21" s="212">
        <v>0</v>
      </c>
      <c r="Z21" s="237">
        <v>0</v>
      </c>
      <c r="AA21" s="212">
        <v>0</v>
      </c>
      <c r="AB21" s="212">
        <v>1</v>
      </c>
      <c r="AC21" s="212">
        <v>0</v>
      </c>
      <c r="AD21" s="212">
        <v>0</v>
      </c>
      <c r="AE21" s="237">
        <v>0</v>
      </c>
      <c r="AF21" s="212">
        <v>1</v>
      </c>
      <c r="AG21" s="212">
        <v>2</v>
      </c>
      <c r="AH21" s="212">
        <v>0</v>
      </c>
      <c r="AI21" s="212">
        <v>0</v>
      </c>
      <c r="AJ21" s="237">
        <v>0</v>
      </c>
      <c r="AK21" s="212">
        <v>0</v>
      </c>
      <c r="AL21" s="212">
        <v>12</v>
      </c>
      <c r="AM21" s="212">
        <v>0</v>
      </c>
      <c r="AN21" s="212">
        <v>0</v>
      </c>
      <c r="AO21" s="237">
        <v>0</v>
      </c>
      <c r="AP21" s="212">
        <v>0</v>
      </c>
      <c r="AQ21" s="212">
        <v>22</v>
      </c>
      <c r="AR21" s="212">
        <v>10</v>
      </c>
      <c r="AS21" s="212">
        <v>0</v>
      </c>
      <c r="AT21" s="237">
        <v>0</v>
      </c>
      <c r="AU21" s="212">
        <v>0</v>
      </c>
      <c r="AV21" s="212">
        <v>2</v>
      </c>
      <c r="AW21" s="212">
        <v>1</v>
      </c>
      <c r="AX21" s="212">
        <v>0</v>
      </c>
      <c r="AY21" s="237">
        <v>0</v>
      </c>
      <c r="AZ21" s="212">
        <v>1</v>
      </c>
      <c r="BA21" s="212">
        <v>3</v>
      </c>
      <c r="BB21" s="212">
        <v>0</v>
      </c>
      <c r="BC21" s="212">
        <v>0</v>
      </c>
      <c r="BD21" s="237">
        <v>0</v>
      </c>
      <c r="BE21" s="211">
        <v>144</v>
      </c>
    </row>
    <row r="22" spans="1:57" s="142" customFormat="1" x14ac:dyDescent="0.2">
      <c r="A22" s="235" t="s">
        <v>16672</v>
      </c>
      <c r="B22" s="210">
        <v>1</v>
      </c>
      <c r="C22" s="210">
        <v>0</v>
      </c>
      <c r="D22" s="210">
        <v>0</v>
      </c>
      <c r="E22" s="210">
        <v>0</v>
      </c>
      <c r="F22" s="236">
        <v>0</v>
      </c>
      <c r="G22" s="210">
        <v>0</v>
      </c>
      <c r="H22" s="210">
        <v>0</v>
      </c>
      <c r="I22" s="210">
        <v>0</v>
      </c>
      <c r="J22" s="210">
        <v>0</v>
      </c>
      <c r="K22" s="236">
        <v>0</v>
      </c>
      <c r="L22" s="210">
        <v>0</v>
      </c>
      <c r="M22" s="210">
        <v>0</v>
      </c>
      <c r="N22" s="210">
        <v>0</v>
      </c>
      <c r="O22" s="210">
        <v>0</v>
      </c>
      <c r="P22" s="236">
        <v>0</v>
      </c>
      <c r="Q22" s="210">
        <v>0</v>
      </c>
      <c r="R22" s="210">
        <v>0</v>
      </c>
      <c r="S22" s="210">
        <v>0</v>
      </c>
      <c r="T22" s="210">
        <v>0</v>
      </c>
      <c r="U22" s="236">
        <v>0</v>
      </c>
      <c r="V22" s="210">
        <v>0</v>
      </c>
      <c r="W22" s="210">
        <v>0</v>
      </c>
      <c r="X22" s="210">
        <v>2</v>
      </c>
      <c r="Y22" s="210">
        <v>0</v>
      </c>
      <c r="Z22" s="236">
        <v>0</v>
      </c>
      <c r="AA22" s="210">
        <v>0</v>
      </c>
      <c r="AB22" s="210">
        <v>0</v>
      </c>
      <c r="AC22" s="210">
        <v>2</v>
      </c>
      <c r="AD22" s="210">
        <v>0</v>
      </c>
      <c r="AE22" s="236">
        <v>0</v>
      </c>
      <c r="AF22" s="210">
        <v>0</v>
      </c>
      <c r="AG22" s="210">
        <v>3</v>
      </c>
      <c r="AH22" s="210">
        <v>0</v>
      </c>
      <c r="AI22" s="210">
        <v>0</v>
      </c>
      <c r="AJ22" s="236">
        <v>0</v>
      </c>
      <c r="AK22" s="210">
        <v>0</v>
      </c>
      <c r="AL22" s="210">
        <v>2</v>
      </c>
      <c r="AM22" s="210">
        <v>1</v>
      </c>
      <c r="AN22" s="210">
        <v>0</v>
      </c>
      <c r="AO22" s="236">
        <v>0</v>
      </c>
      <c r="AP22" s="210">
        <v>0</v>
      </c>
      <c r="AQ22" s="210">
        <v>3</v>
      </c>
      <c r="AR22" s="210">
        <v>4</v>
      </c>
      <c r="AS22" s="210">
        <v>0</v>
      </c>
      <c r="AT22" s="236">
        <v>3</v>
      </c>
      <c r="AU22" s="210">
        <v>0</v>
      </c>
      <c r="AV22" s="210">
        <v>0</v>
      </c>
      <c r="AW22" s="210">
        <v>0</v>
      </c>
      <c r="AX22" s="210">
        <v>0</v>
      </c>
      <c r="AY22" s="236">
        <v>0</v>
      </c>
      <c r="AZ22" s="210">
        <v>0</v>
      </c>
      <c r="BA22" s="210">
        <v>0</v>
      </c>
      <c r="BB22" s="210">
        <v>0</v>
      </c>
      <c r="BC22" s="210">
        <v>0</v>
      </c>
      <c r="BD22" s="236">
        <v>0</v>
      </c>
      <c r="BE22" s="209">
        <v>21</v>
      </c>
    </row>
    <row r="23" spans="1:57" s="142" customFormat="1" x14ac:dyDescent="0.2">
      <c r="A23" s="156" t="s">
        <v>16673</v>
      </c>
      <c r="B23" s="212">
        <v>0</v>
      </c>
      <c r="C23" s="212">
        <v>0</v>
      </c>
      <c r="D23" s="212">
        <v>0</v>
      </c>
      <c r="E23" s="212">
        <v>0</v>
      </c>
      <c r="F23" s="237">
        <v>0</v>
      </c>
      <c r="G23" s="212">
        <v>0</v>
      </c>
      <c r="H23" s="212">
        <v>0</v>
      </c>
      <c r="I23" s="212">
        <v>0</v>
      </c>
      <c r="J23" s="212">
        <v>0</v>
      </c>
      <c r="K23" s="237">
        <v>0</v>
      </c>
      <c r="L23" s="212">
        <v>0</v>
      </c>
      <c r="M23" s="212">
        <v>0</v>
      </c>
      <c r="N23" s="212">
        <v>0</v>
      </c>
      <c r="O23" s="212">
        <v>0</v>
      </c>
      <c r="P23" s="237">
        <v>0</v>
      </c>
      <c r="Q23" s="212">
        <v>0</v>
      </c>
      <c r="R23" s="212">
        <v>0</v>
      </c>
      <c r="S23" s="212">
        <v>0</v>
      </c>
      <c r="T23" s="212">
        <v>0</v>
      </c>
      <c r="U23" s="237">
        <v>0</v>
      </c>
      <c r="V23" s="212">
        <v>0</v>
      </c>
      <c r="W23" s="212">
        <v>0</v>
      </c>
      <c r="X23" s="212">
        <v>0</v>
      </c>
      <c r="Y23" s="212">
        <v>0</v>
      </c>
      <c r="Z23" s="237">
        <v>0</v>
      </c>
      <c r="AA23" s="212">
        <v>0</v>
      </c>
      <c r="AB23" s="212">
        <v>0</v>
      </c>
      <c r="AC23" s="212">
        <v>0</v>
      </c>
      <c r="AD23" s="212">
        <v>0</v>
      </c>
      <c r="AE23" s="237">
        <v>0</v>
      </c>
      <c r="AF23" s="212">
        <v>0</v>
      </c>
      <c r="AG23" s="212">
        <v>0</v>
      </c>
      <c r="AH23" s="212">
        <v>0</v>
      </c>
      <c r="AI23" s="212">
        <v>0</v>
      </c>
      <c r="AJ23" s="237">
        <v>0</v>
      </c>
      <c r="AK23" s="212">
        <v>0</v>
      </c>
      <c r="AL23" s="212">
        <v>1</v>
      </c>
      <c r="AM23" s="212">
        <v>0</v>
      </c>
      <c r="AN23" s="212">
        <v>0</v>
      </c>
      <c r="AO23" s="237">
        <v>0</v>
      </c>
      <c r="AP23" s="212">
        <v>0</v>
      </c>
      <c r="AQ23" s="212">
        <v>0</v>
      </c>
      <c r="AR23" s="212">
        <v>0</v>
      </c>
      <c r="AS23" s="212">
        <v>0</v>
      </c>
      <c r="AT23" s="237">
        <v>0</v>
      </c>
      <c r="AU23" s="212">
        <v>0</v>
      </c>
      <c r="AV23" s="212">
        <v>0</v>
      </c>
      <c r="AW23" s="212">
        <v>0</v>
      </c>
      <c r="AX23" s="212">
        <v>0</v>
      </c>
      <c r="AY23" s="237">
        <v>0</v>
      </c>
      <c r="AZ23" s="212">
        <v>0</v>
      </c>
      <c r="BA23" s="212">
        <v>0</v>
      </c>
      <c r="BB23" s="212">
        <v>0</v>
      </c>
      <c r="BC23" s="212">
        <v>0</v>
      </c>
      <c r="BD23" s="237">
        <v>0</v>
      </c>
      <c r="BE23" s="211">
        <v>1</v>
      </c>
    </row>
    <row r="24" spans="1:57" s="142" customFormat="1" x14ac:dyDescent="0.2">
      <c r="A24" s="235" t="s">
        <v>16674</v>
      </c>
      <c r="B24" s="210">
        <v>1</v>
      </c>
      <c r="C24" s="210">
        <v>1</v>
      </c>
      <c r="D24" s="210">
        <v>0</v>
      </c>
      <c r="E24" s="210">
        <v>0</v>
      </c>
      <c r="F24" s="236">
        <v>0</v>
      </c>
      <c r="G24" s="210">
        <v>0</v>
      </c>
      <c r="H24" s="210">
        <v>17</v>
      </c>
      <c r="I24" s="210">
        <v>0</v>
      </c>
      <c r="J24" s="210">
        <v>0</v>
      </c>
      <c r="K24" s="236">
        <v>0</v>
      </c>
      <c r="L24" s="210">
        <v>0</v>
      </c>
      <c r="M24" s="210">
        <v>0</v>
      </c>
      <c r="N24" s="210">
        <v>0</v>
      </c>
      <c r="O24" s="210">
        <v>0</v>
      </c>
      <c r="P24" s="236">
        <v>0</v>
      </c>
      <c r="Q24" s="210">
        <v>0</v>
      </c>
      <c r="R24" s="210">
        <v>0</v>
      </c>
      <c r="S24" s="210">
        <v>0</v>
      </c>
      <c r="T24" s="210">
        <v>0</v>
      </c>
      <c r="U24" s="236">
        <v>0</v>
      </c>
      <c r="V24" s="210">
        <v>0</v>
      </c>
      <c r="W24" s="210">
        <v>1</v>
      </c>
      <c r="X24" s="210">
        <v>0</v>
      </c>
      <c r="Y24" s="210">
        <v>0</v>
      </c>
      <c r="Z24" s="236">
        <v>0</v>
      </c>
      <c r="AA24" s="210">
        <v>0</v>
      </c>
      <c r="AB24" s="210">
        <v>1</v>
      </c>
      <c r="AC24" s="210">
        <v>0</v>
      </c>
      <c r="AD24" s="210">
        <v>0</v>
      </c>
      <c r="AE24" s="236">
        <v>0</v>
      </c>
      <c r="AF24" s="210">
        <v>0</v>
      </c>
      <c r="AG24" s="210">
        <v>1</v>
      </c>
      <c r="AH24" s="210">
        <v>0</v>
      </c>
      <c r="AI24" s="210">
        <v>0</v>
      </c>
      <c r="AJ24" s="236">
        <v>0</v>
      </c>
      <c r="AK24" s="210">
        <v>0</v>
      </c>
      <c r="AL24" s="210">
        <v>4</v>
      </c>
      <c r="AM24" s="210">
        <v>0</v>
      </c>
      <c r="AN24" s="210">
        <v>0</v>
      </c>
      <c r="AO24" s="236">
        <v>2</v>
      </c>
      <c r="AP24" s="210">
        <v>0</v>
      </c>
      <c r="AQ24" s="210">
        <v>10</v>
      </c>
      <c r="AR24" s="210">
        <v>1</v>
      </c>
      <c r="AS24" s="210">
        <v>0</v>
      </c>
      <c r="AT24" s="236">
        <v>0</v>
      </c>
      <c r="AU24" s="210">
        <v>0</v>
      </c>
      <c r="AV24" s="210">
        <v>1</v>
      </c>
      <c r="AW24" s="210">
        <v>0</v>
      </c>
      <c r="AX24" s="210">
        <v>0</v>
      </c>
      <c r="AY24" s="236">
        <v>0</v>
      </c>
      <c r="AZ24" s="210">
        <v>0</v>
      </c>
      <c r="BA24" s="210">
        <v>0</v>
      </c>
      <c r="BB24" s="210">
        <v>2</v>
      </c>
      <c r="BC24" s="210">
        <v>0</v>
      </c>
      <c r="BD24" s="236">
        <v>0</v>
      </c>
      <c r="BE24" s="209">
        <v>42</v>
      </c>
    </row>
    <row r="25" spans="1:57" s="142" customFormat="1" x14ac:dyDescent="0.2">
      <c r="A25" s="156" t="s">
        <v>16675</v>
      </c>
      <c r="B25" s="212">
        <v>14</v>
      </c>
      <c r="C25" s="212">
        <v>0</v>
      </c>
      <c r="D25" s="212">
        <v>0</v>
      </c>
      <c r="E25" s="212">
        <v>0</v>
      </c>
      <c r="F25" s="237">
        <v>0</v>
      </c>
      <c r="G25" s="212">
        <v>0</v>
      </c>
      <c r="H25" s="212">
        <v>0</v>
      </c>
      <c r="I25" s="212">
        <v>0</v>
      </c>
      <c r="J25" s="212">
        <v>0</v>
      </c>
      <c r="K25" s="237">
        <v>0</v>
      </c>
      <c r="L25" s="212">
        <v>0</v>
      </c>
      <c r="M25" s="212">
        <v>0</v>
      </c>
      <c r="N25" s="212">
        <v>0</v>
      </c>
      <c r="O25" s="212">
        <v>0</v>
      </c>
      <c r="P25" s="237">
        <v>0</v>
      </c>
      <c r="Q25" s="212">
        <v>0</v>
      </c>
      <c r="R25" s="212">
        <v>0</v>
      </c>
      <c r="S25" s="212">
        <v>0</v>
      </c>
      <c r="T25" s="212">
        <v>0</v>
      </c>
      <c r="U25" s="237">
        <v>0</v>
      </c>
      <c r="V25" s="212">
        <v>0</v>
      </c>
      <c r="W25" s="212">
        <v>0</v>
      </c>
      <c r="X25" s="212">
        <v>0</v>
      </c>
      <c r="Y25" s="212">
        <v>0</v>
      </c>
      <c r="Z25" s="237">
        <v>0</v>
      </c>
      <c r="AA25" s="212">
        <v>0</v>
      </c>
      <c r="AB25" s="212">
        <v>0</v>
      </c>
      <c r="AC25" s="212">
        <v>0</v>
      </c>
      <c r="AD25" s="212">
        <v>0</v>
      </c>
      <c r="AE25" s="237">
        <v>0</v>
      </c>
      <c r="AF25" s="212">
        <v>0</v>
      </c>
      <c r="AG25" s="212">
        <v>0</v>
      </c>
      <c r="AH25" s="212">
        <v>0</v>
      </c>
      <c r="AI25" s="212">
        <v>0</v>
      </c>
      <c r="AJ25" s="237">
        <v>0</v>
      </c>
      <c r="AK25" s="212">
        <v>0</v>
      </c>
      <c r="AL25" s="212">
        <v>0</v>
      </c>
      <c r="AM25" s="212">
        <v>0</v>
      </c>
      <c r="AN25" s="212">
        <v>0</v>
      </c>
      <c r="AO25" s="237">
        <v>0</v>
      </c>
      <c r="AP25" s="212">
        <v>0</v>
      </c>
      <c r="AQ25" s="212">
        <v>0</v>
      </c>
      <c r="AR25" s="212">
        <v>0</v>
      </c>
      <c r="AS25" s="212">
        <v>0</v>
      </c>
      <c r="AT25" s="237">
        <v>0</v>
      </c>
      <c r="AU25" s="212">
        <v>0</v>
      </c>
      <c r="AV25" s="212">
        <v>0</v>
      </c>
      <c r="AW25" s="212">
        <v>0</v>
      </c>
      <c r="AX25" s="212">
        <v>0</v>
      </c>
      <c r="AY25" s="237">
        <v>0</v>
      </c>
      <c r="AZ25" s="212">
        <v>0</v>
      </c>
      <c r="BA25" s="212">
        <v>0</v>
      </c>
      <c r="BB25" s="212">
        <v>0</v>
      </c>
      <c r="BC25" s="212">
        <v>0</v>
      </c>
      <c r="BD25" s="237">
        <v>0</v>
      </c>
      <c r="BE25" s="211">
        <v>14</v>
      </c>
    </row>
    <row r="26" spans="1:57" s="142" customFormat="1" x14ac:dyDescent="0.2">
      <c r="A26" s="235" t="s">
        <v>16676</v>
      </c>
      <c r="B26" s="210">
        <v>0</v>
      </c>
      <c r="C26" s="210">
        <v>0</v>
      </c>
      <c r="D26" s="210">
        <v>0</v>
      </c>
      <c r="E26" s="210">
        <v>0</v>
      </c>
      <c r="F26" s="236">
        <v>0</v>
      </c>
      <c r="G26" s="210">
        <v>0</v>
      </c>
      <c r="H26" s="210">
        <v>1</v>
      </c>
      <c r="I26" s="210">
        <v>0</v>
      </c>
      <c r="J26" s="210">
        <v>0</v>
      </c>
      <c r="K26" s="236">
        <v>0</v>
      </c>
      <c r="L26" s="210">
        <v>0</v>
      </c>
      <c r="M26" s="210">
        <v>0</v>
      </c>
      <c r="N26" s="210">
        <v>0</v>
      </c>
      <c r="O26" s="210">
        <v>0</v>
      </c>
      <c r="P26" s="236">
        <v>0</v>
      </c>
      <c r="Q26" s="210">
        <v>0</v>
      </c>
      <c r="R26" s="210">
        <v>0</v>
      </c>
      <c r="S26" s="210">
        <v>0</v>
      </c>
      <c r="T26" s="210">
        <v>0</v>
      </c>
      <c r="U26" s="236">
        <v>0</v>
      </c>
      <c r="V26" s="210">
        <v>0</v>
      </c>
      <c r="W26" s="210">
        <v>0</v>
      </c>
      <c r="X26" s="210">
        <v>0</v>
      </c>
      <c r="Y26" s="210">
        <v>0</v>
      </c>
      <c r="Z26" s="236">
        <v>0</v>
      </c>
      <c r="AA26" s="210">
        <v>0</v>
      </c>
      <c r="AB26" s="210">
        <v>0</v>
      </c>
      <c r="AC26" s="210">
        <v>0</v>
      </c>
      <c r="AD26" s="210">
        <v>0</v>
      </c>
      <c r="AE26" s="236">
        <v>0</v>
      </c>
      <c r="AF26" s="210">
        <v>0</v>
      </c>
      <c r="AG26" s="210">
        <v>4</v>
      </c>
      <c r="AH26" s="210">
        <v>0</v>
      </c>
      <c r="AI26" s="210">
        <v>0</v>
      </c>
      <c r="AJ26" s="236">
        <v>0</v>
      </c>
      <c r="AK26" s="210">
        <v>0</v>
      </c>
      <c r="AL26" s="210">
        <v>0</v>
      </c>
      <c r="AM26" s="210">
        <v>0</v>
      </c>
      <c r="AN26" s="210">
        <v>0</v>
      </c>
      <c r="AO26" s="236">
        <v>0</v>
      </c>
      <c r="AP26" s="210">
        <v>0</v>
      </c>
      <c r="AQ26" s="210">
        <v>4</v>
      </c>
      <c r="AR26" s="210">
        <v>0</v>
      </c>
      <c r="AS26" s="210">
        <v>0</v>
      </c>
      <c r="AT26" s="236">
        <v>0</v>
      </c>
      <c r="AU26" s="210">
        <v>0</v>
      </c>
      <c r="AV26" s="210">
        <v>0</v>
      </c>
      <c r="AW26" s="210">
        <v>0</v>
      </c>
      <c r="AX26" s="210">
        <v>0</v>
      </c>
      <c r="AY26" s="236">
        <v>0</v>
      </c>
      <c r="AZ26" s="210">
        <v>0</v>
      </c>
      <c r="BA26" s="210">
        <v>0</v>
      </c>
      <c r="BB26" s="210">
        <v>0</v>
      </c>
      <c r="BC26" s="210">
        <v>0</v>
      </c>
      <c r="BD26" s="236">
        <v>0</v>
      </c>
      <c r="BE26" s="209">
        <v>9</v>
      </c>
    </row>
    <row r="27" spans="1:57" s="142" customFormat="1" x14ac:dyDescent="0.2">
      <c r="A27" s="156" t="s">
        <v>16677</v>
      </c>
      <c r="B27" s="212">
        <v>0</v>
      </c>
      <c r="C27" s="212">
        <v>0</v>
      </c>
      <c r="D27" s="212">
        <v>0</v>
      </c>
      <c r="E27" s="212">
        <v>0</v>
      </c>
      <c r="F27" s="237">
        <v>0</v>
      </c>
      <c r="G27" s="212">
        <v>0</v>
      </c>
      <c r="H27" s="212">
        <v>0</v>
      </c>
      <c r="I27" s="212">
        <v>0</v>
      </c>
      <c r="J27" s="212">
        <v>0</v>
      </c>
      <c r="K27" s="237">
        <v>0</v>
      </c>
      <c r="L27" s="212">
        <v>0</v>
      </c>
      <c r="M27" s="212">
        <v>1</v>
      </c>
      <c r="N27" s="212">
        <v>0</v>
      </c>
      <c r="O27" s="212">
        <v>1</v>
      </c>
      <c r="P27" s="237">
        <v>0</v>
      </c>
      <c r="Q27" s="212">
        <v>0</v>
      </c>
      <c r="R27" s="212">
        <v>0</v>
      </c>
      <c r="S27" s="212">
        <v>0</v>
      </c>
      <c r="T27" s="212">
        <v>0</v>
      </c>
      <c r="U27" s="237">
        <v>0</v>
      </c>
      <c r="V27" s="212">
        <v>0</v>
      </c>
      <c r="W27" s="212">
        <v>0</v>
      </c>
      <c r="X27" s="212">
        <v>0</v>
      </c>
      <c r="Y27" s="212">
        <v>0</v>
      </c>
      <c r="Z27" s="237">
        <v>0</v>
      </c>
      <c r="AA27" s="212">
        <v>0</v>
      </c>
      <c r="AB27" s="212">
        <v>0</v>
      </c>
      <c r="AC27" s="212">
        <v>0</v>
      </c>
      <c r="AD27" s="212">
        <v>0</v>
      </c>
      <c r="AE27" s="237">
        <v>0</v>
      </c>
      <c r="AF27" s="212">
        <v>0</v>
      </c>
      <c r="AG27" s="212">
        <v>2</v>
      </c>
      <c r="AH27" s="212">
        <v>0</v>
      </c>
      <c r="AI27" s="212">
        <v>0</v>
      </c>
      <c r="AJ27" s="237">
        <v>0</v>
      </c>
      <c r="AK27" s="212">
        <v>0</v>
      </c>
      <c r="AL27" s="212">
        <v>0</v>
      </c>
      <c r="AM27" s="212">
        <v>0</v>
      </c>
      <c r="AN27" s="212">
        <v>0</v>
      </c>
      <c r="AO27" s="237">
        <v>0</v>
      </c>
      <c r="AP27" s="212">
        <v>0</v>
      </c>
      <c r="AQ27" s="212">
        <v>3</v>
      </c>
      <c r="AR27" s="212">
        <v>6</v>
      </c>
      <c r="AS27" s="212">
        <v>0</v>
      </c>
      <c r="AT27" s="237">
        <v>0</v>
      </c>
      <c r="AU27" s="212">
        <v>0</v>
      </c>
      <c r="AV27" s="212">
        <v>0</v>
      </c>
      <c r="AW27" s="212">
        <v>0</v>
      </c>
      <c r="AX27" s="212">
        <v>0</v>
      </c>
      <c r="AY27" s="237">
        <v>0</v>
      </c>
      <c r="AZ27" s="212">
        <v>0</v>
      </c>
      <c r="BA27" s="212">
        <v>1</v>
      </c>
      <c r="BB27" s="212">
        <v>0</v>
      </c>
      <c r="BC27" s="212">
        <v>0</v>
      </c>
      <c r="BD27" s="237">
        <v>0</v>
      </c>
      <c r="BE27" s="211">
        <v>14</v>
      </c>
    </row>
    <row r="28" spans="1:57" s="142" customFormat="1" x14ac:dyDescent="0.2">
      <c r="A28" s="235" t="s">
        <v>16678</v>
      </c>
      <c r="B28" s="210">
        <v>0</v>
      </c>
      <c r="C28" s="210">
        <v>20</v>
      </c>
      <c r="D28" s="210">
        <v>0</v>
      </c>
      <c r="E28" s="210">
        <v>0</v>
      </c>
      <c r="F28" s="236">
        <v>0</v>
      </c>
      <c r="G28" s="210">
        <v>0</v>
      </c>
      <c r="H28" s="210">
        <v>1</v>
      </c>
      <c r="I28" s="210">
        <v>0</v>
      </c>
      <c r="J28" s="210">
        <v>0</v>
      </c>
      <c r="K28" s="236">
        <v>0</v>
      </c>
      <c r="L28" s="210">
        <v>0</v>
      </c>
      <c r="M28" s="210">
        <v>0</v>
      </c>
      <c r="N28" s="210">
        <v>0</v>
      </c>
      <c r="O28" s="210">
        <v>0</v>
      </c>
      <c r="P28" s="236">
        <v>0</v>
      </c>
      <c r="Q28" s="210">
        <v>0</v>
      </c>
      <c r="R28" s="210">
        <v>0</v>
      </c>
      <c r="S28" s="210">
        <v>0</v>
      </c>
      <c r="T28" s="210">
        <v>0</v>
      </c>
      <c r="U28" s="236">
        <v>0</v>
      </c>
      <c r="V28" s="210">
        <v>0</v>
      </c>
      <c r="W28" s="210">
        <v>2</v>
      </c>
      <c r="X28" s="210">
        <v>0</v>
      </c>
      <c r="Y28" s="210">
        <v>0</v>
      </c>
      <c r="Z28" s="236">
        <v>0</v>
      </c>
      <c r="AA28" s="210">
        <v>0</v>
      </c>
      <c r="AB28" s="210">
        <v>0</v>
      </c>
      <c r="AC28" s="210">
        <v>0</v>
      </c>
      <c r="AD28" s="210">
        <v>0</v>
      </c>
      <c r="AE28" s="236">
        <v>0</v>
      </c>
      <c r="AF28" s="210">
        <v>1</v>
      </c>
      <c r="AG28" s="210">
        <v>4</v>
      </c>
      <c r="AH28" s="210">
        <v>2</v>
      </c>
      <c r="AI28" s="210">
        <v>0</v>
      </c>
      <c r="AJ28" s="236">
        <v>1</v>
      </c>
      <c r="AK28" s="210">
        <v>4</v>
      </c>
      <c r="AL28" s="210">
        <v>12</v>
      </c>
      <c r="AM28" s="210">
        <v>1</v>
      </c>
      <c r="AN28" s="210">
        <v>0</v>
      </c>
      <c r="AO28" s="236">
        <v>1</v>
      </c>
      <c r="AP28" s="210">
        <v>4</v>
      </c>
      <c r="AQ28" s="210">
        <v>4</v>
      </c>
      <c r="AR28" s="210">
        <v>8</v>
      </c>
      <c r="AS28" s="210">
        <v>0</v>
      </c>
      <c r="AT28" s="236">
        <v>1</v>
      </c>
      <c r="AU28" s="210">
        <v>0</v>
      </c>
      <c r="AV28" s="210">
        <v>0</v>
      </c>
      <c r="AW28" s="210">
        <v>0</v>
      </c>
      <c r="AX28" s="210">
        <v>0</v>
      </c>
      <c r="AY28" s="236">
        <v>0</v>
      </c>
      <c r="AZ28" s="210">
        <v>0</v>
      </c>
      <c r="BA28" s="210">
        <v>2</v>
      </c>
      <c r="BB28" s="210">
        <v>0</v>
      </c>
      <c r="BC28" s="210">
        <v>0</v>
      </c>
      <c r="BD28" s="236">
        <v>0</v>
      </c>
      <c r="BE28" s="209">
        <v>68</v>
      </c>
    </row>
    <row r="29" spans="1:57" s="142" customFormat="1" x14ac:dyDescent="0.2">
      <c r="A29" s="156" t="s">
        <v>16679</v>
      </c>
      <c r="B29" s="212">
        <v>0</v>
      </c>
      <c r="C29" s="212">
        <v>20</v>
      </c>
      <c r="D29" s="212">
        <v>0</v>
      </c>
      <c r="E29" s="212">
        <v>0</v>
      </c>
      <c r="F29" s="237">
        <v>0</v>
      </c>
      <c r="G29" s="212">
        <v>9</v>
      </c>
      <c r="H29" s="212">
        <v>27</v>
      </c>
      <c r="I29" s="212">
        <v>0</v>
      </c>
      <c r="J29" s="212">
        <v>0</v>
      </c>
      <c r="K29" s="237">
        <v>0</v>
      </c>
      <c r="L29" s="212">
        <v>0</v>
      </c>
      <c r="M29" s="212">
        <v>4</v>
      </c>
      <c r="N29" s="212">
        <v>0</v>
      </c>
      <c r="O29" s="212">
        <v>0</v>
      </c>
      <c r="P29" s="237">
        <v>0</v>
      </c>
      <c r="Q29" s="212">
        <v>0</v>
      </c>
      <c r="R29" s="212">
        <v>0</v>
      </c>
      <c r="S29" s="212">
        <v>0</v>
      </c>
      <c r="T29" s="212">
        <v>0</v>
      </c>
      <c r="U29" s="237">
        <v>0</v>
      </c>
      <c r="V29" s="212">
        <v>1</v>
      </c>
      <c r="W29" s="212">
        <v>7</v>
      </c>
      <c r="X29" s="212">
        <v>0</v>
      </c>
      <c r="Y29" s="212">
        <v>0</v>
      </c>
      <c r="Z29" s="237">
        <v>0</v>
      </c>
      <c r="AA29" s="212">
        <v>0</v>
      </c>
      <c r="AB29" s="212">
        <v>0</v>
      </c>
      <c r="AC29" s="212">
        <v>0</v>
      </c>
      <c r="AD29" s="212">
        <v>0</v>
      </c>
      <c r="AE29" s="237">
        <v>0</v>
      </c>
      <c r="AF29" s="212">
        <v>0</v>
      </c>
      <c r="AG29" s="212">
        <v>5</v>
      </c>
      <c r="AH29" s="212">
        <v>1</v>
      </c>
      <c r="AI29" s="212">
        <v>0</v>
      </c>
      <c r="AJ29" s="237">
        <v>0</v>
      </c>
      <c r="AK29" s="212">
        <v>1</v>
      </c>
      <c r="AL29" s="212">
        <v>4</v>
      </c>
      <c r="AM29" s="212">
        <v>2</v>
      </c>
      <c r="AN29" s="212">
        <v>0</v>
      </c>
      <c r="AO29" s="237">
        <v>0</v>
      </c>
      <c r="AP29" s="212">
        <v>4</v>
      </c>
      <c r="AQ29" s="212">
        <v>8</v>
      </c>
      <c r="AR29" s="212">
        <v>6</v>
      </c>
      <c r="AS29" s="212">
        <v>0</v>
      </c>
      <c r="AT29" s="237">
        <v>0</v>
      </c>
      <c r="AU29" s="212">
        <v>0</v>
      </c>
      <c r="AV29" s="212">
        <v>0</v>
      </c>
      <c r="AW29" s="212">
        <v>0</v>
      </c>
      <c r="AX29" s="212">
        <v>0</v>
      </c>
      <c r="AY29" s="237">
        <v>0</v>
      </c>
      <c r="AZ29" s="212">
        <v>0</v>
      </c>
      <c r="BA29" s="212">
        <v>2</v>
      </c>
      <c r="BB29" s="212">
        <v>0</v>
      </c>
      <c r="BC29" s="212">
        <v>0</v>
      </c>
      <c r="BD29" s="237">
        <v>0</v>
      </c>
      <c r="BE29" s="211">
        <v>101</v>
      </c>
    </row>
    <row r="30" spans="1:57" s="142" customFormat="1" x14ac:dyDescent="0.2">
      <c r="A30" s="235" t="s">
        <v>16680</v>
      </c>
      <c r="B30" s="210">
        <v>5</v>
      </c>
      <c r="C30" s="210">
        <v>37</v>
      </c>
      <c r="D30" s="210">
        <v>0</v>
      </c>
      <c r="E30" s="210">
        <v>0</v>
      </c>
      <c r="F30" s="236">
        <v>4</v>
      </c>
      <c r="G30" s="210">
        <v>0</v>
      </c>
      <c r="H30" s="210">
        <v>36</v>
      </c>
      <c r="I30" s="210">
        <v>0</v>
      </c>
      <c r="J30" s="210">
        <v>0</v>
      </c>
      <c r="K30" s="236">
        <v>1</v>
      </c>
      <c r="L30" s="210">
        <v>5</v>
      </c>
      <c r="M30" s="210">
        <v>6</v>
      </c>
      <c r="N30" s="210">
        <v>0</v>
      </c>
      <c r="O30" s="210">
        <v>0</v>
      </c>
      <c r="P30" s="236">
        <v>0</v>
      </c>
      <c r="Q30" s="210">
        <v>0</v>
      </c>
      <c r="R30" s="210">
        <v>0</v>
      </c>
      <c r="S30" s="210">
        <v>0</v>
      </c>
      <c r="T30" s="210">
        <v>0</v>
      </c>
      <c r="U30" s="236">
        <v>0</v>
      </c>
      <c r="V30" s="210">
        <v>0</v>
      </c>
      <c r="W30" s="210">
        <v>2</v>
      </c>
      <c r="X30" s="210">
        <v>0</v>
      </c>
      <c r="Y30" s="210">
        <v>0</v>
      </c>
      <c r="Z30" s="236">
        <v>0</v>
      </c>
      <c r="AA30" s="210">
        <v>0</v>
      </c>
      <c r="AB30" s="210">
        <v>2</v>
      </c>
      <c r="AC30" s="210">
        <v>1</v>
      </c>
      <c r="AD30" s="210">
        <v>0</v>
      </c>
      <c r="AE30" s="236">
        <v>0</v>
      </c>
      <c r="AF30" s="210">
        <v>0</v>
      </c>
      <c r="AG30" s="210">
        <v>2</v>
      </c>
      <c r="AH30" s="210">
        <v>1</v>
      </c>
      <c r="AI30" s="210">
        <v>0</v>
      </c>
      <c r="AJ30" s="236">
        <v>1</v>
      </c>
      <c r="AK30" s="210">
        <v>0</v>
      </c>
      <c r="AL30" s="210">
        <v>1</v>
      </c>
      <c r="AM30" s="210">
        <v>0</v>
      </c>
      <c r="AN30" s="210">
        <v>0</v>
      </c>
      <c r="AO30" s="236">
        <v>0</v>
      </c>
      <c r="AP30" s="210">
        <v>3</v>
      </c>
      <c r="AQ30" s="210">
        <v>17</v>
      </c>
      <c r="AR30" s="210">
        <v>35</v>
      </c>
      <c r="AS30" s="210">
        <v>1</v>
      </c>
      <c r="AT30" s="236">
        <v>0</v>
      </c>
      <c r="AU30" s="210">
        <v>0</v>
      </c>
      <c r="AV30" s="210">
        <v>4</v>
      </c>
      <c r="AW30" s="210">
        <v>2</v>
      </c>
      <c r="AX30" s="210">
        <v>0</v>
      </c>
      <c r="AY30" s="236">
        <v>0</v>
      </c>
      <c r="AZ30" s="210">
        <v>0</v>
      </c>
      <c r="BA30" s="210">
        <v>1</v>
      </c>
      <c r="BB30" s="210">
        <v>0</v>
      </c>
      <c r="BC30" s="210">
        <v>0</v>
      </c>
      <c r="BD30" s="236">
        <v>1</v>
      </c>
      <c r="BE30" s="209">
        <v>168</v>
      </c>
    </row>
    <row r="31" spans="1:57" s="142" customFormat="1" x14ac:dyDescent="0.2">
      <c r="A31" s="156" t="s">
        <v>16681</v>
      </c>
      <c r="B31" s="212">
        <v>0</v>
      </c>
      <c r="C31" s="212">
        <v>9</v>
      </c>
      <c r="D31" s="212">
        <v>0</v>
      </c>
      <c r="E31" s="212">
        <v>0</v>
      </c>
      <c r="F31" s="237">
        <v>0</v>
      </c>
      <c r="G31" s="212">
        <v>0</v>
      </c>
      <c r="H31" s="212">
        <v>0</v>
      </c>
      <c r="I31" s="212">
        <v>0</v>
      </c>
      <c r="J31" s="212">
        <v>0</v>
      </c>
      <c r="K31" s="237">
        <v>0</v>
      </c>
      <c r="L31" s="212">
        <v>0</v>
      </c>
      <c r="M31" s="212">
        <v>4</v>
      </c>
      <c r="N31" s="212">
        <v>0</v>
      </c>
      <c r="O31" s="212">
        <v>0</v>
      </c>
      <c r="P31" s="237">
        <v>0</v>
      </c>
      <c r="Q31" s="212">
        <v>0</v>
      </c>
      <c r="R31" s="212">
        <v>0</v>
      </c>
      <c r="S31" s="212">
        <v>0</v>
      </c>
      <c r="T31" s="212">
        <v>0</v>
      </c>
      <c r="U31" s="237">
        <v>0</v>
      </c>
      <c r="V31" s="212">
        <v>0</v>
      </c>
      <c r="W31" s="212">
        <v>0</v>
      </c>
      <c r="X31" s="212">
        <v>0</v>
      </c>
      <c r="Y31" s="212">
        <v>0</v>
      </c>
      <c r="Z31" s="237">
        <v>0</v>
      </c>
      <c r="AA31" s="212">
        <v>1</v>
      </c>
      <c r="AB31" s="212">
        <v>2</v>
      </c>
      <c r="AC31" s="212">
        <v>0</v>
      </c>
      <c r="AD31" s="212">
        <v>0</v>
      </c>
      <c r="AE31" s="237">
        <v>0</v>
      </c>
      <c r="AF31" s="212">
        <v>0</v>
      </c>
      <c r="AG31" s="212">
        <v>0</v>
      </c>
      <c r="AH31" s="212">
        <v>0</v>
      </c>
      <c r="AI31" s="212">
        <v>0</v>
      </c>
      <c r="AJ31" s="237">
        <v>0</v>
      </c>
      <c r="AK31" s="212">
        <v>0</v>
      </c>
      <c r="AL31" s="212">
        <v>0</v>
      </c>
      <c r="AM31" s="212">
        <v>0</v>
      </c>
      <c r="AN31" s="212">
        <v>0</v>
      </c>
      <c r="AO31" s="237">
        <v>0</v>
      </c>
      <c r="AP31" s="212">
        <v>0</v>
      </c>
      <c r="AQ31" s="212">
        <v>0</v>
      </c>
      <c r="AR31" s="212">
        <v>6</v>
      </c>
      <c r="AS31" s="212">
        <v>0</v>
      </c>
      <c r="AT31" s="237">
        <v>0</v>
      </c>
      <c r="AU31" s="212">
        <v>0</v>
      </c>
      <c r="AV31" s="212">
        <v>0</v>
      </c>
      <c r="AW31" s="212">
        <v>0</v>
      </c>
      <c r="AX31" s="212">
        <v>0</v>
      </c>
      <c r="AY31" s="237">
        <v>0</v>
      </c>
      <c r="AZ31" s="212">
        <v>0</v>
      </c>
      <c r="BA31" s="212">
        <v>0</v>
      </c>
      <c r="BB31" s="212">
        <v>0</v>
      </c>
      <c r="BC31" s="212">
        <v>0</v>
      </c>
      <c r="BD31" s="237">
        <v>0</v>
      </c>
      <c r="BE31" s="211">
        <v>22</v>
      </c>
    </row>
    <row r="32" spans="1:57" s="142" customFormat="1" x14ac:dyDescent="0.2">
      <c r="A32" s="235" t="s">
        <v>16682</v>
      </c>
      <c r="B32" s="210">
        <v>0</v>
      </c>
      <c r="C32" s="210">
        <v>13</v>
      </c>
      <c r="D32" s="210">
        <v>0</v>
      </c>
      <c r="E32" s="210">
        <v>0</v>
      </c>
      <c r="F32" s="236">
        <v>0</v>
      </c>
      <c r="G32" s="210">
        <v>4</v>
      </c>
      <c r="H32" s="210">
        <v>9</v>
      </c>
      <c r="I32" s="210">
        <v>0</v>
      </c>
      <c r="J32" s="210">
        <v>5</v>
      </c>
      <c r="K32" s="236">
        <v>0</v>
      </c>
      <c r="L32" s="210">
        <v>0</v>
      </c>
      <c r="M32" s="210">
        <v>4</v>
      </c>
      <c r="N32" s="210">
        <v>0</v>
      </c>
      <c r="O32" s="210">
        <v>0</v>
      </c>
      <c r="P32" s="236">
        <v>0</v>
      </c>
      <c r="Q32" s="210">
        <v>0</v>
      </c>
      <c r="R32" s="210">
        <v>0</v>
      </c>
      <c r="S32" s="210">
        <v>0</v>
      </c>
      <c r="T32" s="210">
        <v>0</v>
      </c>
      <c r="U32" s="236">
        <v>0</v>
      </c>
      <c r="V32" s="210">
        <v>0</v>
      </c>
      <c r="W32" s="210">
        <v>7</v>
      </c>
      <c r="X32" s="210">
        <v>0</v>
      </c>
      <c r="Y32" s="210">
        <v>0</v>
      </c>
      <c r="Z32" s="236">
        <v>0</v>
      </c>
      <c r="AA32" s="210">
        <v>0</v>
      </c>
      <c r="AB32" s="210">
        <v>4</v>
      </c>
      <c r="AC32" s="210">
        <v>0</v>
      </c>
      <c r="AD32" s="210">
        <v>1</v>
      </c>
      <c r="AE32" s="236">
        <v>0</v>
      </c>
      <c r="AF32" s="210">
        <v>0</v>
      </c>
      <c r="AG32" s="210">
        <v>4</v>
      </c>
      <c r="AH32" s="210">
        <v>0</v>
      </c>
      <c r="AI32" s="210">
        <v>0</v>
      </c>
      <c r="AJ32" s="236">
        <v>0</v>
      </c>
      <c r="AK32" s="210">
        <v>5</v>
      </c>
      <c r="AL32" s="210">
        <v>5</v>
      </c>
      <c r="AM32" s="210">
        <v>1</v>
      </c>
      <c r="AN32" s="210">
        <v>1</v>
      </c>
      <c r="AO32" s="236">
        <v>0</v>
      </c>
      <c r="AP32" s="210">
        <v>16</v>
      </c>
      <c r="AQ32" s="210">
        <v>10</v>
      </c>
      <c r="AR32" s="210">
        <v>8</v>
      </c>
      <c r="AS32" s="210">
        <v>6</v>
      </c>
      <c r="AT32" s="236">
        <v>0</v>
      </c>
      <c r="AU32" s="210">
        <v>5</v>
      </c>
      <c r="AV32" s="210">
        <v>7</v>
      </c>
      <c r="AW32" s="210">
        <v>2</v>
      </c>
      <c r="AX32" s="210">
        <v>0</v>
      </c>
      <c r="AY32" s="236">
        <v>0</v>
      </c>
      <c r="AZ32" s="210">
        <v>0</v>
      </c>
      <c r="BA32" s="210">
        <v>4</v>
      </c>
      <c r="BB32" s="210">
        <v>0</v>
      </c>
      <c r="BC32" s="210">
        <v>0</v>
      </c>
      <c r="BD32" s="236">
        <v>0</v>
      </c>
      <c r="BE32" s="209">
        <v>121</v>
      </c>
    </row>
    <row r="33" spans="1:57" s="142" customFormat="1" ht="15.75" thickBot="1" x14ac:dyDescent="0.25">
      <c r="A33" s="156" t="s">
        <v>16683</v>
      </c>
      <c r="B33" s="212">
        <v>0</v>
      </c>
      <c r="C33" s="212">
        <v>2</v>
      </c>
      <c r="D33" s="212">
        <v>0</v>
      </c>
      <c r="E33" s="212">
        <v>0</v>
      </c>
      <c r="F33" s="237">
        <v>0</v>
      </c>
      <c r="G33" s="212">
        <v>0</v>
      </c>
      <c r="H33" s="212">
        <v>1</v>
      </c>
      <c r="I33" s="212">
        <v>0</v>
      </c>
      <c r="J33" s="212">
        <v>0</v>
      </c>
      <c r="K33" s="237">
        <v>0</v>
      </c>
      <c r="L33" s="212">
        <v>0</v>
      </c>
      <c r="M33" s="212">
        <v>0</v>
      </c>
      <c r="N33" s="212">
        <v>0</v>
      </c>
      <c r="O33" s="212">
        <v>0</v>
      </c>
      <c r="P33" s="237">
        <v>0</v>
      </c>
      <c r="Q33" s="212">
        <v>0</v>
      </c>
      <c r="R33" s="212">
        <v>0</v>
      </c>
      <c r="S33" s="212">
        <v>0</v>
      </c>
      <c r="T33" s="212">
        <v>0</v>
      </c>
      <c r="U33" s="237">
        <v>0</v>
      </c>
      <c r="V33" s="212">
        <v>0</v>
      </c>
      <c r="W33" s="212">
        <v>0</v>
      </c>
      <c r="X33" s="212">
        <v>0</v>
      </c>
      <c r="Y33" s="212">
        <v>0</v>
      </c>
      <c r="Z33" s="237">
        <v>0</v>
      </c>
      <c r="AA33" s="212">
        <v>0</v>
      </c>
      <c r="AB33" s="212">
        <v>0</v>
      </c>
      <c r="AC33" s="212">
        <v>0</v>
      </c>
      <c r="AD33" s="212">
        <v>0</v>
      </c>
      <c r="AE33" s="237">
        <v>0</v>
      </c>
      <c r="AF33" s="212">
        <v>0</v>
      </c>
      <c r="AG33" s="212">
        <v>1</v>
      </c>
      <c r="AH33" s="212">
        <v>1</v>
      </c>
      <c r="AI33" s="212">
        <v>0</v>
      </c>
      <c r="AJ33" s="237">
        <v>0</v>
      </c>
      <c r="AK33" s="212">
        <v>0</v>
      </c>
      <c r="AL33" s="212">
        <v>1</v>
      </c>
      <c r="AM33" s="212">
        <v>1</v>
      </c>
      <c r="AN33" s="212">
        <v>0</v>
      </c>
      <c r="AO33" s="237">
        <v>0</v>
      </c>
      <c r="AP33" s="212">
        <v>0</v>
      </c>
      <c r="AQ33" s="212">
        <v>3</v>
      </c>
      <c r="AR33" s="212">
        <v>7</v>
      </c>
      <c r="AS33" s="212">
        <v>0</v>
      </c>
      <c r="AT33" s="237">
        <v>0</v>
      </c>
      <c r="AU33" s="212">
        <v>0</v>
      </c>
      <c r="AV33" s="212">
        <v>2</v>
      </c>
      <c r="AW33" s="212">
        <v>0</v>
      </c>
      <c r="AX33" s="212">
        <v>0</v>
      </c>
      <c r="AY33" s="237">
        <v>0</v>
      </c>
      <c r="AZ33" s="212">
        <v>0</v>
      </c>
      <c r="BA33" s="212">
        <v>0</v>
      </c>
      <c r="BB33" s="212">
        <v>0</v>
      </c>
      <c r="BC33" s="212">
        <v>0</v>
      </c>
      <c r="BD33" s="237">
        <v>0</v>
      </c>
      <c r="BE33" s="211">
        <v>19</v>
      </c>
    </row>
    <row r="34" spans="1:57" s="151" customFormat="1" ht="16.5" thickBot="1" x14ac:dyDescent="0.3">
      <c r="A34" s="238" t="s">
        <v>16615</v>
      </c>
      <c r="B34" s="215">
        <v>0</v>
      </c>
      <c r="C34" s="215">
        <v>0</v>
      </c>
      <c r="D34" s="215">
        <v>0</v>
      </c>
      <c r="E34" s="215">
        <v>0</v>
      </c>
      <c r="F34" s="239">
        <v>0</v>
      </c>
      <c r="G34" s="215">
        <v>0</v>
      </c>
      <c r="H34" s="215">
        <v>0</v>
      </c>
      <c r="I34" s="215">
        <v>0</v>
      </c>
      <c r="J34" s="215">
        <v>0</v>
      </c>
      <c r="K34" s="239">
        <v>0</v>
      </c>
      <c r="L34" s="215">
        <v>0</v>
      </c>
      <c r="M34" s="215">
        <v>0</v>
      </c>
      <c r="N34" s="215">
        <v>0</v>
      </c>
      <c r="O34" s="215">
        <v>0</v>
      </c>
      <c r="P34" s="239">
        <v>0</v>
      </c>
      <c r="Q34" s="215">
        <v>0</v>
      </c>
      <c r="R34" s="215">
        <v>0</v>
      </c>
      <c r="S34" s="215">
        <v>0</v>
      </c>
      <c r="T34" s="215">
        <v>0</v>
      </c>
      <c r="U34" s="239">
        <v>0</v>
      </c>
      <c r="V34" s="215">
        <v>1</v>
      </c>
      <c r="W34" s="215">
        <v>0</v>
      </c>
      <c r="X34" s="215">
        <v>0</v>
      </c>
      <c r="Y34" s="215">
        <v>0</v>
      </c>
      <c r="Z34" s="239">
        <v>0</v>
      </c>
      <c r="AA34" s="215">
        <v>0</v>
      </c>
      <c r="AB34" s="215">
        <v>0</v>
      </c>
      <c r="AC34" s="215">
        <v>0</v>
      </c>
      <c r="AD34" s="215">
        <v>0</v>
      </c>
      <c r="AE34" s="239">
        <v>0</v>
      </c>
      <c r="AF34" s="215">
        <v>6</v>
      </c>
      <c r="AG34" s="215">
        <v>36</v>
      </c>
      <c r="AH34" s="215">
        <v>18</v>
      </c>
      <c r="AI34" s="215">
        <v>0</v>
      </c>
      <c r="AJ34" s="239">
        <v>0</v>
      </c>
      <c r="AK34" s="215">
        <v>2</v>
      </c>
      <c r="AL34" s="215">
        <v>13</v>
      </c>
      <c r="AM34" s="215">
        <v>1</v>
      </c>
      <c r="AN34" s="215">
        <v>1</v>
      </c>
      <c r="AO34" s="239">
        <v>0</v>
      </c>
      <c r="AP34" s="215">
        <v>1</v>
      </c>
      <c r="AQ34" s="215">
        <v>25</v>
      </c>
      <c r="AR34" s="215">
        <v>4</v>
      </c>
      <c r="AS34" s="215">
        <v>5</v>
      </c>
      <c r="AT34" s="239">
        <v>0</v>
      </c>
      <c r="AU34" s="215">
        <v>0</v>
      </c>
      <c r="AV34" s="215">
        <v>8</v>
      </c>
      <c r="AW34" s="215">
        <v>0</v>
      </c>
      <c r="AX34" s="215">
        <v>0</v>
      </c>
      <c r="AY34" s="239">
        <v>0</v>
      </c>
      <c r="AZ34" s="215">
        <v>0</v>
      </c>
      <c r="BA34" s="215">
        <v>0</v>
      </c>
      <c r="BB34" s="215">
        <v>0</v>
      </c>
      <c r="BC34" s="215">
        <v>0</v>
      </c>
      <c r="BD34" s="239">
        <v>0</v>
      </c>
      <c r="BE34" s="214">
        <v>121</v>
      </c>
    </row>
    <row r="35" spans="1:57" s="142" customFormat="1" x14ac:dyDescent="0.2">
      <c r="A35" s="156" t="s">
        <v>16684</v>
      </c>
      <c r="B35" s="212">
        <v>0</v>
      </c>
      <c r="C35" s="212">
        <v>0</v>
      </c>
      <c r="D35" s="212">
        <v>0</v>
      </c>
      <c r="E35" s="212">
        <v>0</v>
      </c>
      <c r="F35" s="237">
        <v>0</v>
      </c>
      <c r="G35" s="212">
        <v>0</v>
      </c>
      <c r="H35" s="212">
        <v>0</v>
      </c>
      <c r="I35" s="212">
        <v>0</v>
      </c>
      <c r="J35" s="212">
        <v>0</v>
      </c>
      <c r="K35" s="237">
        <v>0</v>
      </c>
      <c r="L35" s="212">
        <v>0</v>
      </c>
      <c r="M35" s="212">
        <v>0</v>
      </c>
      <c r="N35" s="212">
        <v>0</v>
      </c>
      <c r="O35" s="212">
        <v>0</v>
      </c>
      <c r="P35" s="237">
        <v>0</v>
      </c>
      <c r="Q35" s="212">
        <v>0</v>
      </c>
      <c r="R35" s="212">
        <v>0</v>
      </c>
      <c r="S35" s="212">
        <v>0</v>
      </c>
      <c r="T35" s="212">
        <v>0</v>
      </c>
      <c r="U35" s="237">
        <v>0</v>
      </c>
      <c r="V35" s="212">
        <v>1</v>
      </c>
      <c r="W35" s="212">
        <v>0</v>
      </c>
      <c r="X35" s="212">
        <v>0</v>
      </c>
      <c r="Y35" s="212">
        <v>0</v>
      </c>
      <c r="Z35" s="237">
        <v>0</v>
      </c>
      <c r="AA35" s="212">
        <v>0</v>
      </c>
      <c r="AB35" s="212">
        <v>0</v>
      </c>
      <c r="AC35" s="212">
        <v>0</v>
      </c>
      <c r="AD35" s="212">
        <v>0</v>
      </c>
      <c r="AE35" s="237">
        <v>0</v>
      </c>
      <c r="AF35" s="212">
        <v>6</v>
      </c>
      <c r="AG35" s="212">
        <v>34</v>
      </c>
      <c r="AH35" s="212">
        <v>18</v>
      </c>
      <c r="AI35" s="212">
        <v>0</v>
      </c>
      <c r="AJ35" s="237">
        <v>0</v>
      </c>
      <c r="AK35" s="212">
        <v>2</v>
      </c>
      <c r="AL35" s="212">
        <v>6</v>
      </c>
      <c r="AM35" s="212">
        <v>1</v>
      </c>
      <c r="AN35" s="212">
        <v>0</v>
      </c>
      <c r="AO35" s="237">
        <v>0</v>
      </c>
      <c r="AP35" s="212">
        <v>1</v>
      </c>
      <c r="AQ35" s="212">
        <v>22</v>
      </c>
      <c r="AR35" s="212">
        <v>4</v>
      </c>
      <c r="AS35" s="212">
        <v>5</v>
      </c>
      <c r="AT35" s="237">
        <v>0</v>
      </c>
      <c r="AU35" s="212">
        <v>0</v>
      </c>
      <c r="AV35" s="212">
        <v>4</v>
      </c>
      <c r="AW35" s="212">
        <v>0</v>
      </c>
      <c r="AX35" s="212">
        <v>0</v>
      </c>
      <c r="AY35" s="237">
        <v>0</v>
      </c>
      <c r="AZ35" s="212">
        <v>0</v>
      </c>
      <c r="BA35" s="212">
        <v>0</v>
      </c>
      <c r="BB35" s="212">
        <v>0</v>
      </c>
      <c r="BC35" s="212">
        <v>0</v>
      </c>
      <c r="BD35" s="237">
        <v>0</v>
      </c>
      <c r="BE35" s="211">
        <v>104</v>
      </c>
    </row>
    <row r="36" spans="1:57" s="142" customFormat="1" ht="15.75" thickBot="1" x14ac:dyDescent="0.25">
      <c r="A36" s="235" t="s">
        <v>16685</v>
      </c>
      <c r="B36" s="210">
        <v>0</v>
      </c>
      <c r="C36" s="210">
        <v>0</v>
      </c>
      <c r="D36" s="210">
        <v>0</v>
      </c>
      <c r="E36" s="210">
        <v>0</v>
      </c>
      <c r="F36" s="236">
        <v>0</v>
      </c>
      <c r="G36" s="210">
        <v>0</v>
      </c>
      <c r="H36" s="210">
        <v>0</v>
      </c>
      <c r="I36" s="210">
        <v>0</v>
      </c>
      <c r="J36" s="210">
        <v>0</v>
      </c>
      <c r="K36" s="236">
        <v>0</v>
      </c>
      <c r="L36" s="210">
        <v>0</v>
      </c>
      <c r="M36" s="210">
        <v>0</v>
      </c>
      <c r="N36" s="210">
        <v>0</v>
      </c>
      <c r="O36" s="210">
        <v>0</v>
      </c>
      <c r="P36" s="236">
        <v>0</v>
      </c>
      <c r="Q36" s="210">
        <v>0</v>
      </c>
      <c r="R36" s="210">
        <v>0</v>
      </c>
      <c r="S36" s="210">
        <v>0</v>
      </c>
      <c r="T36" s="210">
        <v>0</v>
      </c>
      <c r="U36" s="236">
        <v>0</v>
      </c>
      <c r="V36" s="210">
        <v>0</v>
      </c>
      <c r="W36" s="210">
        <v>0</v>
      </c>
      <c r="X36" s="210">
        <v>0</v>
      </c>
      <c r="Y36" s="210">
        <v>0</v>
      </c>
      <c r="Z36" s="236">
        <v>0</v>
      </c>
      <c r="AA36" s="210">
        <v>0</v>
      </c>
      <c r="AB36" s="210">
        <v>0</v>
      </c>
      <c r="AC36" s="210">
        <v>0</v>
      </c>
      <c r="AD36" s="210">
        <v>0</v>
      </c>
      <c r="AE36" s="236">
        <v>0</v>
      </c>
      <c r="AF36" s="210">
        <v>0</v>
      </c>
      <c r="AG36" s="210">
        <v>2</v>
      </c>
      <c r="AH36" s="210">
        <v>0</v>
      </c>
      <c r="AI36" s="210">
        <v>0</v>
      </c>
      <c r="AJ36" s="236">
        <v>0</v>
      </c>
      <c r="AK36" s="210">
        <v>0</v>
      </c>
      <c r="AL36" s="210">
        <v>7</v>
      </c>
      <c r="AM36" s="210">
        <v>0</v>
      </c>
      <c r="AN36" s="210">
        <v>1</v>
      </c>
      <c r="AO36" s="236">
        <v>0</v>
      </c>
      <c r="AP36" s="210">
        <v>0</v>
      </c>
      <c r="AQ36" s="210">
        <v>3</v>
      </c>
      <c r="AR36" s="210">
        <v>0</v>
      </c>
      <c r="AS36" s="210">
        <v>0</v>
      </c>
      <c r="AT36" s="236">
        <v>0</v>
      </c>
      <c r="AU36" s="210">
        <v>0</v>
      </c>
      <c r="AV36" s="210">
        <v>4</v>
      </c>
      <c r="AW36" s="210">
        <v>0</v>
      </c>
      <c r="AX36" s="210">
        <v>0</v>
      </c>
      <c r="AY36" s="236">
        <v>0</v>
      </c>
      <c r="AZ36" s="210">
        <v>0</v>
      </c>
      <c r="BA36" s="210">
        <v>0</v>
      </c>
      <c r="BB36" s="210">
        <v>0</v>
      </c>
      <c r="BC36" s="210">
        <v>0</v>
      </c>
      <c r="BD36" s="236">
        <v>0</v>
      </c>
      <c r="BE36" s="209">
        <v>17</v>
      </c>
    </row>
    <row r="37" spans="1:57" s="151" customFormat="1" ht="16.5" thickBot="1" x14ac:dyDescent="0.3">
      <c r="A37" s="226" t="s">
        <v>16564</v>
      </c>
      <c r="B37" s="227">
        <v>16</v>
      </c>
      <c r="C37" s="227">
        <v>62</v>
      </c>
      <c r="D37" s="227">
        <v>0</v>
      </c>
      <c r="E37" s="227">
        <v>5</v>
      </c>
      <c r="F37" s="228">
        <v>1</v>
      </c>
      <c r="G37" s="227">
        <v>0</v>
      </c>
      <c r="H37" s="227">
        <v>68</v>
      </c>
      <c r="I37" s="227">
        <v>0</v>
      </c>
      <c r="J37" s="227">
        <v>0</v>
      </c>
      <c r="K37" s="228">
        <v>28</v>
      </c>
      <c r="L37" s="227">
        <v>0</v>
      </c>
      <c r="M37" s="227">
        <v>12</v>
      </c>
      <c r="N37" s="227">
        <v>0</v>
      </c>
      <c r="O37" s="227">
        <v>17</v>
      </c>
      <c r="P37" s="228">
        <v>0</v>
      </c>
      <c r="Q37" s="227">
        <v>0</v>
      </c>
      <c r="R37" s="227">
        <v>0</v>
      </c>
      <c r="S37" s="227">
        <v>0</v>
      </c>
      <c r="T37" s="227">
        <v>0</v>
      </c>
      <c r="U37" s="228">
        <v>0</v>
      </c>
      <c r="V37" s="227">
        <v>2</v>
      </c>
      <c r="W37" s="227">
        <v>0</v>
      </c>
      <c r="X37" s="227">
        <v>1</v>
      </c>
      <c r="Y37" s="227">
        <v>2</v>
      </c>
      <c r="Z37" s="228">
        <v>0</v>
      </c>
      <c r="AA37" s="227">
        <v>1</v>
      </c>
      <c r="AB37" s="227">
        <v>0</v>
      </c>
      <c r="AC37" s="227">
        <v>0</v>
      </c>
      <c r="AD37" s="227">
        <v>0</v>
      </c>
      <c r="AE37" s="228">
        <v>1</v>
      </c>
      <c r="AF37" s="227">
        <v>25</v>
      </c>
      <c r="AG37" s="227">
        <v>123</v>
      </c>
      <c r="AH37" s="227">
        <v>22</v>
      </c>
      <c r="AI37" s="227">
        <v>3</v>
      </c>
      <c r="AJ37" s="228">
        <v>54</v>
      </c>
      <c r="AK37" s="227">
        <v>17</v>
      </c>
      <c r="AL37" s="227">
        <v>71</v>
      </c>
      <c r="AM37" s="227">
        <v>12</v>
      </c>
      <c r="AN37" s="227">
        <v>4</v>
      </c>
      <c r="AO37" s="228">
        <v>4</v>
      </c>
      <c r="AP37" s="227">
        <v>19</v>
      </c>
      <c r="AQ37" s="227">
        <v>198</v>
      </c>
      <c r="AR37" s="227">
        <v>148</v>
      </c>
      <c r="AS37" s="227">
        <v>5</v>
      </c>
      <c r="AT37" s="228">
        <v>9</v>
      </c>
      <c r="AU37" s="227">
        <v>5</v>
      </c>
      <c r="AV37" s="227">
        <v>19</v>
      </c>
      <c r="AW37" s="227">
        <v>21</v>
      </c>
      <c r="AX37" s="227">
        <v>7</v>
      </c>
      <c r="AY37" s="228">
        <v>3</v>
      </c>
      <c r="AZ37" s="227">
        <v>1</v>
      </c>
      <c r="BA37" s="227">
        <v>1</v>
      </c>
      <c r="BB37" s="227">
        <v>0</v>
      </c>
      <c r="BC37" s="227">
        <v>0</v>
      </c>
      <c r="BD37" s="228">
        <v>0</v>
      </c>
      <c r="BE37" s="229">
        <v>987</v>
      </c>
    </row>
    <row r="38" spans="1:57" s="142" customFormat="1" x14ac:dyDescent="0.2">
      <c r="A38" s="235" t="s">
        <v>16686</v>
      </c>
      <c r="B38" s="210">
        <v>6</v>
      </c>
      <c r="C38" s="210">
        <v>5</v>
      </c>
      <c r="D38" s="210">
        <v>0</v>
      </c>
      <c r="E38" s="210">
        <v>0</v>
      </c>
      <c r="F38" s="236">
        <v>0</v>
      </c>
      <c r="G38" s="210">
        <v>0</v>
      </c>
      <c r="H38" s="210">
        <v>16</v>
      </c>
      <c r="I38" s="210">
        <v>0</v>
      </c>
      <c r="J38" s="210">
        <v>0</v>
      </c>
      <c r="K38" s="236">
        <v>0</v>
      </c>
      <c r="L38" s="210">
        <v>0</v>
      </c>
      <c r="M38" s="210">
        <v>0</v>
      </c>
      <c r="N38" s="210">
        <v>0</v>
      </c>
      <c r="O38" s="210">
        <v>1</v>
      </c>
      <c r="P38" s="236">
        <v>0</v>
      </c>
      <c r="Q38" s="210">
        <v>0</v>
      </c>
      <c r="R38" s="210">
        <v>0</v>
      </c>
      <c r="S38" s="210">
        <v>0</v>
      </c>
      <c r="T38" s="210">
        <v>0</v>
      </c>
      <c r="U38" s="236">
        <v>0</v>
      </c>
      <c r="V38" s="210">
        <v>0</v>
      </c>
      <c r="W38" s="210">
        <v>0</v>
      </c>
      <c r="X38" s="210">
        <v>0</v>
      </c>
      <c r="Y38" s="210">
        <v>0</v>
      </c>
      <c r="Z38" s="236">
        <v>0</v>
      </c>
      <c r="AA38" s="210">
        <v>0</v>
      </c>
      <c r="AB38" s="210">
        <v>0</v>
      </c>
      <c r="AC38" s="210">
        <v>0</v>
      </c>
      <c r="AD38" s="210">
        <v>0</v>
      </c>
      <c r="AE38" s="236">
        <v>0</v>
      </c>
      <c r="AF38" s="210">
        <v>1</v>
      </c>
      <c r="AG38" s="210">
        <v>12</v>
      </c>
      <c r="AH38" s="210">
        <v>0</v>
      </c>
      <c r="AI38" s="210">
        <v>0</v>
      </c>
      <c r="AJ38" s="236">
        <v>13</v>
      </c>
      <c r="AK38" s="210">
        <v>0</v>
      </c>
      <c r="AL38" s="210">
        <v>6</v>
      </c>
      <c r="AM38" s="210">
        <v>0</v>
      </c>
      <c r="AN38" s="210">
        <v>2</v>
      </c>
      <c r="AO38" s="236">
        <v>0</v>
      </c>
      <c r="AP38" s="210">
        <v>1</v>
      </c>
      <c r="AQ38" s="210">
        <v>8</v>
      </c>
      <c r="AR38" s="210">
        <v>1</v>
      </c>
      <c r="AS38" s="210">
        <v>0</v>
      </c>
      <c r="AT38" s="236">
        <v>0</v>
      </c>
      <c r="AU38" s="210">
        <v>0</v>
      </c>
      <c r="AV38" s="210">
        <v>0</v>
      </c>
      <c r="AW38" s="210">
        <v>0</v>
      </c>
      <c r="AX38" s="210">
        <v>0</v>
      </c>
      <c r="AY38" s="236">
        <v>0</v>
      </c>
      <c r="AZ38" s="210">
        <v>0</v>
      </c>
      <c r="BA38" s="210">
        <v>1</v>
      </c>
      <c r="BB38" s="210">
        <v>0</v>
      </c>
      <c r="BC38" s="210">
        <v>0</v>
      </c>
      <c r="BD38" s="236">
        <v>0</v>
      </c>
      <c r="BE38" s="209">
        <v>73</v>
      </c>
    </row>
    <row r="39" spans="1:57" s="142" customFormat="1" x14ac:dyDescent="0.2">
      <c r="A39" s="156" t="s">
        <v>16687</v>
      </c>
      <c r="B39" s="212">
        <v>9</v>
      </c>
      <c r="C39" s="212">
        <v>10</v>
      </c>
      <c r="D39" s="212">
        <v>0</v>
      </c>
      <c r="E39" s="212">
        <v>1</v>
      </c>
      <c r="F39" s="237">
        <v>0</v>
      </c>
      <c r="G39" s="212">
        <v>0</v>
      </c>
      <c r="H39" s="212">
        <v>0</v>
      </c>
      <c r="I39" s="212">
        <v>0</v>
      </c>
      <c r="J39" s="212">
        <v>0</v>
      </c>
      <c r="K39" s="237">
        <v>0</v>
      </c>
      <c r="L39" s="212">
        <v>0</v>
      </c>
      <c r="M39" s="212">
        <v>0</v>
      </c>
      <c r="N39" s="212">
        <v>0</v>
      </c>
      <c r="O39" s="212">
        <v>0</v>
      </c>
      <c r="P39" s="237">
        <v>0</v>
      </c>
      <c r="Q39" s="212">
        <v>0</v>
      </c>
      <c r="R39" s="212">
        <v>0</v>
      </c>
      <c r="S39" s="212">
        <v>0</v>
      </c>
      <c r="T39" s="212">
        <v>0</v>
      </c>
      <c r="U39" s="237">
        <v>0</v>
      </c>
      <c r="V39" s="212">
        <v>0</v>
      </c>
      <c r="W39" s="212">
        <v>0</v>
      </c>
      <c r="X39" s="212">
        <v>0</v>
      </c>
      <c r="Y39" s="212">
        <v>0</v>
      </c>
      <c r="Z39" s="237">
        <v>0</v>
      </c>
      <c r="AA39" s="212">
        <v>0</v>
      </c>
      <c r="AB39" s="212">
        <v>0</v>
      </c>
      <c r="AC39" s="212">
        <v>0</v>
      </c>
      <c r="AD39" s="212">
        <v>0</v>
      </c>
      <c r="AE39" s="237">
        <v>0</v>
      </c>
      <c r="AF39" s="212">
        <v>0</v>
      </c>
      <c r="AG39" s="212">
        <v>17</v>
      </c>
      <c r="AH39" s="212">
        <v>1</v>
      </c>
      <c r="AI39" s="212">
        <v>0</v>
      </c>
      <c r="AJ39" s="237">
        <v>4</v>
      </c>
      <c r="AK39" s="212">
        <v>0</v>
      </c>
      <c r="AL39" s="212">
        <v>6</v>
      </c>
      <c r="AM39" s="212">
        <v>0</v>
      </c>
      <c r="AN39" s="212">
        <v>0</v>
      </c>
      <c r="AO39" s="237">
        <v>1</v>
      </c>
      <c r="AP39" s="212">
        <v>0</v>
      </c>
      <c r="AQ39" s="212">
        <v>11</v>
      </c>
      <c r="AR39" s="212">
        <v>5</v>
      </c>
      <c r="AS39" s="212">
        <v>0</v>
      </c>
      <c r="AT39" s="237">
        <v>0</v>
      </c>
      <c r="AU39" s="212">
        <v>0</v>
      </c>
      <c r="AV39" s="212">
        <v>3</v>
      </c>
      <c r="AW39" s="212">
        <v>0</v>
      </c>
      <c r="AX39" s="212">
        <v>0</v>
      </c>
      <c r="AY39" s="237">
        <v>0</v>
      </c>
      <c r="AZ39" s="212">
        <v>0</v>
      </c>
      <c r="BA39" s="212">
        <v>0</v>
      </c>
      <c r="BB39" s="212">
        <v>0</v>
      </c>
      <c r="BC39" s="212">
        <v>0</v>
      </c>
      <c r="BD39" s="237">
        <v>0</v>
      </c>
      <c r="BE39" s="211">
        <v>68</v>
      </c>
    </row>
    <row r="40" spans="1:57" s="142" customFormat="1" x14ac:dyDescent="0.2">
      <c r="A40" s="235" t="s">
        <v>16688</v>
      </c>
      <c r="B40" s="210">
        <v>0</v>
      </c>
      <c r="C40" s="210">
        <v>1</v>
      </c>
      <c r="D40" s="210">
        <v>0</v>
      </c>
      <c r="E40" s="210">
        <v>0</v>
      </c>
      <c r="F40" s="236">
        <v>0</v>
      </c>
      <c r="G40" s="210">
        <v>0</v>
      </c>
      <c r="H40" s="210">
        <v>6</v>
      </c>
      <c r="I40" s="210">
        <v>0</v>
      </c>
      <c r="J40" s="210">
        <v>0</v>
      </c>
      <c r="K40" s="236">
        <v>3</v>
      </c>
      <c r="L40" s="210">
        <v>0</v>
      </c>
      <c r="M40" s="210">
        <v>1</v>
      </c>
      <c r="N40" s="210">
        <v>0</v>
      </c>
      <c r="O40" s="210">
        <v>16</v>
      </c>
      <c r="P40" s="236">
        <v>0</v>
      </c>
      <c r="Q40" s="210">
        <v>0</v>
      </c>
      <c r="R40" s="210">
        <v>0</v>
      </c>
      <c r="S40" s="210">
        <v>0</v>
      </c>
      <c r="T40" s="210">
        <v>0</v>
      </c>
      <c r="U40" s="236">
        <v>0</v>
      </c>
      <c r="V40" s="210">
        <v>0</v>
      </c>
      <c r="W40" s="210">
        <v>0</v>
      </c>
      <c r="X40" s="210">
        <v>0</v>
      </c>
      <c r="Y40" s="210">
        <v>0</v>
      </c>
      <c r="Z40" s="236">
        <v>0</v>
      </c>
      <c r="AA40" s="210">
        <v>1</v>
      </c>
      <c r="AB40" s="210">
        <v>0</v>
      </c>
      <c r="AC40" s="210">
        <v>0</v>
      </c>
      <c r="AD40" s="210">
        <v>0</v>
      </c>
      <c r="AE40" s="236">
        <v>1</v>
      </c>
      <c r="AF40" s="210">
        <v>0</v>
      </c>
      <c r="AG40" s="210">
        <v>1</v>
      </c>
      <c r="AH40" s="210">
        <v>0</v>
      </c>
      <c r="AI40" s="210">
        <v>0</v>
      </c>
      <c r="AJ40" s="236">
        <v>1</v>
      </c>
      <c r="AK40" s="210">
        <v>0</v>
      </c>
      <c r="AL40" s="210">
        <v>11</v>
      </c>
      <c r="AM40" s="210">
        <v>0</v>
      </c>
      <c r="AN40" s="210">
        <v>0</v>
      </c>
      <c r="AO40" s="236">
        <v>0</v>
      </c>
      <c r="AP40" s="210">
        <v>0</v>
      </c>
      <c r="AQ40" s="210">
        <v>10</v>
      </c>
      <c r="AR40" s="210">
        <v>0</v>
      </c>
      <c r="AS40" s="210">
        <v>0</v>
      </c>
      <c r="AT40" s="236">
        <v>2</v>
      </c>
      <c r="AU40" s="210">
        <v>0</v>
      </c>
      <c r="AV40" s="210">
        <v>0</v>
      </c>
      <c r="AW40" s="210">
        <v>0</v>
      </c>
      <c r="AX40" s="210">
        <v>0</v>
      </c>
      <c r="AY40" s="236">
        <v>0</v>
      </c>
      <c r="AZ40" s="210">
        <v>0</v>
      </c>
      <c r="BA40" s="210">
        <v>0</v>
      </c>
      <c r="BB40" s="210">
        <v>0</v>
      </c>
      <c r="BC40" s="210">
        <v>0</v>
      </c>
      <c r="BD40" s="236">
        <v>0</v>
      </c>
      <c r="BE40" s="209">
        <v>54</v>
      </c>
    </row>
    <row r="41" spans="1:57" s="142" customFormat="1" x14ac:dyDescent="0.2">
      <c r="A41" s="156" t="s">
        <v>16689</v>
      </c>
      <c r="B41" s="212">
        <v>0</v>
      </c>
      <c r="C41" s="212">
        <v>0</v>
      </c>
      <c r="D41" s="212">
        <v>0</v>
      </c>
      <c r="E41" s="212">
        <v>0</v>
      </c>
      <c r="F41" s="237">
        <v>0</v>
      </c>
      <c r="G41" s="212">
        <v>0</v>
      </c>
      <c r="H41" s="212">
        <v>0</v>
      </c>
      <c r="I41" s="212">
        <v>0</v>
      </c>
      <c r="J41" s="212">
        <v>0</v>
      </c>
      <c r="K41" s="237">
        <v>0</v>
      </c>
      <c r="L41" s="212">
        <v>0</v>
      </c>
      <c r="M41" s="212">
        <v>0</v>
      </c>
      <c r="N41" s="212">
        <v>0</v>
      </c>
      <c r="O41" s="212">
        <v>0</v>
      </c>
      <c r="P41" s="237">
        <v>0</v>
      </c>
      <c r="Q41" s="212">
        <v>0</v>
      </c>
      <c r="R41" s="212">
        <v>0</v>
      </c>
      <c r="S41" s="212">
        <v>0</v>
      </c>
      <c r="T41" s="212">
        <v>0</v>
      </c>
      <c r="U41" s="237">
        <v>0</v>
      </c>
      <c r="V41" s="212">
        <v>0</v>
      </c>
      <c r="W41" s="212">
        <v>0</v>
      </c>
      <c r="X41" s="212">
        <v>0</v>
      </c>
      <c r="Y41" s="212">
        <v>0</v>
      </c>
      <c r="Z41" s="237">
        <v>0</v>
      </c>
      <c r="AA41" s="212">
        <v>0</v>
      </c>
      <c r="AB41" s="212">
        <v>0</v>
      </c>
      <c r="AC41" s="212">
        <v>0</v>
      </c>
      <c r="AD41" s="212">
        <v>0</v>
      </c>
      <c r="AE41" s="237">
        <v>0</v>
      </c>
      <c r="AF41" s="212">
        <v>0</v>
      </c>
      <c r="AG41" s="212">
        <v>0</v>
      </c>
      <c r="AH41" s="212">
        <v>0</v>
      </c>
      <c r="AI41" s="212">
        <v>0</v>
      </c>
      <c r="AJ41" s="237">
        <v>0</v>
      </c>
      <c r="AK41" s="212">
        <v>1</v>
      </c>
      <c r="AL41" s="212">
        <v>0</v>
      </c>
      <c r="AM41" s="212">
        <v>0</v>
      </c>
      <c r="AN41" s="212">
        <v>0</v>
      </c>
      <c r="AO41" s="237">
        <v>0</v>
      </c>
      <c r="AP41" s="212">
        <v>0</v>
      </c>
      <c r="AQ41" s="212">
        <v>1</v>
      </c>
      <c r="AR41" s="212">
        <v>0</v>
      </c>
      <c r="AS41" s="212">
        <v>0</v>
      </c>
      <c r="AT41" s="237">
        <v>0</v>
      </c>
      <c r="AU41" s="212">
        <v>0</v>
      </c>
      <c r="AV41" s="212">
        <v>1</v>
      </c>
      <c r="AW41" s="212">
        <v>0</v>
      </c>
      <c r="AX41" s="212">
        <v>0</v>
      </c>
      <c r="AY41" s="237">
        <v>0</v>
      </c>
      <c r="AZ41" s="212">
        <v>0</v>
      </c>
      <c r="BA41" s="212">
        <v>0</v>
      </c>
      <c r="BB41" s="212">
        <v>0</v>
      </c>
      <c r="BC41" s="212">
        <v>0</v>
      </c>
      <c r="BD41" s="237">
        <v>0</v>
      </c>
      <c r="BE41" s="211">
        <v>3</v>
      </c>
    </row>
    <row r="42" spans="1:57" s="142" customFormat="1" x14ac:dyDescent="0.2">
      <c r="A42" s="235" t="s">
        <v>16690</v>
      </c>
      <c r="B42" s="210">
        <v>0</v>
      </c>
      <c r="C42" s="210">
        <v>13</v>
      </c>
      <c r="D42" s="210">
        <v>0</v>
      </c>
      <c r="E42" s="210">
        <v>0</v>
      </c>
      <c r="F42" s="236">
        <v>0</v>
      </c>
      <c r="G42" s="210">
        <v>0</v>
      </c>
      <c r="H42" s="210">
        <v>0</v>
      </c>
      <c r="I42" s="210">
        <v>0</v>
      </c>
      <c r="J42" s="210">
        <v>0</v>
      </c>
      <c r="K42" s="236">
        <v>0</v>
      </c>
      <c r="L42" s="210">
        <v>0</v>
      </c>
      <c r="M42" s="210">
        <v>2</v>
      </c>
      <c r="N42" s="210">
        <v>0</v>
      </c>
      <c r="O42" s="210">
        <v>0</v>
      </c>
      <c r="P42" s="236">
        <v>0</v>
      </c>
      <c r="Q42" s="210">
        <v>0</v>
      </c>
      <c r="R42" s="210">
        <v>0</v>
      </c>
      <c r="S42" s="210">
        <v>0</v>
      </c>
      <c r="T42" s="210">
        <v>0</v>
      </c>
      <c r="U42" s="236">
        <v>0</v>
      </c>
      <c r="V42" s="210">
        <v>0</v>
      </c>
      <c r="W42" s="210">
        <v>0</v>
      </c>
      <c r="X42" s="210">
        <v>0</v>
      </c>
      <c r="Y42" s="210">
        <v>0</v>
      </c>
      <c r="Z42" s="236">
        <v>0</v>
      </c>
      <c r="AA42" s="210">
        <v>0</v>
      </c>
      <c r="AB42" s="210">
        <v>0</v>
      </c>
      <c r="AC42" s="210">
        <v>0</v>
      </c>
      <c r="AD42" s="210">
        <v>0</v>
      </c>
      <c r="AE42" s="236">
        <v>0</v>
      </c>
      <c r="AF42" s="210">
        <v>0</v>
      </c>
      <c r="AG42" s="210">
        <v>3</v>
      </c>
      <c r="AH42" s="210">
        <v>0</v>
      </c>
      <c r="AI42" s="210">
        <v>0</v>
      </c>
      <c r="AJ42" s="236">
        <v>2</v>
      </c>
      <c r="AK42" s="210">
        <v>0</v>
      </c>
      <c r="AL42" s="210">
        <v>3</v>
      </c>
      <c r="AM42" s="210">
        <v>1</v>
      </c>
      <c r="AN42" s="210">
        <v>0</v>
      </c>
      <c r="AO42" s="236">
        <v>0</v>
      </c>
      <c r="AP42" s="210">
        <v>0</v>
      </c>
      <c r="AQ42" s="210">
        <v>4</v>
      </c>
      <c r="AR42" s="210">
        <v>0</v>
      </c>
      <c r="AS42" s="210">
        <v>0</v>
      </c>
      <c r="AT42" s="236">
        <v>0</v>
      </c>
      <c r="AU42" s="210">
        <v>0</v>
      </c>
      <c r="AV42" s="210">
        <v>0</v>
      </c>
      <c r="AW42" s="210">
        <v>0</v>
      </c>
      <c r="AX42" s="210">
        <v>0</v>
      </c>
      <c r="AY42" s="236">
        <v>0</v>
      </c>
      <c r="AZ42" s="210">
        <v>0</v>
      </c>
      <c r="BA42" s="210">
        <v>0</v>
      </c>
      <c r="BB42" s="210">
        <v>0</v>
      </c>
      <c r="BC42" s="210">
        <v>0</v>
      </c>
      <c r="BD42" s="236">
        <v>0</v>
      </c>
      <c r="BE42" s="209">
        <v>28</v>
      </c>
    </row>
    <row r="43" spans="1:57" s="142" customFormat="1" x14ac:dyDescent="0.2">
      <c r="A43" s="156" t="s">
        <v>16573</v>
      </c>
      <c r="B43" s="212">
        <v>0</v>
      </c>
      <c r="C43" s="212">
        <v>11</v>
      </c>
      <c r="D43" s="212">
        <v>0</v>
      </c>
      <c r="E43" s="212">
        <v>0</v>
      </c>
      <c r="F43" s="237">
        <v>0</v>
      </c>
      <c r="G43" s="212">
        <v>0</v>
      </c>
      <c r="H43" s="212">
        <v>0</v>
      </c>
      <c r="I43" s="212">
        <v>0</v>
      </c>
      <c r="J43" s="212">
        <v>0</v>
      </c>
      <c r="K43" s="237">
        <v>0</v>
      </c>
      <c r="L43" s="212">
        <v>0</v>
      </c>
      <c r="M43" s="212">
        <v>0</v>
      </c>
      <c r="N43" s="212">
        <v>0</v>
      </c>
      <c r="O43" s="212">
        <v>0</v>
      </c>
      <c r="P43" s="237">
        <v>0</v>
      </c>
      <c r="Q43" s="212">
        <v>0</v>
      </c>
      <c r="R43" s="212">
        <v>0</v>
      </c>
      <c r="S43" s="212">
        <v>0</v>
      </c>
      <c r="T43" s="212">
        <v>0</v>
      </c>
      <c r="U43" s="237">
        <v>0</v>
      </c>
      <c r="V43" s="212">
        <v>0</v>
      </c>
      <c r="W43" s="212">
        <v>0</v>
      </c>
      <c r="X43" s="212">
        <v>0</v>
      </c>
      <c r="Y43" s="212">
        <v>0</v>
      </c>
      <c r="Z43" s="237">
        <v>0</v>
      </c>
      <c r="AA43" s="212">
        <v>0</v>
      </c>
      <c r="AB43" s="212">
        <v>0</v>
      </c>
      <c r="AC43" s="212">
        <v>0</v>
      </c>
      <c r="AD43" s="212">
        <v>0</v>
      </c>
      <c r="AE43" s="237">
        <v>0</v>
      </c>
      <c r="AF43" s="212">
        <v>0</v>
      </c>
      <c r="AG43" s="212">
        <v>7</v>
      </c>
      <c r="AH43" s="212">
        <v>1</v>
      </c>
      <c r="AI43" s="212">
        <v>0</v>
      </c>
      <c r="AJ43" s="237">
        <v>0</v>
      </c>
      <c r="AK43" s="212">
        <v>0</v>
      </c>
      <c r="AL43" s="212">
        <v>5</v>
      </c>
      <c r="AM43" s="212">
        <v>0</v>
      </c>
      <c r="AN43" s="212">
        <v>0</v>
      </c>
      <c r="AO43" s="237">
        <v>0</v>
      </c>
      <c r="AP43" s="212">
        <v>6</v>
      </c>
      <c r="AQ43" s="212">
        <v>14</v>
      </c>
      <c r="AR43" s="212">
        <v>32</v>
      </c>
      <c r="AS43" s="212">
        <v>0</v>
      </c>
      <c r="AT43" s="237">
        <v>3</v>
      </c>
      <c r="AU43" s="212">
        <v>0</v>
      </c>
      <c r="AV43" s="212">
        <v>0</v>
      </c>
      <c r="AW43" s="212">
        <v>2</v>
      </c>
      <c r="AX43" s="212">
        <v>0</v>
      </c>
      <c r="AY43" s="237">
        <v>0</v>
      </c>
      <c r="AZ43" s="212">
        <v>0</v>
      </c>
      <c r="BA43" s="212">
        <v>0</v>
      </c>
      <c r="BB43" s="212">
        <v>0</v>
      </c>
      <c r="BC43" s="212">
        <v>0</v>
      </c>
      <c r="BD43" s="237">
        <v>0</v>
      </c>
      <c r="BE43" s="211">
        <v>81</v>
      </c>
    </row>
    <row r="44" spans="1:57" s="142" customFormat="1" x14ac:dyDescent="0.2">
      <c r="A44" s="235" t="s">
        <v>16691</v>
      </c>
      <c r="B44" s="210">
        <v>0</v>
      </c>
      <c r="C44" s="210">
        <v>0</v>
      </c>
      <c r="D44" s="210">
        <v>0</v>
      </c>
      <c r="E44" s="210">
        <v>0</v>
      </c>
      <c r="F44" s="236">
        <v>0</v>
      </c>
      <c r="G44" s="210">
        <v>0</v>
      </c>
      <c r="H44" s="210">
        <v>0</v>
      </c>
      <c r="I44" s="210">
        <v>0</v>
      </c>
      <c r="J44" s="210">
        <v>0</v>
      </c>
      <c r="K44" s="236">
        <v>0</v>
      </c>
      <c r="L44" s="210">
        <v>0</v>
      </c>
      <c r="M44" s="210">
        <v>0</v>
      </c>
      <c r="N44" s="210">
        <v>0</v>
      </c>
      <c r="O44" s="210">
        <v>0</v>
      </c>
      <c r="P44" s="236">
        <v>0</v>
      </c>
      <c r="Q44" s="210">
        <v>0</v>
      </c>
      <c r="R44" s="210">
        <v>0</v>
      </c>
      <c r="S44" s="210">
        <v>0</v>
      </c>
      <c r="T44" s="210">
        <v>0</v>
      </c>
      <c r="U44" s="236">
        <v>0</v>
      </c>
      <c r="V44" s="210">
        <v>0</v>
      </c>
      <c r="W44" s="210">
        <v>0</v>
      </c>
      <c r="X44" s="210">
        <v>0</v>
      </c>
      <c r="Y44" s="210">
        <v>1</v>
      </c>
      <c r="Z44" s="236">
        <v>0</v>
      </c>
      <c r="AA44" s="210">
        <v>0</v>
      </c>
      <c r="AB44" s="210">
        <v>0</v>
      </c>
      <c r="AC44" s="210">
        <v>0</v>
      </c>
      <c r="AD44" s="210">
        <v>0</v>
      </c>
      <c r="AE44" s="236">
        <v>0</v>
      </c>
      <c r="AF44" s="210">
        <v>1</v>
      </c>
      <c r="AG44" s="210">
        <v>17</v>
      </c>
      <c r="AH44" s="210">
        <v>3</v>
      </c>
      <c r="AI44" s="210">
        <v>0</v>
      </c>
      <c r="AJ44" s="236">
        <v>3</v>
      </c>
      <c r="AK44" s="210">
        <v>0</v>
      </c>
      <c r="AL44" s="210">
        <v>2</v>
      </c>
      <c r="AM44" s="210">
        <v>0</v>
      </c>
      <c r="AN44" s="210">
        <v>0</v>
      </c>
      <c r="AO44" s="236">
        <v>0</v>
      </c>
      <c r="AP44" s="210">
        <v>0</v>
      </c>
      <c r="AQ44" s="210">
        <v>24</v>
      </c>
      <c r="AR44" s="210">
        <v>21</v>
      </c>
      <c r="AS44" s="210">
        <v>0</v>
      </c>
      <c r="AT44" s="236">
        <v>0</v>
      </c>
      <c r="AU44" s="210">
        <v>0</v>
      </c>
      <c r="AV44" s="210">
        <v>1</v>
      </c>
      <c r="AW44" s="210">
        <v>1</v>
      </c>
      <c r="AX44" s="210">
        <v>4</v>
      </c>
      <c r="AY44" s="236">
        <v>2</v>
      </c>
      <c r="AZ44" s="210">
        <v>0</v>
      </c>
      <c r="BA44" s="210">
        <v>0</v>
      </c>
      <c r="BB44" s="210">
        <v>0</v>
      </c>
      <c r="BC44" s="210">
        <v>0</v>
      </c>
      <c r="BD44" s="236">
        <v>0</v>
      </c>
      <c r="BE44" s="209">
        <v>80</v>
      </c>
    </row>
    <row r="45" spans="1:57" s="142" customFormat="1" x14ac:dyDescent="0.2">
      <c r="A45" s="156" t="s">
        <v>16692</v>
      </c>
      <c r="B45" s="212">
        <v>0</v>
      </c>
      <c r="C45" s="212">
        <v>0</v>
      </c>
      <c r="D45" s="212">
        <v>0</v>
      </c>
      <c r="E45" s="212">
        <v>0</v>
      </c>
      <c r="F45" s="237">
        <v>0</v>
      </c>
      <c r="G45" s="212">
        <v>0</v>
      </c>
      <c r="H45" s="212">
        <v>0</v>
      </c>
      <c r="I45" s="212">
        <v>0</v>
      </c>
      <c r="J45" s="212">
        <v>0</v>
      </c>
      <c r="K45" s="237">
        <v>0</v>
      </c>
      <c r="L45" s="212">
        <v>0</v>
      </c>
      <c r="M45" s="212">
        <v>0</v>
      </c>
      <c r="N45" s="212">
        <v>0</v>
      </c>
      <c r="O45" s="212">
        <v>0</v>
      </c>
      <c r="P45" s="237">
        <v>0</v>
      </c>
      <c r="Q45" s="212">
        <v>0</v>
      </c>
      <c r="R45" s="212">
        <v>0</v>
      </c>
      <c r="S45" s="212">
        <v>0</v>
      </c>
      <c r="T45" s="212">
        <v>0</v>
      </c>
      <c r="U45" s="237">
        <v>0</v>
      </c>
      <c r="V45" s="212">
        <v>0</v>
      </c>
      <c r="W45" s="212">
        <v>0</v>
      </c>
      <c r="X45" s="212">
        <v>0</v>
      </c>
      <c r="Y45" s="212">
        <v>0</v>
      </c>
      <c r="Z45" s="237">
        <v>0</v>
      </c>
      <c r="AA45" s="212">
        <v>0</v>
      </c>
      <c r="AB45" s="212">
        <v>0</v>
      </c>
      <c r="AC45" s="212">
        <v>0</v>
      </c>
      <c r="AD45" s="212">
        <v>0</v>
      </c>
      <c r="AE45" s="237">
        <v>0</v>
      </c>
      <c r="AF45" s="212">
        <v>0</v>
      </c>
      <c r="AG45" s="212">
        <v>3</v>
      </c>
      <c r="AH45" s="212">
        <v>0</v>
      </c>
      <c r="AI45" s="212">
        <v>0</v>
      </c>
      <c r="AJ45" s="237">
        <v>0</v>
      </c>
      <c r="AK45" s="212">
        <v>0</v>
      </c>
      <c r="AL45" s="212">
        <v>0</v>
      </c>
      <c r="AM45" s="212">
        <v>0</v>
      </c>
      <c r="AN45" s="212">
        <v>0</v>
      </c>
      <c r="AO45" s="237">
        <v>0</v>
      </c>
      <c r="AP45" s="212">
        <v>4</v>
      </c>
      <c r="AQ45" s="212">
        <v>0</v>
      </c>
      <c r="AR45" s="212">
        <v>0</v>
      </c>
      <c r="AS45" s="212">
        <v>0</v>
      </c>
      <c r="AT45" s="237">
        <v>0</v>
      </c>
      <c r="AU45" s="212">
        <v>0</v>
      </c>
      <c r="AV45" s="212">
        <v>0</v>
      </c>
      <c r="AW45" s="212">
        <v>0</v>
      </c>
      <c r="AX45" s="212">
        <v>0</v>
      </c>
      <c r="AY45" s="237">
        <v>0</v>
      </c>
      <c r="AZ45" s="212">
        <v>0</v>
      </c>
      <c r="BA45" s="212">
        <v>0</v>
      </c>
      <c r="BB45" s="212">
        <v>0</v>
      </c>
      <c r="BC45" s="212">
        <v>0</v>
      </c>
      <c r="BD45" s="237">
        <v>0</v>
      </c>
      <c r="BE45" s="211">
        <v>7</v>
      </c>
    </row>
    <row r="46" spans="1:57" s="142" customFormat="1" x14ac:dyDescent="0.2">
      <c r="A46" s="235" t="s">
        <v>16693</v>
      </c>
      <c r="B46" s="210">
        <v>1</v>
      </c>
      <c r="C46" s="210">
        <v>8</v>
      </c>
      <c r="D46" s="210">
        <v>0</v>
      </c>
      <c r="E46" s="210">
        <v>3</v>
      </c>
      <c r="F46" s="236">
        <v>0</v>
      </c>
      <c r="G46" s="210">
        <v>0</v>
      </c>
      <c r="H46" s="210">
        <v>18</v>
      </c>
      <c r="I46" s="210">
        <v>0</v>
      </c>
      <c r="J46" s="210">
        <v>0</v>
      </c>
      <c r="K46" s="236">
        <v>11</v>
      </c>
      <c r="L46" s="210">
        <v>0</v>
      </c>
      <c r="M46" s="210">
        <v>2</v>
      </c>
      <c r="N46" s="210">
        <v>0</v>
      </c>
      <c r="O46" s="210">
        <v>0</v>
      </c>
      <c r="P46" s="236">
        <v>0</v>
      </c>
      <c r="Q46" s="210">
        <v>0</v>
      </c>
      <c r="R46" s="210">
        <v>0</v>
      </c>
      <c r="S46" s="210">
        <v>0</v>
      </c>
      <c r="T46" s="210">
        <v>0</v>
      </c>
      <c r="U46" s="236">
        <v>0</v>
      </c>
      <c r="V46" s="210">
        <v>0</v>
      </c>
      <c r="W46" s="210">
        <v>0</v>
      </c>
      <c r="X46" s="210">
        <v>0</v>
      </c>
      <c r="Y46" s="210">
        <v>0</v>
      </c>
      <c r="Z46" s="236">
        <v>0</v>
      </c>
      <c r="AA46" s="210">
        <v>0</v>
      </c>
      <c r="AB46" s="210">
        <v>0</v>
      </c>
      <c r="AC46" s="210">
        <v>0</v>
      </c>
      <c r="AD46" s="210">
        <v>0</v>
      </c>
      <c r="AE46" s="236">
        <v>0</v>
      </c>
      <c r="AF46" s="210">
        <v>0</v>
      </c>
      <c r="AG46" s="210">
        <v>10</v>
      </c>
      <c r="AH46" s="210">
        <v>0</v>
      </c>
      <c r="AI46" s="210">
        <v>0</v>
      </c>
      <c r="AJ46" s="236">
        <v>6</v>
      </c>
      <c r="AK46" s="210">
        <v>1</v>
      </c>
      <c r="AL46" s="210">
        <v>8</v>
      </c>
      <c r="AM46" s="210">
        <v>0</v>
      </c>
      <c r="AN46" s="210">
        <v>0</v>
      </c>
      <c r="AO46" s="236">
        <v>0</v>
      </c>
      <c r="AP46" s="210">
        <v>1</v>
      </c>
      <c r="AQ46" s="210">
        <v>12</v>
      </c>
      <c r="AR46" s="210">
        <v>11</v>
      </c>
      <c r="AS46" s="210">
        <v>0</v>
      </c>
      <c r="AT46" s="236">
        <v>0</v>
      </c>
      <c r="AU46" s="210">
        <v>0</v>
      </c>
      <c r="AV46" s="210">
        <v>0</v>
      </c>
      <c r="AW46" s="210">
        <v>0</v>
      </c>
      <c r="AX46" s="210">
        <v>0</v>
      </c>
      <c r="AY46" s="236">
        <v>1</v>
      </c>
      <c r="AZ46" s="210">
        <v>0</v>
      </c>
      <c r="BA46" s="210">
        <v>0</v>
      </c>
      <c r="BB46" s="210">
        <v>0</v>
      </c>
      <c r="BC46" s="210">
        <v>0</v>
      </c>
      <c r="BD46" s="236">
        <v>0</v>
      </c>
      <c r="BE46" s="209">
        <v>93</v>
      </c>
    </row>
    <row r="47" spans="1:57" s="142" customFormat="1" x14ac:dyDescent="0.2">
      <c r="A47" s="156" t="s">
        <v>16566</v>
      </c>
      <c r="B47" s="212">
        <v>0</v>
      </c>
      <c r="C47" s="212">
        <v>0</v>
      </c>
      <c r="D47" s="212">
        <v>0</v>
      </c>
      <c r="E47" s="212">
        <v>0</v>
      </c>
      <c r="F47" s="237">
        <v>0</v>
      </c>
      <c r="G47" s="212">
        <v>0</v>
      </c>
      <c r="H47" s="212">
        <v>0</v>
      </c>
      <c r="I47" s="212">
        <v>0</v>
      </c>
      <c r="J47" s="212">
        <v>0</v>
      </c>
      <c r="K47" s="237">
        <v>0</v>
      </c>
      <c r="L47" s="212">
        <v>0</v>
      </c>
      <c r="M47" s="212">
        <v>0</v>
      </c>
      <c r="N47" s="212">
        <v>0</v>
      </c>
      <c r="O47" s="212">
        <v>0</v>
      </c>
      <c r="P47" s="237">
        <v>0</v>
      </c>
      <c r="Q47" s="212">
        <v>0</v>
      </c>
      <c r="R47" s="212">
        <v>0</v>
      </c>
      <c r="S47" s="212">
        <v>0</v>
      </c>
      <c r="T47" s="212">
        <v>0</v>
      </c>
      <c r="U47" s="237">
        <v>0</v>
      </c>
      <c r="V47" s="212">
        <v>0</v>
      </c>
      <c r="W47" s="212">
        <v>0</v>
      </c>
      <c r="X47" s="212">
        <v>0</v>
      </c>
      <c r="Y47" s="212">
        <v>1</v>
      </c>
      <c r="Z47" s="237">
        <v>0</v>
      </c>
      <c r="AA47" s="212">
        <v>0</v>
      </c>
      <c r="AB47" s="212">
        <v>0</v>
      </c>
      <c r="AC47" s="212">
        <v>0</v>
      </c>
      <c r="AD47" s="212">
        <v>0</v>
      </c>
      <c r="AE47" s="237">
        <v>0</v>
      </c>
      <c r="AF47" s="212">
        <v>1</v>
      </c>
      <c r="AG47" s="212">
        <v>4</v>
      </c>
      <c r="AH47" s="212">
        <v>6</v>
      </c>
      <c r="AI47" s="212">
        <v>2</v>
      </c>
      <c r="AJ47" s="237">
        <v>4</v>
      </c>
      <c r="AK47" s="212">
        <v>1</v>
      </c>
      <c r="AL47" s="212">
        <v>6</v>
      </c>
      <c r="AM47" s="212">
        <v>4</v>
      </c>
      <c r="AN47" s="212">
        <v>0</v>
      </c>
      <c r="AO47" s="237">
        <v>2</v>
      </c>
      <c r="AP47" s="212">
        <v>3</v>
      </c>
      <c r="AQ47" s="212">
        <v>18</v>
      </c>
      <c r="AR47" s="212">
        <v>6</v>
      </c>
      <c r="AS47" s="212">
        <v>0</v>
      </c>
      <c r="AT47" s="237">
        <v>2</v>
      </c>
      <c r="AU47" s="212">
        <v>1</v>
      </c>
      <c r="AV47" s="212">
        <v>1</v>
      </c>
      <c r="AW47" s="212">
        <v>12</v>
      </c>
      <c r="AX47" s="212">
        <v>0</v>
      </c>
      <c r="AY47" s="237">
        <v>0</v>
      </c>
      <c r="AZ47" s="212">
        <v>0</v>
      </c>
      <c r="BA47" s="212">
        <v>0</v>
      </c>
      <c r="BB47" s="212">
        <v>0</v>
      </c>
      <c r="BC47" s="212">
        <v>0</v>
      </c>
      <c r="BD47" s="237">
        <v>0</v>
      </c>
      <c r="BE47" s="211">
        <v>74</v>
      </c>
    </row>
    <row r="48" spans="1:57" s="142" customFormat="1" x14ac:dyDescent="0.2">
      <c r="A48" s="235" t="s">
        <v>16694</v>
      </c>
      <c r="B48" s="210">
        <v>0</v>
      </c>
      <c r="C48" s="210">
        <v>2</v>
      </c>
      <c r="D48" s="210">
        <v>0</v>
      </c>
      <c r="E48" s="210">
        <v>0</v>
      </c>
      <c r="F48" s="236">
        <v>0</v>
      </c>
      <c r="G48" s="210">
        <v>0</v>
      </c>
      <c r="H48" s="210">
        <v>0</v>
      </c>
      <c r="I48" s="210">
        <v>0</v>
      </c>
      <c r="J48" s="210">
        <v>0</v>
      </c>
      <c r="K48" s="236">
        <v>0</v>
      </c>
      <c r="L48" s="210">
        <v>0</v>
      </c>
      <c r="M48" s="210">
        <v>5</v>
      </c>
      <c r="N48" s="210">
        <v>0</v>
      </c>
      <c r="O48" s="210">
        <v>0</v>
      </c>
      <c r="P48" s="236">
        <v>0</v>
      </c>
      <c r="Q48" s="210">
        <v>0</v>
      </c>
      <c r="R48" s="210">
        <v>0</v>
      </c>
      <c r="S48" s="210">
        <v>0</v>
      </c>
      <c r="T48" s="210">
        <v>0</v>
      </c>
      <c r="U48" s="236">
        <v>0</v>
      </c>
      <c r="V48" s="210">
        <v>1</v>
      </c>
      <c r="W48" s="210">
        <v>0</v>
      </c>
      <c r="X48" s="210">
        <v>1</v>
      </c>
      <c r="Y48" s="210">
        <v>0</v>
      </c>
      <c r="Z48" s="236">
        <v>0</v>
      </c>
      <c r="AA48" s="210">
        <v>0</v>
      </c>
      <c r="AB48" s="210">
        <v>0</v>
      </c>
      <c r="AC48" s="210">
        <v>0</v>
      </c>
      <c r="AD48" s="210">
        <v>0</v>
      </c>
      <c r="AE48" s="236">
        <v>0</v>
      </c>
      <c r="AF48" s="210">
        <v>1</v>
      </c>
      <c r="AG48" s="210">
        <v>5</v>
      </c>
      <c r="AH48" s="210">
        <v>1</v>
      </c>
      <c r="AI48" s="210">
        <v>0</v>
      </c>
      <c r="AJ48" s="236">
        <v>4</v>
      </c>
      <c r="AK48" s="210">
        <v>2</v>
      </c>
      <c r="AL48" s="210">
        <v>5</v>
      </c>
      <c r="AM48" s="210">
        <v>2</v>
      </c>
      <c r="AN48" s="210">
        <v>0</v>
      </c>
      <c r="AO48" s="236">
        <v>0</v>
      </c>
      <c r="AP48" s="210">
        <v>1</v>
      </c>
      <c r="AQ48" s="210">
        <v>10</v>
      </c>
      <c r="AR48" s="210">
        <v>22</v>
      </c>
      <c r="AS48" s="210">
        <v>0</v>
      </c>
      <c r="AT48" s="236">
        <v>1</v>
      </c>
      <c r="AU48" s="210">
        <v>0</v>
      </c>
      <c r="AV48" s="210">
        <v>0</v>
      </c>
      <c r="AW48" s="210">
        <v>2</v>
      </c>
      <c r="AX48" s="210">
        <v>3</v>
      </c>
      <c r="AY48" s="236">
        <v>0</v>
      </c>
      <c r="AZ48" s="210">
        <v>0</v>
      </c>
      <c r="BA48" s="210">
        <v>0</v>
      </c>
      <c r="BB48" s="210">
        <v>0</v>
      </c>
      <c r="BC48" s="210">
        <v>0</v>
      </c>
      <c r="BD48" s="236">
        <v>0</v>
      </c>
      <c r="BE48" s="209">
        <v>68</v>
      </c>
    </row>
    <row r="49" spans="1:57" s="142" customFormat="1" x14ac:dyDescent="0.2">
      <c r="A49" s="156" t="s">
        <v>16695</v>
      </c>
      <c r="B49" s="212">
        <v>0</v>
      </c>
      <c r="C49" s="212">
        <v>0</v>
      </c>
      <c r="D49" s="212">
        <v>0</v>
      </c>
      <c r="E49" s="212">
        <v>0</v>
      </c>
      <c r="F49" s="237">
        <v>0</v>
      </c>
      <c r="G49" s="212">
        <v>0</v>
      </c>
      <c r="H49" s="212">
        <v>23</v>
      </c>
      <c r="I49" s="212">
        <v>0</v>
      </c>
      <c r="J49" s="212">
        <v>0</v>
      </c>
      <c r="K49" s="237">
        <v>0</v>
      </c>
      <c r="L49" s="212">
        <v>0</v>
      </c>
      <c r="M49" s="212">
        <v>0</v>
      </c>
      <c r="N49" s="212">
        <v>0</v>
      </c>
      <c r="O49" s="212">
        <v>0</v>
      </c>
      <c r="P49" s="237">
        <v>0</v>
      </c>
      <c r="Q49" s="212">
        <v>0</v>
      </c>
      <c r="R49" s="212">
        <v>0</v>
      </c>
      <c r="S49" s="212">
        <v>0</v>
      </c>
      <c r="T49" s="212">
        <v>0</v>
      </c>
      <c r="U49" s="237">
        <v>0</v>
      </c>
      <c r="V49" s="212">
        <v>0</v>
      </c>
      <c r="W49" s="212">
        <v>0</v>
      </c>
      <c r="X49" s="212">
        <v>0</v>
      </c>
      <c r="Y49" s="212">
        <v>0</v>
      </c>
      <c r="Z49" s="237">
        <v>0</v>
      </c>
      <c r="AA49" s="212">
        <v>0</v>
      </c>
      <c r="AB49" s="212">
        <v>0</v>
      </c>
      <c r="AC49" s="212">
        <v>0</v>
      </c>
      <c r="AD49" s="212">
        <v>0</v>
      </c>
      <c r="AE49" s="237">
        <v>0</v>
      </c>
      <c r="AF49" s="212">
        <v>0</v>
      </c>
      <c r="AG49" s="212">
        <v>10</v>
      </c>
      <c r="AH49" s="212">
        <v>0</v>
      </c>
      <c r="AI49" s="212">
        <v>0</v>
      </c>
      <c r="AJ49" s="237">
        <v>0</v>
      </c>
      <c r="AK49" s="212">
        <v>0</v>
      </c>
      <c r="AL49" s="212">
        <v>4</v>
      </c>
      <c r="AM49" s="212">
        <v>0</v>
      </c>
      <c r="AN49" s="212">
        <v>0</v>
      </c>
      <c r="AO49" s="237">
        <v>0</v>
      </c>
      <c r="AP49" s="212">
        <v>0</v>
      </c>
      <c r="AQ49" s="212">
        <v>16</v>
      </c>
      <c r="AR49" s="212">
        <v>7</v>
      </c>
      <c r="AS49" s="212">
        <v>0</v>
      </c>
      <c r="AT49" s="237">
        <v>0</v>
      </c>
      <c r="AU49" s="212">
        <v>0</v>
      </c>
      <c r="AV49" s="212">
        <v>2</v>
      </c>
      <c r="AW49" s="212">
        <v>0</v>
      </c>
      <c r="AX49" s="212">
        <v>0</v>
      </c>
      <c r="AY49" s="237">
        <v>0</v>
      </c>
      <c r="AZ49" s="212">
        <v>0</v>
      </c>
      <c r="BA49" s="212">
        <v>0</v>
      </c>
      <c r="BB49" s="212">
        <v>0</v>
      </c>
      <c r="BC49" s="212">
        <v>0</v>
      </c>
      <c r="BD49" s="237">
        <v>0</v>
      </c>
      <c r="BE49" s="211">
        <v>62</v>
      </c>
    </row>
    <row r="50" spans="1:57" s="142" customFormat="1" x14ac:dyDescent="0.2">
      <c r="A50" s="235" t="s">
        <v>16696</v>
      </c>
      <c r="B50" s="210">
        <v>0</v>
      </c>
      <c r="C50" s="210">
        <v>0</v>
      </c>
      <c r="D50" s="210">
        <v>0</v>
      </c>
      <c r="E50" s="210">
        <v>0</v>
      </c>
      <c r="F50" s="236">
        <v>0</v>
      </c>
      <c r="G50" s="210">
        <v>0</v>
      </c>
      <c r="H50" s="210">
        <v>0</v>
      </c>
      <c r="I50" s="210">
        <v>0</v>
      </c>
      <c r="J50" s="210">
        <v>0</v>
      </c>
      <c r="K50" s="236">
        <v>0</v>
      </c>
      <c r="L50" s="210">
        <v>0</v>
      </c>
      <c r="M50" s="210">
        <v>0</v>
      </c>
      <c r="N50" s="210">
        <v>0</v>
      </c>
      <c r="O50" s="210">
        <v>0</v>
      </c>
      <c r="P50" s="236">
        <v>0</v>
      </c>
      <c r="Q50" s="210">
        <v>0</v>
      </c>
      <c r="R50" s="210">
        <v>0</v>
      </c>
      <c r="S50" s="210">
        <v>0</v>
      </c>
      <c r="T50" s="210">
        <v>0</v>
      </c>
      <c r="U50" s="236">
        <v>0</v>
      </c>
      <c r="V50" s="210">
        <v>0</v>
      </c>
      <c r="W50" s="210">
        <v>0</v>
      </c>
      <c r="X50" s="210">
        <v>0</v>
      </c>
      <c r="Y50" s="210">
        <v>0</v>
      </c>
      <c r="Z50" s="236">
        <v>0</v>
      </c>
      <c r="AA50" s="210">
        <v>0</v>
      </c>
      <c r="AB50" s="210">
        <v>0</v>
      </c>
      <c r="AC50" s="210">
        <v>0</v>
      </c>
      <c r="AD50" s="210">
        <v>0</v>
      </c>
      <c r="AE50" s="236">
        <v>0</v>
      </c>
      <c r="AF50" s="210">
        <v>11</v>
      </c>
      <c r="AG50" s="210">
        <v>4</v>
      </c>
      <c r="AH50" s="210">
        <v>2</v>
      </c>
      <c r="AI50" s="210">
        <v>0</v>
      </c>
      <c r="AJ50" s="236">
        <v>3</v>
      </c>
      <c r="AK50" s="210">
        <v>0</v>
      </c>
      <c r="AL50" s="210">
        <v>5</v>
      </c>
      <c r="AM50" s="210">
        <v>0</v>
      </c>
      <c r="AN50" s="210">
        <v>0</v>
      </c>
      <c r="AO50" s="236">
        <v>0</v>
      </c>
      <c r="AP50" s="210">
        <v>0</v>
      </c>
      <c r="AQ50" s="210">
        <v>13</v>
      </c>
      <c r="AR50" s="210">
        <v>20</v>
      </c>
      <c r="AS50" s="210">
        <v>5</v>
      </c>
      <c r="AT50" s="236">
        <v>0</v>
      </c>
      <c r="AU50" s="210">
        <v>0</v>
      </c>
      <c r="AV50" s="210">
        <v>10</v>
      </c>
      <c r="AW50" s="210">
        <v>0</v>
      </c>
      <c r="AX50" s="210">
        <v>0</v>
      </c>
      <c r="AY50" s="236">
        <v>0</v>
      </c>
      <c r="AZ50" s="210">
        <v>0</v>
      </c>
      <c r="BA50" s="210">
        <v>0</v>
      </c>
      <c r="BB50" s="210">
        <v>0</v>
      </c>
      <c r="BC50" s="210">
        <v>0</v>
      </c>
      <c r="BD50" s="236">
        <v>0</v>
      </c>
      <c r="BE50" s="209">
        <v>73</v>
      </c>
    </row>
    <row r="51" spans="1:57" s="142" customFormat="1" x14ac:dyDescent="0.2">
      <c r="A51" s="156" t="s">
        <v>16697</v>
      </c>
      <c r="B51" s="212">
        <v>0</v>
      </c>
      <c r="C51" s="212">
        <v>0</v>
      </c>
      <c r="D51" s="212">
        <v>0</v>
      </c>
      <c r="E51" s="212">
        <v>0</v>
      </c>
      <c r="F51" s="237">
        <v>0</v>
      </c>
      <c r="G51" s="212">
        <v>0</v>
      </c>
      <c r="H51" s="212">
        <v>0</v>
      </c>
      <c r="I51" s="212">
        <v>0</v>
      </c>
      <c r="J51" s="212">
        <v>0</v>
      </c>
      <c r="K51" s="237">
        <v>0</v>
      </c>
      <c r="L51" s="212">
        <v>0</v>
      </c>
      <c r="M51" s="212">
        <v>0</v>
      </c>
      <c r="N51" s="212">
        <v>0</v>
      </c>
      <c r="O51" s="212">
        <v>0</v>
      </c>
      <c r="P51" s="237">
        <v>0</v>
      </c>
      <c r="Q51" s="212">
        <v>0</v>
      </c>
      <c r="R51" s="212">
        <v>0</v>
      </c>
      <c r="S51" s="212">
        <v>0</v>
      </c>
      <c r="T51" s="212">
        <v>0</v>
      </c>
      <c r="U51" s="237">
        <v>0</v>
      </c>
      <c r="V51" s="212">
        <v>0</v>
      </c>
      <c r="W51" s="212">
        <v>0</v>
      </c>
      <c r="X51" s="212">
        <v>0</v>
      </c>
      <c r="Y51" s="212">
        <v>0</v>
      </c>
      <c r="Z51" s="237">
        <v>0</v>
      </c>
      <c r="AA51" s="212">
        <v>0</v>
      </c>
      <c r="AB51" s="212">
        <v>0</v>
      </c>
      <c r="AC51" s="212">
        <v>0</v>
      </c>
      <c r="AD51" s="212">
        <v>0</v>
      </c>
      <c r="AE51" s="237">
        <v>0</v>
      </c>
      <c r="AF51" s="212">
        <v>0</v>
      </c>
      <c r="AG51" s="212">
        <v>4</v>
      </c>
      <c r="AH51" s="212">
        <v>0</v>
      </c>
      <c r="AI51" s="212">
        <v>0</v>
      </c>
      <c r="AJ51" s="237">
        <v>2</v>
      </c>
      <c r="AK51" s="212">
        <v>0</v>
      </c>
      <c r="AL51" s="212">
        <v>1</v>
      </c>
      <c r="AM51" s="212">
        <v>0</v>
      </c>
      <c r="AN51" s="212">
        <v>0</v>
      </c>
      <c r="AO51" s="237">
        <v>0</v>
      </c>
      <c r="AP51" s="212">
        <v>2</v>
      </c>
      <c r="AQ51" s="212">
        <v>5</v>
      </c>
      <c r="AR51" s="212">
        <v>0</v>
      </c>
      <c r="AS51" s="212">
        <v>0</v>
      </c>
      <c r="AT51" s="237">
        <v>0</v>
      </c>
      <c r="AU51" s="212">
        <v>0</v>
      </c>
      <c r="AV51" s="212">
        <v>0</v>
      </c>
      <c r="AW51" s="212">
        <v>0</v>
      </c>
      <c r="AX51" s="212">
        <v>0</v>
      </c>
      <c r="AY51" s="237">
        <v>0</v>
      </c>
      <c r="AZ51" s="212">
        <v>0</v>
      </c>
      <c r="BA51" s="212">
        <v>0</v>
      </c>
      <c r="BB51" s="212">
        <v>0</v>
      </c>
      <c r="BC51" s="212">
        <v>0</v>
      </c>
      <c r="BD51" s="237">
        <v>0</v>
      </c>
      <c r="BE51" s="211">
        <v>14</v>
      </c>
    </row>
    <row r="52" spans="1:57" s="142" customFormat="1" x14ac:dyDescent="0.2">
      <c r="A52" s="235" t="s">
        <v>16698</v>
      </c>
      <c r="B52" s="210">
        <v>0</v>
      </c>
      <c r="C52" s="210">
        <v>0</v>
      </c>
      <c r="D52" s="210">
        <v>0</v>
      </c>
      <c r="E52" s="210">
        <v>0</v>
      </c>
      <c r="F52" s="236">
        <v>0</v>
      </c>
      <c r="G52" s="210">
        <v>0</v>
      </c>
      <c r="H52" s="210">
        <v>0</v>
      </c>
      <c r="I52" s="210">
        <v>0</v>
      </c>
      <c r="J52" s="210">
        <v>0</v>
      </c>
      <c r="K52" s="236">
        <v>0</v>
      </c>
      <c r="L52" s="210">
        <v>0</v>
      </c>
      <c r="M52" s="210">
        <v>0</v>
      </c>
      <c r="N52" s="210">
        <v>0</v>
      </c>
      <c r="O52" s="210">
        <v>0</v>
      </c>
      <c r="P52" s="236">
        <v>0</v>
      </c>
      <c r="Q52" s="210">
        <v>0</v>
      </c>
      <c r="R52" s="210">
        <v>0</v>
      </c>
      <c r="S52" s="210">
        <v>0</v>
      </c>
      <c r="T52" s="210">
        <v>0</v>
      </c>
      <c r="U52" s="236">
        <v>0</v>
      </c>
      <c r="V52" s="210">
        <v>0</v>
      </c>
      <c r="W52" s="210">
        <v>0</v>
      </c>
      <c r="X52" s="210">
        <v>0</v>
      </c>
      <c r="Y52" s="210">
        <v>0</v>
      </c>
      <c r="Z52" s="236">
        <v>0</v>
      </c>
      <c r="AA52" s="210">
        <v>0</v>
      </c>
      <c r="AB52" s="210">
        <v>0</v>
      </c>
      <c r="AC52" s="210">
        <v>0</v>
      </c>
      <c r="AD52" s="210">
        <v>0</v>
      </c>
      <c r="AE52" s="236">
        <v>0</v>
      </c>
      <c r="AF52" s="210">
        <v>0</v>
      </c>
      <c r="AG52" s="210">
        <v>0</v>
      </c>
      <c r="AH52" s="210">
        <v>0</v>
      </c>
      <c r="AI52" s="210">
        <v>0</v>
      </c>
      <c r="AJ52" s="236">
        <v>0</v>
      </c>
      <c r="AK52" s="210">
        <v>0</v>
      </c>
      <c r="AL52" s="210">
        <v>0</v>
      </c>
      <c r="AM52" s="210">
        <v>0</v>
      </c>
      <c r="AN52" s="210">
        <v>0</v>
      </c>
      <c r="AO52" s="236">
        <v>0</v>
      </c>
      <c r="AP52" s="210">
        <v>0</v>
      </c>
      <c r="AQ52" s="210">
        <v>0</v>
      </c>
      <c r="AR52" s="210">
        <v>0</v>
      </c>
      <c r="AS52" s="210">
        <v>0</v>
      </c>
      <c r="AT52" s="236">
        <v>0</v>
      </c>
      <c r="AU52" s="210">
        <v>0</v>
      </c>
      <c r="AV52" s="210">
        <v>0</v>
      </c>
      <c r="AW52" s="210">
        <v>0</v>
      </c>
      <c r="AX52" s="210">
        <v>0</v>
      </c>
      <c r="AY52" s="236">
        <v>0</v>
      </c>
      <c r="AZ52" s="210">
        <v>0</v>
      </c>
      <c r="BA52" s="210">
        <v>0</v>
      </c>
      <c r="BB52" s="210">
        <v>0</v>
      </c>
      <c r="BC52" s="210">
        <v>0</v>
      </c>
      <c r="BD52" s="236">
        <v>0</v>
      </c>
      <c r="BE52" s="209">
        <v>0</v>
      </c>
    </row>
    <row r="53" spans="1:57" s="142" customFormat="1" x14ac:dyDescent="0.2">
      <c r="A53" s="156" t="s">
        <v>16699</v>
      </c>
      <c r="B53" s="212">
        <v>0</v>
      </c>
      <c r="C53" s="212">
        <v>5</v>
      </c>
      <c r="D53" s="212">
        <v>0</v>
      </c>
      <c r="E53" s="212">
        <v>1</v>
      </c>
      <c r="F53" s="237">
        <v>0</v>
      </c>
      <c r="G53" s="212">
        <v>0</v>
      </c>
      <c r="H53" s="212">
        <v>5</v>
      </c>
      <c r="I53" s="212">
        <v>0</v>
      </c>
      <c r="J53" s="212">
        <v>0</v>
      </c>
      <c r="K53" s="237">
        <v>0</v>
      </c>
      <c r="L53" s="212">
        <v>0</v>
      </c>
      <c r="M53" s="212">
        <v>2</v>
      </c>
      <c r="N53" s="212">
        <v>0</v>
      </c>
      <c r="O53" s="212">
        <v>0</v>
      </c>
      <c r="P53" s="237">
        <v>0</v>
      </c>
      <c r="Q53" s="212">
        <v>0</v>
      </c>
      <c r="R53" s="212">
        <v>0</v>
      </c>
      <c r="S53" s="212">
        <v>0</v>
      </c>
      <c r="T53" s="212">
        <v>0</v>
      </c>
      <c r="U53" s="237">
        <v>0</v>
      </c>
      <c r="V53" s="212">
        <v>0</v>
      </c>
      <c r="W53" s="212">
        <v>0</v>
      </c>
      <c r="X53" s="212">
        <v>0</v>
      </c>
      <c r="Y53" s="212">
        <v>0</v>
      </c>
      <c r="Z53" s="237">
        <v>0</v>
      </c>
      <c r="AA53" s="212">
        <v>0</v>
      </c>
      <c r="AB53" s="212">
        <v>0</v>
      </c>
      <c r="AC53" s="212">
        <v>0</v>
      </c>
      <c r="AD53" s="212">
        <v>0</v>
      </c>
      <c r="AE53" s="237">
        <v>0</v>
      </c>
      <c r="AF53" s="212">
        <v>1</v>
      </c>
      <c r="AG53" s="212">
        <v>10</v>
      </c>
      <c r="AH53" s="212">
        <v>1</v>
      </c>
      <c r="AI53" s="212">
        <v>1</v>
      </c>
      <c r="AJ53" s="237">
        <v>5</v>
      </c>
      <c r="AK53" s="212">
        <v>1</v>
      </c>
      <c r="AL53" s="212">
        <v>4</v>
      </c>
      <c r="AM53" s="212">
        <v>0</v>
      </c>
      <c r="AN53" s="212">
        <v>0</v>
      </c>
      <c r="AO53" s="237">
        <v>1</v>
      </c>
      <c r="AP53" s="212">
        <v>0</v>
      </c>
      <c r="AQ53" s="212">
        <v>14</v>
      </c>
      <c r="AR53" s="212">
        <v>1</v>
      </c>
      <c r="AS53" s="212">
        <v>0</v>
      </c>
      <c r="AT53" s="237">
        <v>1</v>
      </c>
      <c r="AU53" s="212">
        <v>1</v>
      </c>
      <c r="AV53" s="212">
        <v>0</v>
      </c>
      <c r="AW53" s="212">
        <v>0</v>
      </c>
      <c r="AX53" s="212">
        <v>0</v>
      </c>
      <c r="AY53" s="237">
        <v>0</v>
      </c>
      <c r="AZ53" s="212">
        <v>0</v>
      </c>
      <c r="BA53" s="212">
        <v>0</v>
      </c>
      <c r="BB53" s="212">
        <v>0</v>
      </c>
      <c r="BC53" s="212">
        <v>0</v>
      </c>
      <c r="BD53" s="237">
        <v>0</v>
      </c>
      <c r="BE53" s="211">
        <v>54</v>
      </c>
    </row>
    <row r="54" spans="1:57" s="142" customFormat="1" x14ac:dyDescent="0.2">
      <c r="A54" s="235" t="s">
        <v>16568</v>
      </c>
      <c r="B54" s="210">
        <v>0</v>
      </c>
      <c r="C54" s="210">
        <v>6</v>
      </c>
      <c r="D54" s="210">
        <v>0</v>
      </c>
      <c r="E54" s="210">
        <v>0</v>
      </c>
      <c r="F54" s="236">
        <v>1</v>
      </c>
      <c r="G54" s="210">
        <v>0</v>
      </c>
      <c r="H54" s="210">
        <v>0</v>
      </c>
      <c r="I54" s="210">
        <v>0</v>
      </c>
      <c r="J54" s="210">
        <v>0</v>
      </c>
      <c r="K54" s="236">
        <v>14</v>
      </c>
      <c r="L54" s="210">
        <v>0</v>
      </c>
      <c r="M54" s="210">
        <v>0</v>
      </c>
      <c r="N54" s="210">
        <v>0</v>
      </c>
      <c r="O54" s="210">
        <v>0</v>
      </c>
      <c r="P54" s="236">
        <v>0</v>
      </c>
      <c r="Q54" s="210">
        <v>0</v>
      </c>
      <c r="R54" s="210">
        <v>0</v>
      </c>
      <c r="S54" s="210">
        <v>0</v>
      </c>
      <c r="T54" s="210">
        <v>0</v>
      </c>
      <c r="U54" s="236">
        <v>0</v>
      </c>
      <c r="V54" s="210">
        <v>0</v>
      </c>
      <c r="W54" s="210">
        <v>0</v>
      </c>
      <c r="X54" s="210">
        <v>0</v>
      </c>
      <c r="Y54" s="210">
        <v>0</v>
      </c>
      <c r="Z54" s="236">
        <v>0</v>
      </c>
      <c r="AA54" s="210">
        <v>0</v>
      </c>
      <c r="AB54" s="210">
        <v>0</v>
      </c>
      <c r="AC54" s="210">
        <v>0</v>
      </c>
      <c r="AD54" s="210">
        <v>0</v>
      </c>
      <c r="AE54" s="236">
        <v>0</v>
      </c>
      <c r="AF54" s="210">
        <v>4</v>
      </c>
      <c r="AG54" s="210">
        <v>5</v>
      </c>
      <c r="AH54" s="210">
        <v>2</v>
      </c>
      <c r="AI54" s="210">
        <v>0</v>
      </c>
      <c r="AJ54" s="236">
        <v>0</v>
      </c>
      <c r="AK54" s="210">
        <v>1</v>
      </c>
      <c r="AL54" s="210">
        <v>0</v>
      </c>
      <c r="AM54" s="210">
        <v>1</v>
      </c>
      <c r="AN54" s="210">
        <v>1</v>
      </c>
      <c r="AO54" s="236">
        <v>0</v>
      </c>
      <c r="AP54" s="210">
        <v>0</v>
      </c>
      <c r="AQ54" s="210">
        <v>11</v>
      </c>
      <c r="AR54" s="210">
        <v>4</v>
      </c>
      <c r="AS54" s="210">
        <v>0</v>
      </c>
      <c r="AT54" s="236">
        <v>0</v>
      </c>
      <c r="AU54" s="210">
        <v>0</v>
      </c>
      <c r="AV54" s="210">
        <v>0</v>
      </c>
      <c r="AW54" s="210">
        <v>1</v>
      </c>
      <c r="AX54" s="210">
        <v>0</v>
      </c>
      <c r="AY54" s="236">
        <v>0</v>
      </c>
      <c r="AZ54" s="210">
        <v>0</v>
      </c>
      <c r="BA54" s="210">
        <v>0</v>
      </c>
      <c r="BB54" s="210">
        <v>0</v>
      </c>
      <c r="BC54" s="210">
        <v>0</v>
      </c>
      <c r="BD54" s="236">
        <v>0</v>
      </c>
      <c r="BE54" s="209">
        <v>51</v>
      </c>
    </row>
    <row r="55" spans="1:57" s="142" customFormat="1" x14ac:dyDescent="0.2">
      <c r="A55" s="156" t="s">
        <v>16569</v>
      </c>
      <c r="B55" s="212">
        <v>0</v>
      </c>
      <c r="C55" s="212">
        <v>0</v>
      </c>
      <c r="D55" s="212">
        <v>0</v>
      </c>
      <c r="E55" s="212">
        <v>0</v>
      </c>
      <c r="F55" s="237">
        <v>0</v>
      </c>
      <c r="G55" s="212">
        <v>0</v>
      </c>
      <c r="H55" s="212">
        <v>0</v>
      </c>
      <c r="I55" s="212">
        <v>0</v>
      </c>
      <c r="J55" s="212">
        <v>0</v>
      </c>
      <c r="K55" s="237">
        <v>0</v>
      </c>
      <c r="L55" s="212">
        <v>0</v>
      </c>
      <c r="M55" s="212">
        <v>0</v>
      </c>
      <c r="N55" s="212">
        <v>0</v>
      </c>
      <c r="O55" s="212">
        <v>0</v>
      </c>
      <c r="P55" s="237">
        <v>0</v>
      </c>
      <c r="Q55" s="212">
        <v>0</v>
      </c>
      <c r="R55" s="212">
        <v>0</v>
      </c>
      <c r="S55" s="212">
        <v>0</v>
      </c>
      <c r="T55" s="212">
        <v>0</v>
      </c>
      <c r="U55" s="237">
        <v>0</v>
      </c>
      <c r="V55" s="212">
        <v>0</v>
      </c>
      <c r="W55" s="212">
        <v>0</v>
      </c>
      <c r="X55" s="212">
        <v>0</v>
      </c>
      <c r="Y55" s="212">
        <v>0</v>
      </c>
      <c r="Z55" s="237">
        <v>0</v>
      </c>
      <c r="AA55" s="212">
        <v>0</v>
      </c>
      <c r="AB55" s="212">
        <v>0</v>
      </c>
      <c r="AC55" s="212">
        <v>0</v>
      </c>
      <c r="AD55" s="212">
        <v>0</v>
      </c>
      <c r="AE55" s="237">
        <v>0</v>
      </c>
      <c r="AF55" s="212">
        <v>0</v>
      </c>
      <c r="AG55" s="212">
        <v>1</v>
      </c>
      <c r="AH55" s="212">
        <v>2</v>
      </c>
      <c r="AI55" s="212">
        <v>0</v>
      </c>
      <c r="AJ55" s="237">
        <v>0</v>
      </c>
      <c r="AK55" s="212">
        <v>2</v>
      </c>
      <c r="AL55" s="212">
        <v>4</v>
      </c>
      <c r="AM55" s="212">
        <v>0</v>
      </c>
      <c r="AN55" s="212">
        <v>0</v>
      </c>
      <c r="AO55" s="237">
        <v>0</v>
      </c>
      <c r="AP55" s="212">
        <v>1</v>
      </c>
      <c r="AQ55" s="212">
        <v>9</v>
      </c>
      <c r="AR55" s="212">
        <v>15</v>
      </c>
      <c r="AS55" s="212">
        <v>0</v>
      </c>
      <c r="AT55" s="237">
        <v>0</v>
      </c>
      <c r="AU55" s="212">
        <v>1</v>
      </c>
      <c r="AV55" s="212">
        <v>1</v>
      </c>
      <c r="AW55" s="212">
        <v>0</v>
      </c>
      <c r="AX55" s="212">
        <v>0</v>
      </c>
      <c r="AY55" s="237">
        <v>0</v>
      </c>
      <c r="AZ55" s="212">
        <v>1</v>
      </c>
      <c r="BA55" s="212">
        <v>0</v>
      </c>
      <c r="BB55" s="212">
        <v>0</v>
      </c>
      <c r="BC55" s="212">
        <v>0</v>
      </c>
      <c r="BD55" s="237">
        <v>0</v>
      </c>
      <c r="BE55" s="211">
        <v>37</v>
      </c>
    </row>
    <row r="56" spans="1:57" s="142" customFormat="1" ht="15.75" thickBot="1" x14ac:dyDescent="0.25">
      <c r="A56" s="235" t="s">
        <v>16700</v>
      </c>
      <c r="B56" s="210">
        <v>0</v>
      </c>
      <c r="C56" s="210">
        <v>1</v>
      </c>
      <c r="D56" s="210">
        <v>0</v>
      </c>
      <c r="E56" s="210">
        <v>0</v>
      </c>
      <c r="F56" s="236">
        <v>0</v>
      </c>
      <c r="G56" s="210">
        <v>0</v>
      </c>
      <c r="H56" s="210">
        <v>0</v>
      </c>
      <c r="I56" s="210">
        <v>0</v>
      </c>
      <c r="J56" s="210">
        <v>0</v>
      </c>
      <c r="K56" s="236">
        <v>0</v>
      </c>
      <c r="L56" s="210">
        <v>0</v>
      </c>
      <c r="M56" s="210">
        <v>0</v>
      </c>
      <c r="N56" s="210">
        <v>0</v>
      </c>
      <c r="O56" s="210">
        <v>0</v>
      </c>
      <c r="P56" s="236">
        <v>0</v>
      </c>
      <c r="Q56" s="210">
        <v>0</v>
      </c>
      <c r="R56" s="210">
        <v>0</v>
      </c>
      <c r="S56" s="210">
        <v>0</v>
      </c>
      <c r="T56" s="210">
        <v>0</v>
      </c>
      <c r="U56" s="236">
        <v>0</v>
      </c>
      <c r="V56" s="210">
        <v>1</v>
      </c>
      <c r="W56" s="210">
        <v>0</v>
      </c>
      <c r="X56" s="210">
        <v>0</v>
      </c>
      <c r="Y56" s="210">
        <v>0</v>
      </c>
      <c r="Z56" s="236">
        <v>0</v>
      </c>
      <c r="AA56" s="210">
        <v>0</v>
      </c>
      <c r="AB56" s="210">
        <v>0</v>
      </c>
      <c r="AC56" s="210">
        <v>0</v>
      </c>
      <c r="AD56" s="210">
        <v>0</v>
      </c>
      <c r="AE56" s="236">
        <v>0</v>
      </c>
      <c r="AF56" s="210">
        <v>5</v>
      </c>
      <c r="AG56" s="210">
        <v>10</v>
      </c>
      <c r="AH56" s="210">
        <v>3</v>
      </c>
      <c r="AI56" s="210">
        <v>0</v>
      </c>
      <c r="AJ56" s="236">
        <v>7</v>
      </c>
      <c r="AK56" s="210">
        <v>8</v>
      </c>
      <c r="AL56" s="210">
        <v>1</v>
      </c>
      <c r="AM56" s="210">
        <v>4</v>
      </c>
      <c r="AN56" s="210">
        <v>1</v>
      </c>
      <c r="AO56" s="236">
        <v>0</v>
      </c>
      <c r="AP56" s="210">
        <v>0</v>
      </c>
      <c r="AQ56" s="210">
        <v>18</v>
      </c>
      <c r="AR56" s="210">
        <v>3</v>
      </c>
      <c r="AS56" s="210">
        <v>0</v>
      </c>
      <c r="AT56" s="236">
        <v>0</v>
      </c>
      <c r="AU56" s="210">
        <v>2</v>
      </c>
      <c r="AV56" s="210">
        <v>0</v>
      </c>
      <c r="AW56" s="210">
        <v>3</v>
      </c>
      <c r="AX56" s="210">
        <v>0</v>
      </c>
      <c r="AY56" s="236">
        <v>0</v>
      </c>
      <c r="AZ56" s="210">
        <v>0</v>
      </c>
      <c r="BA56" s="210">
        <v>0</v>
      </c>
      <c r="BB56" s="210">
        <v>0</v>
      </c>
      <c r="BC56" s="210">
        <v>0</v>
      </c>
      <c r="BD56" s="236">
        <v>0</v>
      </c>
      <c r="BE56" s="209">
        <v>67</v>
      </c>
    </row>
    <row r="57" spans="1:57" s="142" customFormat="1" ht="16.5" thickBot="1" x14ac:dyDescent="0.3">
      <c r="A57" s="226" t="s">
        <v>16593</v>
      </c>
      <c r="B57" s="227">
        <v>2</v>
      </c>
      <c r="C57" s="227">
        <v>14</v>
      </c>
      <c r="D57" s="227">
        <v>0</v>
      </c>
      <c r="E57" s="227">
        <v>0</v>
      </c>
      <c r="F57" s="228">
        <v>0</v>
      </c>
      <c r="G57" s="227">
        <v>52</v>
      </c>
      <c r="H57" s="227">
        <v>40</v>
      </c>
      <c r="I57" s="227">
        <v>0</v>
      </c>
      <c r="J57" s="227">
        <v>4</v>
      </c>
      <c r="K57" s="228">
        <v>13</v>
      </c>
      <c r="L57" s="227">
        <v>8</v>
      </c>
      <c r="M57" s="227">
        <v>6</v>
      </c>
      <c r="N57" s="227">
        <v>0</v>
      </c>
      <c r="O57" s="227">
        <v>1</v>
      </c>
      <c r="P57" s="228">
        <v>0</v>
      </c>
      <c r="Q57" s="227">
        <v>0</v>
      </c>
      <c r="R57" s="227">
        <v>0</v>
      </c>
      <c r="S57" s="227">
        <v>0</v>
      </c>
      <c r="T57" s="227">
        <v>0</v>
      </c>
      <c r="U57" s="228">
        <v>0</v>
      </c>
      <c r="V57" s="227">
        <v>4</v>
      </c>
      <c r="W57" s="227">
        <v>12</v>
      </c>
      <c r="X57" s="227">
        <v>0</v>
      </c>
      <c r="Y57" s="227">
        <v>1</v>
      </c>
      <c r="Z57" s="228">
        <v>0</v>
      </c>
      <c r="AA57" s="227">
        <v>0</v>
      </c>
      <c r="AB57" s="227">
        <v>0</v>
      </c>
      <c r="AC57" s="227">
        <v>0</v>
      </c>
      <c r="AD57" s="227">
        <v>0</v>
      </c>
      <c r="AE57" s="228">
        <v>0</v>
      </c>
      <c r="AF57" s="227">
        <v>32</v>
      </c>
      <c r="AG57" s="227">
        <v>248</v>
      </c>
      <c r="AH57" s="227">
        <v>60</v>
      </c>
      <c r="AI57" s="227">
        <v>31</v>
      </c>
      <c r="AJ57" s="228">
        <v>42</v>
      </c>
      <c r="AK57" s="227">
        <v>24</v>
      </c>
      <c r="AL57" s="227">
        <v>75</v>
      </c>
      <c r="AM57" s="227">
        <v>10</v>
      </c>
      <c r="AN57" s="227">
        <v>7</v>
      </c>
      <c r="AO57" s="228">
        <v>29</v>
      </c>
      <c r="AP57" s="227">
        <v>4</v>
      </c>
      <c r="AQ57" s="227">
        <v>33</v>
      </c>
      <c r="AR57" s="227">
        <v>28</v>
      </c>
      <c r="AS57" s="227">
        <v>0</v>
      </c>
      <c r="AT57" s="228">
        <v>7</v>
      </c>
      <c r="AU57" s="227">
        <v>18</v>
      </c>
      <c r="AV57" s="227">
        <v>12</v>
      </c>
      <c r="AW57" s="227">
        <v>6</v>
      </c>
      <c r="AX57" s="227">
        <v>3</v>
      </c>
      <c r="AY57" s="228">
        <v>2</v>
      </c>
      <c r="AZ57" s="227">
        <v>0</v>
      </c>
      <c r="BA57" s="227">
        <v>4</v>
      </c>
      <c r="BB57" s="227">
        <v>2</v>
      </c>
      <c r="BC57" s="227">
        <v>0</v>
      </c>
      <c r="BD57" s="228">
        <v>0</v>
      </c>
      <c r="BE57" s="229">
        <v>834</v>
      </c>
    </row>
    <row r="58" spans="1:57" s="151" customFormat="1" ht="16.5" thickBot="1" x14ac:dyDescent="0.3">
      <c r="A58" s="156" t="s">
        <v>16701</v>
      </c>
      <c r="B58" s="212">
        <v>2</v>
      </c>
      <c r="C58" s="212">
        <v>0</v>
      </c>
      <c r="D58" s="212">
        <v>0</v>
      </c>
      <c r="E58" s="212">
        <v>0</v>
      </c>
      <c r="F58" s="237">
        <v>0</v>
      </c>
      <c r="G58" s="212">
        <v>21</v>
      </c>
      <c r="H58" s="212">
        <v>13</v>
      </c>
      <c r="I58" s="212">
        <v>0</v>
      </c>
      <c r="J58" s="212">
        <v>0</v>
      </c>
      <c r="K58" s="237">
        <v>13</v>
      </c>
      <c r="L58" s="212">
        <v>0</v>
      </c>
      <c r="M58" s="212">
        <v>6</v>
      </c>
      <c r="N58" s="212">
        <v>0</v>
      </c>
      <c r="O58" s="212">
        <v>1</v>
      </c>
      <c r="P58" s="237">
        <v>0</v>
      </c>
      <c r="Q58" s="212">
        <v>0</v>
      </c>
      <c r="R58" s="212">
        <v>0</v>
      </c>
      <c r="S58" s="212">
        <v>0</v>
      </c>
      <c r="T58" s="212">
        <v>0</v>
      </c>
      <c r="U58" s="237">
        <v>0</v>
      </c>
      <c r="V58" s="212">
        <v>0</v>
      </c>
      <c r="W58" s="212">
        <v>1</v>
      </c>
      <c r="X58" s="212">
        <v>0</v>
      </c>
      <c r="Y58" s="212">
        <v>0</v>
      </c>
      <c r="Z58" s="237">
        <v>0</v>
      </c>
      <c r="AA58" s="212">
        <v>0</v>
      </c>
      <c r="AB58" s="212">
        <v>0</v>
      </c>
      <c r="AC58" s="212">
        <v>0</v>
      </c>
      <c r="AD58" s="212">
        <v>0</v>
      </c>
      <c r="AE58" s="237">
        <v>0</v>
      </c>
      <c r="AF58" s="212">
        <v>3</v>
      </c>
      <c r="AG58" s="212">
        <v>14</v>
      </c>
      <c r="AH58" s="212">
        <v>6</v>
      </c>
      <c r="AI58" s="212">
        <v>0</v>
      </c>
      <c r="AJ58" s="237">
        <v>0</v>
      </c>
      <c r="AK58" s="212">
        <v>1</v>
      </c>
      <c r="AL58" s="212">
        <v>4</v>
      </c>
      <c r="AM58" s="212">
        <v>0</v>
      </c>
      <c r="AN58" s="212">
        <v>0</v>
      </c>
      <c r="AO58" s="237">
        <v>5</v>
      </c>
      <c r="AP58" s="212">
        <v>0</v>
      </c>
      <c r="AQ58" s="212">
        <v>1</v>
      </c>
      <c r="AR58" s="212">
        <v>0</v>
      </c>
      <c r="AS58" s="212">
        <v>0</v>
      </c>
      <c r="AT58" s="237">
        <v>1</v>
      </c>
      <c r="AU58" s="212">
        <v>0</v>
      </c>
      <c r="AV58" s="212">
        <v>1</v>
      </c>
      <c r="AW58" s="212">
        <v>0</v>
      </c>
      <c r="AX58" s="212">
        <v>0</v>
      </c>
      <c r="AY58" s="237">
        <v>0</v>
      </c>
      <c r="AZ58" s="212">
        <v>0</v>
      </c>
      <c r="BA58" s="212">
        <v>0</v>
      </c>
      <c r="BB58" s="212">
        <v>0</v>
      </c>
      <c r="BC58" s="212">
        <v>0</v>
      </c>
      <c r="BD58" s="237">
        <v>0</v>
      </c>
      <c r="BE58" s="211">
        <v>93</v>
      </c>
    </row>
    <row r="59" spans="1:57" s="142" customFormat="1" x14ac:dyDescent="0.2">
      <c r="A59" s="235" t="s">
        <v>16702</v>
      </c>
      <c r="B59" s="210">
        <v>0</v>
      </c>
      <c r="C59" s="210">
        <v>0</v>
      </c>
      <c r="D59" s="210">
        <v>0</v>
      </c>
      <c r="E59" s="210">
        <v>0</v>
      </c>
      <c r="F59" s="236">
        <v>0</v>
      </c>
      <c r="G59" s="210">
        <v>0</v>
      </c>
      <c r="H59" s="210">
        <v>16</v>
      </c>
      <c r="I59" s="210">
        <v>0</v>
      </c>
      <c r="J59" s="210">
        <v>0</v>
      </c>
      <c r="K59" s="236">
        <v>0</v>
      </c>
      <c r="L59" s="210">
        <v>0</v>
      </c>
      <c r="M59" s="210">
        <v>0</v>
      </c>
      <c r="N59" s="210">
        <v>0</v>
      </c>
      <c r="O59" s="210">
        <v>0</v>
      </c>
      <c r="P59" s="236">
        <v>0</v>
      </c>
      <c r="Q59" s="210">
        <v>0</v>
      </c>
      <c r="R59" s="210">
        <v>0</v>
      </c>
      <c r="S59" s="210">
        <v>0</v>
      </c>
      <c r="T59" s="210">
        <v>0</v>
      </c>
      <c r="U59" s="236">
        <v>0</v>
      </c>
      <c r="V59" s="210">
        <v>3</v>
      </c>
      <c r="W59" s="210">
        <v>2</v>
      </c>
      <c r="X59" s="210">
        <v>0</v>
      </c>
      <c r="Y59" s="210">
        <v>1</v>
      </c>
      <c r="Z59" s="236">
        <v>0</v>
      </c>
      <c r="AA59" s="210">
        <v>0</v>
      </c>
      <c r="AB59" s="210">
        <v>0</v>
      </c>
      <c r="AC59" s="210">
        <v>0</v>
      </c>
      <c r="AD59" s="210">
        <v>0</v>
      </c>
      <c r="AE59" s="236">
        <v>0</v>
      </c>
      <c r="AF59" s="210">
        <v>8</v>
      </c>
      <c r="AG59" s="210">
        <v>100</v>
      </c>
      <c r="AH59" s="210">
        <v>29</v>
      </c>
      <c r="AI59" s="210">
        <v>24</v>
      </c>
      <c r="AJ59" s="236">
        <v>11</v>
      </c>
      <c r="AK59" s="210">
        <v>14</v>
      </c>
      <c r="AL59" s="210">
        <v>29</v>
      </c>
      <c r="AM59" s="210">
        <v>6</v>
      </c>
      <c r="AN59" s="210">
        <v>2</v>
      </c>
      <c r="AO59" s="236">
        <v>9</v>
      </c>
      <c r="AP59" s="210">
        <v>1</v>
      </c>
      <c r="AQ59" s="210">
        <v>12</v>
      </c>
      <c r="AR59" s="210">
        <v>12</v>
      </c>
      <c r="AS59" s="210">
        <v>0</v>
      </c>
      <c r="AT59" s="236">
        <v>3</v>
      </c>
      <c r="AU59" s="210">
        <v>10</v>
      </c>
      <c r="AV59" s="210">
        <v>5</v>
      </c>
      <c r="AW59" s="210">
        <v>2</v>
      </c>
      <c r="AX59" s="210">
        <v>3</v>
      </c>
      <c r="AY59" s="236">
        <v>0</v>
      </c>
      <c r="AZ59" s="210">
        <v>0</v>
      </c>
      <c r="BA59" s="210">
        <v>1</v>
      </c>
      <c r="BB59" s="210">
        <v>0</v>
      </c>
      <c r="BC59" s="210">
        <v>0</v>
      </c>
      <c r="BD59" s="236">
        <v>0</v>
      </c>
      <c r="BE59" s="209">
        <v>303</v>
      </c>
    </row>
    <row r="60" spans="1:57" s="142" customFormat="1" x14ac:dyDescent="0.2">
      <c r="A60" s="156" t="s">
        <v>16703</v>
      </c>
      <c r="B60" s="212">
        <v>0</v>
      </c>
      <c r="C60" s="212">
        <v>14</v>
      </c>
      <c r="D60" s="212">
        <v>0</v>
      </c>
      <c r="E60" s="212">
        <v>0</v>
      </c>
      <c r="F60" s="237">
        <v>0</v>
      </c>
      <c r="G60" s="212">
        <v>0</v>
      </c>
      <c r="H60" s="212">
        <v>11</v>
      </c>
      <c r="I60" s="212">
        <v>0</v>
      </c>
      <c r="J60" s="212">
        <v>0</v>
      </c>
      <c r="K60" s="237">
        <v>0</v>
      </c>
      <c r="L60" s="212">
        <v>0</v>
      </c>
      <c r="M60" s="212">
        <v>0</v>
      </c>
      <c r="N60" s="212">
        <v>0</v>
      </c>
      <c r="O60" s="212">
        <v>0</v>
      </c>
      <c r="P60" s="237">
        <v>0</v>
      </c>
      <c r="Q60" s="212">
        <v>0</v>
      </c>
      <c r="R60" s="212">
        <v>0</v>
      </c>
      <c r="S60" s="212">
        <v>0</v>
      </c>
      <c r="T60" s="212">
        <v>0</v>
      </c>
      <c r="U60" s="237">
        <v>0</v>
      </c>
      <c r="V60" s="212">
        <v>1</v>
      </c>
      <c r="W60" s="212">
        <v>0</v>
      </c>
      <c r="X60" s="212">
        <v>0</v>
      </c>
      <c r="Y60" s="212">
        <v>0</v>
      </c>
      <c r="Z60" s="237">
        <v>0</v>
      </c>
      <c r="AA60" s="212">
        <v>0</v>
      </c>
      <c r="AB60" s="212">
        <v>0</v>
      </c>
      <c r="AC60" s="212">
        <v>0</v>
      </c>
      <c r="AD60" s="212">
        <v>0</v>
      </c>
      <c r="AE60" s="237">
        <v>0</v>
      </c>
      <c r="AF60" s="212">
        <v>12</v>
      </c>
      <c r="AG60" s="212">
        <v>46</v>
      </c>
      <c r="AH60" s="212">
        <v>12</v>
      </c>
      <c r="AI60" s="212">
        <v>2</v>
      </c>
      <c r="AJ60" s="237">
        <v>15</v>
      </c>
      <c r="AK60" s="212">
        <v>6</v>
      </c>
      <c r="AL60" s="212">
        <v>16</v>
      </c>
      <c r="AM60" s="212">
        <v>2</v>
      </c>
      <c r="AN60" s="212">
        <v>4</v>
      </c>
      <c r="AO60" s="237">
        <v>5</v>
      </c>
      <c r="AP60" s="212">
        <v>2</v>
      </c>
      <c r="AQ60" s="212">
        <v>14</v>
      </c>
      <c r="AR60" s="212">
        <v>10</v>
      </c>
      <c r="AS60" s="212">
        <v>0</v>
      </c>
      <c r="AT60" s="237">
        <v>3</v>
      </c>
      <c r="AU60" s="212">
        <v>1</v>
      </c>
      <c r="AV60" s="212">
        <v>4</v>
      </c>
      <c r="AW60" s="212">
        <v>4</v>
      </c>
      <c r="AX60" s="212">
        <v>0</v>
      </c>
      <c r="AY60" s="237">
        <v>1</v>
      </c>
      <c r="AZ60" s="212">
        <v>0</v>
      </c>
      <c r="BA60" s="212">
        <v>1</v>
      </c>
      <c r="BB60" s="212">
        <v>2</v>
      </c>
      <c r="BC60" s="212">
        <v>0</v>
      </c>
      <c r="BD60" s="237">
        <v>0</v>
      </c>
      <c r="BE60" s="211">
        <v>188</v>
      </c>
    </row>
    <row r="61" spans="1:57" s="142" customFormat="1" x14ac:dyDescent="0.2">
      <c r="A61" s="235" t="s">
        <v>16704</v>
      </c>
      <c r="B61" s="210">
        <v>0</v>
      </c>
      <c r="C61" s="210">
        <v>0</v>
      </c>
      <c r="D61" s="210">
        <v>0</v>
      </c>
      <c r="E61" s="210">
        <v>0</v>
      </c>
      <c r="F61" s="236">
        <v>0</v>
      </c>
      <c r="G61" s="210">
        <v>31</v>
      </c>
      <c r="H61" s="210">
        <v>0</v>
      </c>
      <c r="I61" s="210">
        <v>0</v>
      </c>
      <c r="J61" s="210">
        <v>4</v>
      </c>
      <c r="K61" s="236">
        <v>0</v>
      </c>
      <c r="L61" s="210">
        <v>8</v>
      </c>
      <c r="M61" s="210">
        <v>0</v>
      </c>
      <c r="N61" s="210">
        <v>0</v>
      </c>
      <c r="O61" s="210">
        <v>0</v>
      </c>
      <c r="P61" s="236">
        <v>0</v>
      </c>
      <c r="Q61" s="210">
        <v>0</v>
      </c>
      <c r="R61" s="210">
        <v>0</v>
      </c>
      <c r="S61" s="210">
        <v>0</v>
      </c>
      <c r="T61" s="210">
        <v>0</v>
      </c>
      <c r="U61" s="236">
        <v>0</v>
      </c>
      <c r="V61" s="210">
        <v>0</v>
      </c>
      <c r="W61" s="210">
        <v>0</v>
      </c>
      <c r="X61" s="210">
        <v>0</v>
      </c>
      <c r="Y61" s="210">
        <v>0</v>
      </c>
      <c r="Z61" s="236">
        <v>0</v>
      </c>
      <c r="AA61" s="210">
        <v>0</v>
      </c>
      <c r="AB61" s="210">
        <v>0</v>
      </c>
      <c r="AC61" s="210">
        <v>0</v>
      </c>
      <c r="AD61" s="210">
        <v>0</v>
      </c>
      <c r="AE61" s="236">
        <v>0</v>
      </c>
      <c r="AF61" s="210">
        <v>3</v>
      </c>
      <c r="AG61" s="210">
        <v>23</v>
      </c>
      <c r="AH61" s="210">
        <v>3</v>
      </c>
      <c r="AI61" s="210">
        <v>5</v>
      </c>
      <c r="AJ61" s="236">
        <v>16</v>
      </c>
      <c r="AK61" s="210">
        <v>1</v>
      </c>
      <c r="AL61" s="210">
        <v>2</v>
      </c>
      <c r="AM61" s="210">
        <v>0</v>
      </c>
      <c r="AN61" s="210">
        <v>0</v>
      </c>
      <c r="AO61" s="236">
        <v>3</v>
      </c>
      <c r="AP61" s="210">
        <v>1</v>
      </c>
      <c r="AQ61" s="210">
        <v>0</v>
      </c>
      <c r="AR61" s="210">
        <v>2</v>
      </c>
      <c r="AS61" s="210">
        <v>0</v>
      </c>
      <c r="AT61" s="236">
        <v>0</v>
      </c>
      <c r="AU61" s="210">
        <v>7</v>
      </c>
      <c r="AV61" s="210">
        <v>0</v>
      </c>
      <c r="AW61" s="210">
        <v>0</v>
      </c>
      <c r="AX61" s="210">
        <v>0</v>
      </c>
      <c r="AY61" s="236">
        <v>1</v>
      </c>
      <c r="AZ61" s="210">
        <v>0</v>
      </c>
      <c r="BA61" s="210">
        <v>2</v>
      </c>
      <c r="BB61" s="210">
        <v>0</v>
      </c>
      <c r="BC61" s="210">
        <v>0</v>
      </c>
      <c r="BD61" s="236">
        <v>0</v>
      </c>
      <c r="BE61" s="209">
        <v>112</v>
      </c>
    </row>
    <row r="62" spans="1:57" s="142" customFormat="1" x14ac:dyDescent="0.2">
      <c r="A62" s="156" t="s">
        <v>16705</v>
      </c>
      <c r="B62" s="212">
        <v>0</v>
      </c>
      <c r="C62" s="212">
        <v>0</v>
      </c>
      <c r="D62" s="212">
        <v>0</v>
      </c>
      <c r="E62" s="212">
        <v>0</v>
      </c>
      <c r="F62" s="237">
        <v>0</v>
      </c>
      <c r="G62" s="212">
        <v>0</v>
      </c>
      <c r="H62" s="212">
        <v>0</v>
      </c>
      <c r="I62" s="212">
        <v>0</v>
      </c>
      <c r="J62" s="212">
        <v>0</v>
      </c>
      <c r="K62" s="237">
        <v>0</v>
      </c>
      <c r="L62" s="212">
        <v>0</v>
      </c>
      <c r="M62" s="212">
        <v>0</v>
      </c>
      <c r="N62" s="212">
        <v>0</v>
      </c>
      <c r="O62" s="212">
        <v>0</v>
      </c>
      <c r="P62" s="237">
        <v>0</v>
      </c>
      <c r="Q62" s="212">
        <v>0</v>
      </c>
      <c r="R62" s="212">
        <v>0</v>
      </c>
      <c r="S62" s="212">
        <v>0</v>
      </c>
      <c r="T62" s="212">
        <v>0</v>
      </c>
      <c r="U62" s="237">
        <v>0</v>
      </c>
      <c r="V62" s="212">
        <v>0</v>
      </c>
      <c r="W62" s="212">
        <v>1</v>
      </c>
      <c r="X62" s="212">
        <v>0</v>
      </c>
      <c r="Y62" s="212">
        <v>0</v>
      </c>
      <c r="Z62" s="237">
        <v>0</v>
      </c>
      <c r="AA62" s="212">
        <v>0</v>
      </c>
      <c r="AB62" s="212">
        <v>0</v>
      </c>
      <c r="AC62" s="212">
        <v>0</v>
      </c>
      <c r="AD62" s="212">
        <v>0</v>
      </c>
      <c r="AE62" s="237">
        <v>0</v>
      </c>
      <c r="AF62" s="212">
        <v>0</v>
      </c>
      <c r="AG62" s="212">
        <v>12</v>
      </c>
      <c r="AH62" s="212">
        <v>1</v>
      </c>
      <c r="AI62" s="212">
        <v>0</v>
      </c>
      <c r="AJ62" s="237">
        <v>0</v>
      </c>
      <c r="AK62" s="212">
        <v>0</v>
      </c>
      <c r="AL62" s="212">
        <v>6</v>
      </c>
      <c r="AM62" s="212">
        <v>0</v>
      </c>
      <c r="AN62" s="212">
        <v>0</v>
      </c>
      <c r="AO62" s="237">
        <v>0</v>
      </c>
      <c r="AP62" s="212">
        <v>0</v>
      </c>
      <c r="AQ62" s="212">
        <v>2</v>
      </c>
      <c r="AR62" s="212">
        <v>0</v>
      </c>
      <c r="AS62" s="212">
        <v>0</v>
      </c>
      <c r="AT62" s="237">
        <v>0</v>
      </c>
      <c r="AU62" s="212">
        <v>0</v>
      </c>
      <c r="AV62" s="212">
        <v>0</v>
      </c>
      <c r="AW62" s="212">
        <v>0</v>
      </c>
      <c r="AX62" s="212">
        <v>0</v>
      </c>
      <c r="AY62" s="237">
        <v>0</v>
      </c>
      <c r="AZ62" s="212">
        <v>0</v>
      </c>
      <c r="BA62" s="212">
        <v>0</v>
      </c>
      <c r="BB62" s="212">
        <v>0</v>
      </c>
      <c r="BC62" s="212">
        <v>0</v>
      </c>
      <c r="BD62" s="237">
        <v>0</v>
      </c>
      <c r="BE62" s="211">
        <v>22</v>
      </c>
    </row>
    <row r="63" spans="1:57" s="142" customFormat="1" x14ac:dyDescent="0.2">
      <c r="A63" s="235" t="s">
        <v>16706</v>
      </c>
      <c r="B63" s="210">
        <v>0</v>
      </c>
      <c r="C63" s="210">
        <v>0</v>
      </c>
      <c r="D63" s="210">
        <v>0</v>
      </c>
      <c r="E63" s="210">
        <v>0</v>
      </c>
      <c r="F63" s="236">
        <v>0</v>
      </c>
      <c r="G63" s="210">
        <v>0</v>
      </c>
      <c r="H63" s="210">
        <v>0</v>
      </c>
      <c r="I63" s="210">
        <v>0</v>
      </c>
      <c r="J63" s="210">
        <v>0</v>
      </c>
      <c r="K63" s="236">
        <v>0</v>
      </c>
      <c r="L63" s="210">
        <v>0</v>
      </c>
      <c r="M63" s="210">
        <v>0</v>
      </c>
      <c r="N63" s="210">
        <v>0</v>
      </c>
      <c r="O63" s="210">
        <v>0</v>
      </c>
      <c r="P63" s="236">
        <v>0</v>
      </c>
      <c r="Q63" s="210">
        <v>0</v>
      </c>
      <c r="R63" s="210">
        <v>0</v>
      </c>
      <c r="S63" s="210">
        <v>0</v>
      </c>
      <c r="T63" s="210">
        <v>0</v>
      </c>
      <c r="U63" s="236">
        <v>0</v>
      </c>
      <c r="V63" s="210">
        <v>0</v>
      </c>
      <c r="W63" s="210">
        <v>4</v>
      </c>
      <c r="X63" s="210">
        <v>0</v>
      </c>
      <c r="Y63" s="210">
        <v>0</v>
      </c>
      <c r="Z63" s="236">
        <v>0</v>
      </c>
      <c r="AA63" s="210">
        <v>0</v>
      </c>
      <c r="AB63" s="210">
        <v>0</v>
      </c>
      <c r="AC63" s="210">
        <v>0</v>
      </c>
      <c r="AD63" s="210">
        <v>0</v>
      </c>
      <c r="AE63" s="236">
        <v>0</v>
      </c>
      <c r="AF63" s="210">
        <v>4</v>
      </c>
      <c r="AG63" s="210">
        <v>8</v>
      </c>
      <c r="AH63" s="210">
        <v>3</v>
      </c>
      <c r="AI63" s="210">
        <v>0</v>
      </c>
      <c r="AJ63" s="236">
        <v>0</v>
      </c>
      <c r="AK63" s="210">
        <v>0</v>
      </c>
      <c r="AL63" s="210">
        <v>5</v>
      </c>
      <c r="AM63" s="210">
        <v>0</v>
      </c>
      <c r="AN63" s="210">
        <v>0</v>
      </c>
      <c r="AO63" s="236">
        <v>0</v>
      </c>
      <c r="AP63" s="210">
        <v>0</v>
      </c>
      <c r="AQ63" s="210">
        <v>0</v>
      </c>
      <c r="AR63" s="210">
        <v>4</v>
      </c>
      <c r="AS63" s="210">
        <v>0</v>
      </c>
      <c r="AT63" s="236">
        <v>0</v>
      </c>
      <c r="AU63" s="210">
        <v>0</v>
      </c>
      <c r="AV63" s="210">
        <v>0</v>
      </c>
      <c r="AW63" s="210">
        <v>0</v>
      </c>
      <c r="AX63" s="210">
        <v>0</v>
      </c>
      <c r="AY63" s="236">
        <v>0</v>
      </c>
      <c r="AZ63" s="210">
        <v>0</v>
      </c>
      <c r="BA63" s="210">
        <v>0</v>
      </c>
      <c r="BB63" s="210">
        <v>0</v>
      </c>
      <c r="BC63" s="210">
        <v>0</v>
      </c>
      <c r="BD63" s="236">
        <v>0</v>
      </c>
      <c r="BE63" s="209">
        <v>28</v>
      </c>
    </row>
    <row r="64" spans="1:57" s="142" customFormat="1" ht="15.75" thickBot="1" x14ac:dyDescent="0.25">
      <c r="A64" s="156" t="s">
        <v>16707</v>
      </c>
      <c r="B64" s="212">
        <v>0</v>
      </c>
      <c r="C64" s="212">
        <v>0</v>
      </c>
      <c r="D64" s="212">
        <v>0</v>
      </c>
      <c r="E64" s="212">
        <v>0</v>
      </c>
      <c r="F64" s="237">
        <v>0</v>
      </c>
      <c r="G64" s="212">
        <v>0</v>
      </c>
      <c r="H64" s="212">
        <v>0</v>
      </c>
      <c r="I64" s="212">
        <v>0</v>
      </c>
      <c r="J64" s="212">
        <v>0</v>
      </c>
      <c r="K64" s="237">
        <v>0</v>
      </c>
      <c r="L64" s="212">
        <v>0</v>
      </c>
      <c r="M64" s="212">
        <v>0</v>
      </c>
      <c r="N64" s="212">
        <v>0</v>
      </c>
      <c r="O64" s="212">
        <v>0</v>
      </c>
      <c r="P64" s="237">
        <v>0</v>
      </c>
      <c r="Q64" s="212">
        <v>0</v>
      </c>
      <c r="R64" s="212">
        <v>0</v>
      </c>
      <c r="S64" s="212">
        <v>0</v>
      </c>
      <c r="T64" s="212">
        <v>0</v>
      </c>
      <c r="U64" s="237">
        <v>0</v>
      </c>
      <c r="V64" s="212">
        <v>0</v>
      </c>
      <c r="W64" s="212">
        <v>4</v>
      </c>
      <c r="X64" s="212">
        <v>0</v>
      </c>
      <c r="Y64" s="212">
        <v>0</v>
      </c>
      <c r="Z64" s="237">
        <v>0</v>
      </c>
      <c r="AA64" s="212">
        <v>0</v>
      </c>
      <c r="AB64" s="212">
        <v>0</v>
      </c>
      <c r="AC64" s="212">
        <v>0</v>
      </c>
      <c r="AD64" s="212">
        <v>0</v>
      </c>
      <c r="AE64" s="237">
        <v>0</v>
      </c>
      <c r="AF64" s="212">
        <v>2</v>
      </c>
      <c r="AG64" s="212">
        <v>45</v>
      </c>
      <c r="AH64" s="212">
        <v>6</v>
      </c>
      <c r="AI64" s="212">
        <v>0</v>
      </c>
      <c r="AJ64" s="237">
        <v>0</v>
      </c>
      <c r="AK64" s="212">
        <v>2</v>
      </c>
      <c r="AL64" s="212">
        <v>13</v>
      </c>
      <c r="AM64" s="212">
        <v>2</v>
      </c>
      <c r="AN64" s="212">
        <v>1</v>
      </c>
      <c r="AO64" s="237">
        <v>7</v>
      </c>
      <c r="AP64" s="212">
        <v>0</v>
      </c>
      <c r="AQ64" s="212">
        <v>4</v>
      </c>
      <c r="AR64" s="212">
        <v>0</v>
      </c>
      <c r="AS64" s="212">
        <v>0</v>
      </c>
      <c r="AT64" s="237">
        <v>0</v>
      </c>
      <c r="AU64" s="212">
        <v>0</v>
      </c>
      <c r="AV64" s="212">
        <v>2</v>
      </c>
      <c r="AW64" s="212">
        <v>0</v>
      </c>
      <c r="AX64" s="212">
        <v>0</v>
      </c>
      <c r="AY64" s="237">
        <v>0</v>
      </c>
      <c r="AZ64" s="212">
        <v>0</v>
      </c>
      <c r="BA64" s="212">
        <v>0</v>
      </c>
      <c r="BB64" s="212">
        <v>0</v>
      </c>
      <c r="BC64" s="212">
        <v>0</v>
      </c>
      <c r="BD64" s="237">
        <v>0</v>
      </c>
      <c r="BE64" s="211">
        <v>88</v>
      </c>
    </row>
    <row r="65" spans="1:57" s="142" customFormat="1" ht="16.5" thickBot="1" x14ac:dyDescent="0.3">
      <c r="A65" s="238" t="s">
        <v>16607</v>
      </c>
      <c r="B65" s="215">
        <v>0</v>
      </c>
      <c r="C65" s="215">
        <v>0</v>
      </c>
      <c r="D65" s="215">
        <v>0</v>
      </c>
      <c r="E65" s="215">
        <v>4</v>
      </c>
      <c r="F65" s="239">
        <v>0</v>
      </c>
      <c r="G65" s="215">
        <v>0</v>
      </c>
      <c r="H65" s="215">
        <v>0</v>
      </c>
      <c r="I65" s="215">
        <v>0</v>
      </c>
      <c r="J65" s="215">
        <v>0</v>
      </c>
      <c r="K65" s="239">
        <v>0</v>
      </c>
      <c r="L65" s="215">
        <v>0</v>
      </c>
      <c r="M65" s="215">
        <v>0</v>
      </c>
      <c r="N65" s="215">
        <v>0</v>
      </c>
      <c r="O65" s="215">
        <v>0</v>
      </c>
      <c r="P65" s="239">
        <v>0</v>
      </c>
      <c r="Q65" s="215">
        <v>0</v>
      </c>
      <c r="R65" s="215">
        <v>0</v>
      </c>
      <c r="S65" s="215">
        <v>0</v>
      </c>
      <c r="T65" s="215">
        <v>0</v>
      </c>
      <c r="U65" s="239">
        <v>0</v>
      </c>
      <c r="V65" s="215">
        <v>0</v>
      </c>
      <c r="W65" s="215">
        <v>0</v>
      </c>
      <c r="X65" s="215">
        <v>0</v>
      </c>
      <c r="Y65" s="215">
        <v>0</v>
      </c>
      <c r="Z65" s="239">
        <v>0</v>
      </c>
      <c r="AA65" s="215">
        <v>0</v>
      </c>
      <c r="AB65" s="215">
        <v>0</v>
      </c>
      <c r="AC65" s="215">
        <v>0</v>
      </c>
      <c r="AD65" s="215">
        <v>0</v>
      </c>
      <c r="AE65" s="239">
        <v>0</v>
      </c>
      <c r="AF65" s="215">
        <v>0</v>
      </c>
      <c r="AG65" s="215">
        <v>92</v>
      </c>
      <c r="AH65" s="215">
        <v>2</v>
      </c>
      <c r="AI65" s="215">
        <v>0</v>
      </c>
      <c r="AJ65" s="239">
        <v>8</v>
      </c>
      <c r="AK65" s="215">
        <v>0</v>
      </c>
      <c r="AL65" s="215">
        <v>9</v>
      </c>
      <c r="AM65" s="215">
        <v>0</v>
      </c>
      <c r="AN65" s="215">
        <v>0</v>
      </c>
      <c r="AO65" s="239">
        <v>5</v>
      </c>
      <c r="AP65" s="215">
        <v>0</v>
      </c>
      <c r="AQ65" s="215">
        <v>5</v>
      </c>
      <c r="AR65" s="215">
        <v>3</v>
      </c>
      <c r="AS65" s="215">
        <v>0</v>
      </c>
      <c r="AT65" s="239">
        <v>0</v>
      </c>
      <c r="AU65" s="215">
        <v>0</v>
      </c>
      <c r="AV65" s="215">
        <v>3</v>
      </c>
      <c r="AW65" s="215">
        <v>6</v>
      </c>
      <c r="AX65" s="215">
        <v>0</v>
      </c>
      <c r="AY65" s="239">
        <v>4</v>
      </c>
      <c r="AZ65" s="215">
        <v>0</v>
      </c>
      <c r="BA65" s="215">
        <v>0</v>
      </c>
      <c r="BB65" s="215">
        <v>0</v>
      </c>
      <c r="BC65" s="215">
        <v>0</v>
      </c>
      <c r="BD65" s="239">
        <v>0</v>
      </c>
      <c r="BE65" s="214">
        <v>141</v>
      </c>
    </row>
    <row r="66" spans="1:57" s="151" customFormat="1" ht="16.5" thickBot="1" x14ac:dyDescent="0.3">
      <c r="A66" s="156" t="s">
        <v>16708</v>
      </c>
      <c r="B66" s="212">
        <v>0</v>
      </c>
      <c r="C66" s="212">
        <v>0</v>
      </c>
      <c r="D66" s="212">
        <v>0</v>
      </c>
      <c r="E66" s="212">
        <v>0</v>
      </c>
      <c r="F66" s="237">
        <v>0</v>
      </c>
      <c r="G66" s="212">
        <v>0</v>
      </c>
      <c r="H66" s="212">
        <v>0</v>
      </c>
      <c r="I66" s="212">
        <v>0</v>
      </c>
      <c r="J66" s="212">
        <v>0</v>
      </c>
      <c r="K66" s="237">
        <v>0</v>
      </c>
      <c r="L66" s="212">
        <v>0</v>
      </c>
      <c r="M66" s="212">
        <v>0</v>
      </c>
      <c r="N66" s="212">
        <v>0</v>
      </c>
      <c r="O66" s="212">
        <v>0</v>
      </c>
      <c r="P66" s="237">
        <v>0</v>
      </c>
      <c r="Q66" s="212">
        <v>0</v>
      </c>
      <c r="R66" s="212">
        <v>0</v>
      </c>
      <c r="S66" s="212">
        <v>0</v>
      </c>
      <c r="T66" s="212">
        <v>0</v>
      </c>
      <c r="U66" s="237">
        <v>0</v>
      </c>
      <c r="V66" s="212">
        <v>0</v>
      </c>
      <c r="W66" s="212">
        <v>0</v>
      </c>
      <c r="X66" s="212">
        <v>0</v>
      </c>
      <c r="Y66" s="212">
        <v>0</v>
      </c>
      <c r="Z66" s="237">
        <v>0</v>
      </c>
      <c r="AA66" s="212">
        <v>0</v>
      </c>
      <c r="AB66" s="212">
        <v>0</v>
      </c>
      <c r="AC66" s="212">
        <v>0</v>
      </c>
      <c r="AD66" s="212">
        <v>0</v>
      </c>
      <c r="AE66" s="237">
        <v>0</v>
      </c>
      <c r="AF66" s="212">
        <v>0</v>
      </c>
      <c r="AG66" s="212">
        <v>74</v>
      </c>
      <c r="AH66" s="212">
        <v>1</v>
      </c>
      <c r="AI66" s="212">
        <v>0</v>
      </c>
      <c r="AJ66" s="237">
        <v>0</v>
      </c>
      <c r="AK66" s="212">
        <v>0</v>
      </c>
      <c r="AL66" s="212">
        <v>6</v>
      </c>
      <c r="AM66" s="212">
        <v>0</v>
      </c>
      <c r="AN66" s="212">
        <v>0</v>
      </c>
      <c r="AO66" s="237">
        <v>0</v>
      </c>
      <c r="AP66" s="212">
        <v>0</v>
      </c>
      <c r="AQ66" s="212">
        <v>5</v>
      </c>
      <c r="AR66" s="212">
        <v>3</v>
      </c>
      <c r="AS66" s="212">
        <v>0</v>
      </c>
      <c r="AT66" s="237">
        <v>0</v>
      </c>
      <c r="AU66" s="212">
        <v>0</v>
      </c>
      <c r="AV66" s="212">
        <v>3</v>
      </c>
      <c r="AW66" s="212">
        <v>0</v>
      </c>
      <c r="AX66" s="212">
        <v>0</v>
      </c>
      <c r="AY66" s="237">
        <v>0</v>
      </c>
      <c r="AZ66" s="212">
        <v>0</v>
      </c>
      <c r="BA66" s="212">
        <v>0</v>
      </c>
      <c r="BB66" s="212">
        <v>0</v>
      </c>
      <c r="BC66" s="212">
        <v>0</v>
      </c>
      <c r="BD66" s="237">
        <v>0</v>
      </c>
      <c r="BE66" s="211">
        <v>92</v>
      </c>
    </row>
    <row r="67" spans="1:57" s="142" customFormat="1" x14ac:dyDescent="0.2">
      <c r="A67" s="235" t="s">
        <v>16709</v>
      </c>
      <c r="B67" s="210">
        <v>0</v>
      </c>
      <c r="C67" s="210">
        <v>0</v>
      </c>
      <c r="D67" s="210">
        <v>0</v>
      </c>
      <c r="E67" s="210">
        <v>4</v>
      </c>
      <c r="F67" s="236">
        <v>0</v>
      </c>
      <c r="G67" s="210">
        <v>0</v>
      </c>
      <c r="H67" s="210">
        <v>0</v>
      </c>
      <c r="I67" s="210">
        <v>0</v>
      </c>
      <c r="J67" s="210">
        <v>0</v>
      </c>
      <c r="K67" s="236">
        <v>0</v>
      </c>
      <c r="L67" s="210">
        <v>0</v>
      </c>
      <c r="M67" s="210">
        <v>0</v>
      </c>
      <c r="N67" s="210">
        <v>0</v>
      </c>
      <c r="O67" s="210">
        <v>0</v>
      </c>
      <c r="P67" s="236">
        <v>0</v>
      </c>
      <c r="Q67" s="210">
        <v>0</v>
      </c>
      <c r="R67" s="210">
        <v>0</v>
      </c>
      <c r="S67" s="210">
        <v>0</v>
      </c>
      <c r="T67" s="210">
        <v>0</v>
      </c>
      <c r="U67" s="236">
        <v>0</v>
      </c>
      <c r="V67" s="210">
        <v>0</v>
      </c>
      <c r="W67" s="210">
        <v>0</v>
      </c>
      <c r="X67" s="210">
        <v>0</v>
      </c>
      <c r="Y67" s="210">
        <v>0</v>
      </c>
      <c r="Z67" s="236">
        <v>0</v>
      </c>
      <c r="AA67" s="210">
        <v>0</v>
      </c>
      <c r="AB67" s="210">
        <v>0</v>
      </c>
      <c r="AC67" s="210">
        <v>0</v>
      </c>
      <c r="AD67" s="210">
        <v>0</v>
      </c>
      <c r="AE67" s="236">
        <v>0</v>
      </c>
      <c r="AF67" s="210">
        <v>0</v>
      </c>
      <c r="AG67" s="210">
        <v>9</v>
      </c>
      <c r="AH67" s="210">
        <v>1</v>
      </c>
      <c r="AI67" s="210">
        <v>0</v>
      </c>
      <c r="AJ67" s="236">
        <v>7</v>
      </c>
      <c r="AK67" s="210">
        <v>0</v>
      </c>
      <c r="AL67" s="210">
        <v>2</v>
      </c>
      <c r="AM67" s="210">
        <v>0</v>
      </c>
      <c r="AN67" s="210">
        <v>0</v>
      </c>
      <c r="AO67" s="236">
        <v>1</v>
      </c>
      <c r="AP67" s="210">
        <v>0</v>
      </c>
      <c r="AQ67" s="210">
        <v>0</v>
      </c>
      <c r="AR67" s="210">
        <v>0</v>
      </c>
      <c r="AS67" s="210">
        <v>0</v>
      </c>
      <c r="AT67" s="236">
        <v>0</v>
      </c>
      <c r="AU67" s="210">
        <v>0</v>
      </c>
      <c r="AV67" s="210">
        <v>0</v>
      </c>
      <c r="AW67" s="210">
        <v>6</v>
      </c>
      <c r="AX67" s="210">
        <v>0</v>
      </c>
      <c r="AY67" s="236">
        <v>4</v>
      </c>
      <c r="AZ67" s="210">
        <v>0</v>
      </c>
      <c r="BA67" s="210">
        <v>0</v>
      </c>
      <c r="BB67" s="210">
        <v>0</v>
      </c>
      <c r="BC67" s="210">
        <v>0</v>
      </c>
      <c r="BD67" s="236">
        <v>0</v>
      </c>
      <c r="BE67" s="209">
        <v>34</v>
      </c>
    </row>
    <row r="68" spans="1:57" s="142" customFormat="1" x14ac:dyDescent="0.2">
      <c r="A68" s="156" t="s">
        <v>16610</v>
      </c>
      <c r="B68" s="212">
        <v>0</v>
      </c>
      <c r="C68" s="212">
        <v>0</v>
      </c>
      <c r="D68" s="212">
        <v>0</v>
      </c>
      <c r="E68" s="212">
        <v>0</v>
      </c>
      <c r="F68" s="237">
        <v>0</v>
      </c>
      <c r="G68" s="212">
        <v>0</v>
      </c>
      <c r="H68" s="212">
        <v>0</v>
      </c>
      <c r="I68" s="212">
        <v>0</v>
      </c>
      <c r="J68" s="212">
        <v>0</v>
      </c>
      <c r="K68" s="237">
        <v>0</v>
      </c>
      <c r="L68" s="212">
        <v>0</v>
      </c>
      <c r="M68" s="212">
        <v>0</v>
      </c>
      <c r="N68" s="212">
        <v>0</v>
      </c>
      <c r="O68" s="212">
        <v>0</v>
      </c>
      <c r="P68" s="237">
        <v>0</v>
      </c>
      <c r="Q68" s="212">
        <v>0</v>
      </c>
      <c r="R68" s="212">
        <v>0</v>
      </c>
      <c r="S68" s="212">
        <v>0</v>
      </c>
      <c r="T68" s="212">
        <v>0</v>
      </c>
      <c r="U68" s="237">
        <v>0</v>
      </c>
      <c r="V68" s="212">
        <v>0</v>
      </c>
      <c r="W68" s="212">
        <v>0</v>
      </c>
      <c r="X68" s="212">
        <v>0</v>
      </c>
      <c r="Y68" s="212">
        <v>0</v>
      </c>
      <c r="Z68" s="237">
        <v>0</v>
      </c>
      <c r="AA68" s="212">
        <v>0</v>
      </c>
      <c r="AB68" s="212">
        <v>0</v>
      </c>
      <c r="AC68" s="212">
        <v>0</v>
      </c>
      <c r="AD68" s="212">
        <v>0</v>
      </c>
      <c r="AE68" s="237">
        <v>0</v>
      </c>
      <c r="AF68" s="212">
        <v>0</v>
      </c>
      <c r="AG68" s="212">
        <v>8</v>
      </c>
      <c r="AH68" s="212">
        <v>0</v>
      </c>
      <c r="AI68" s="212">
        <v>0</v>
      </c>
      <c r="AJ68" s="237">
        <v>1</v>
      </c>
      <c r="AK68" s="212">
        <v>0</v>
      </c>
      <c r="AL68" s="212">
        <v>0</v>
      </c>
      <c r="AM68" s="212">
        <v>0</v>
      </c>
      <c r="AN68" s="212">
        <v>0</v>
      </c>
      <c r="AO68" s="237">
        <v>0</v>
      </c>
      <c r="AP68" s="212">
        <v>0</v>
      </c>
      <c r="AQ68" s="212">
        <v>0</v>
      </c>
      <c r="AR68" s="212">
        <v>0</v>
      </c>
      <c r="AS68" s="212">
        <v>0</v>
      </c>
      <c r="AT68" s="237">
        <v>0</v>
      </c>
      <c r="AU68" s="212">
        <v>0</v>
      </c>
      <c r="AV68" s="212">
        <v>0</v>
      </c>
      <c r="AW68" s="212">
        <v>0</v>
      </c>
      <c r="AX68" s="212">
        <v>0</v>
      </c>
      <c r="AY68" s="237">
        <v>0</v>
      </c>
      <c r="AZ68" s="212">
        <v>0</v>
      </c>
      <c r="BA68" s="212">
        <v>0</v>
      </c>
      <c r="BB68" s="212">
        <v>0</v>
      </c>
      <c r="BC68" s="212">
        <v>0</v>
      </c>
      <c r="BD68" s="237">
        <v>0</v>
      </c>
      <c r="BE68" s="211">
        <v>9</v>
      </c>
    </row>
    <row r="69" spans="1:57" s="142" customFormat="1" ht="15.75" thickBot="1" x14ac:dyDescent="0.25">
      <c r="A69" s="235" t="s">
        <v>16710</v>
      </c>
      <c r="B69" s="210">
        <v>0</v>
      </c>
      <c r="C69" s="210">
        <v>0</v>
      </c>
      <c r="D69" s="210">
        <v>0</v>
      </c>
      <c r="E69" s="210">
        <v>0</v>
      </c>
      <c r="F69" s="236">
        <v>0</v>
      </c>
      <c r="G69" s="210">
        <v>0</v>
      </c>
      <c r="H69" s="210">
        <v>0</v>
      </c>
      <c r="I69" s="210">
        <v>0</v>
      </c>
      <c r="J69" s="210">
        <v>0</v>
      </c>
      <c r="K69" s="236">
        <v>0</v>
      </c>
      <c r="L69" s="210">
        <v>0</v>
      </c>
      <c r="M69" s="210">
        <v>0</v>
      </c>
      <c r="N69" s="210">
        <v>0</v>
      </c>
      <c r="O69" s="210">
        <v>0</v>
      </c>
      <c r="P69" s="236">
        <v>0</v>
      </c>
      <c r="Q69" s="210">
        <v>0</v>
      </c>
      <c r="R69" s="210">
        <v>0</v>
      </c>
      <c r="S69" s="210">
        <v>0</v>
      </c>
      <c r="T69" s="210">
        <v>0</v>
      </c>
      <c r="U69" s="236">
        <v>0</v>
      </c>
      <c r="V69" s="210">
        <v>0</v>
      </c>
      <c r="W69" s="210">
        <v>0</v>
      </c>
      <c r="X69" s="210">
        <v>0</v>
      </c>
      <c r="Y69" s="210">
        <v>0</v>
      </c>
      <c r="Z69" s="236">
        <v>0</v>
      </c>
      <c r="AA69" s="210">
        <v>0</v>
      </c>
      <c r="AB69" s="210">
        <v>0</v>
      </c>
      <c r="AC69" s="210">
        <v>0</v>
      </c>
      <c r="AD69" s="210">
        <v>0</v>
      </c>
      <c r="AE69" s="236">
        <v>0</v>
      </c>
      <c r="AF69" s="210">
        <v>0</v>
      </c>
      <c r="AG69" s="210">
        <v>1</v>
      </c>
      <c r="AH69" s="210">
        <v>0</v>
      </c>
      <c r="AI69" s="210">
        <v>0</v>
      </c>
      <c r="AJ69" s="236">
        <v>0</v>
      </c>
      <c r="AK69" s="210">
        <v>0</v>
      </c>
      <c r="AL69" s="210">
        <v>1</v>
      </c>
      <c r="AM69" s="210">
        <v>0</v>
      </c>
      <c r="AN69" s="210">
        <v>0</v>
      </c>
      <c r="AO69" s="236">
        <v>4</v>
      </c>
      <c r="AP69" s="210">
        <v>0</v>
      </c>
      <c r="AQ69" s="210">
        <v>0</v>
      </c>
      <c r="AR69" s="210">
        <v>0</v>
      </c>
      <c r="AS69" s="210">
        <v>0</v>
      </c>
      <c r="AT69" s="236">
        <v>0</v>
      </c>
      <c r="AU69" s="210">
        <v>0</v>
      </c>
      <c r="AV69" s="210">
        <v>0</v>
      </c>
      <c r="AW69" s="210">
        <v>0</v>
      </c>
      <c r="AX69" s="210">
        <v>0</v>
      </c>
      <c r="AY69" s="236">
        <v>0</v>
      </c>
      <c r="AZ69" s="210">
        <v>0</v>
      </c>
      <c r="BA69" s="210">
        <v>0</v>
      </c>
      <c r="BB69" s="210">
        <v>0</v>
      </c>
      <c r="BC69" s="210">
        <v>0</v>
      </c>
      <c r="BD69" s="236">
        <v>0</v>
      </c>
      <c r="BE69" s="209">
        <v>6</v>
      </c>
    </row>
    <row r="70" spans="1:57" s="142" customFormat="1" ht="16.5" thickBot="1" x14ac:dyDescent="0.3">
      <c r="A70" s="226" t="s">
        <v>16545</v>
      </c>
      <c r="B70" s="227">
        <v>17</v>
      </c>
      <c r="C70" s="227">
        <v>194</v>
      </c>
      <c r="D70" s="227">
        <v>4</v>
      </c>
      <c r="E70" s="227">
        <v>0</v>
      </c>
      <c r="F70" s="228">
        <v>0</v>
      </c>
      <c r="G70" s="227">
        <v>25</v>
      </c>
      <c r="H70" s="227">
        <v>134</v>
      </c>
      <c r="I70" s="227">
        <v>1</v>
      </c>
      <c r="J70" s="227">
        <v>11</v>
      </c>
      <c r="K70" s="228">
        <v>32</v>
      </c>
      <c r="L70" s="227">
        <v>6</v>
      </c>
      <c r="M70" s="227">
        <v>56</v>
      </c>
      <c r="N70" s="227">
        <v>0</v>
      </c>
      <c r="O70" s="227">
        <v>0</v>
      </c>
      <c r="P70" s="228">
        <v>4</v>
      </c>
      <c r="Q70" s="227">
        <v>0</v>
      </c>
      <c r="R70" s="227">
        <v>1</v>
      </c>
      <c r="S70" s="227">
        <v>0</v>
      </c>
      <c r="T70" s="227">
        <v>0</v>
      </c>
      <c r="U70" s="228">
        <v>0</v>
      </c>
      <c r="V70" s="227">
        <v>1</v>
      </c>
      <c r="W70" s="227">
        <v>8</v>
      </c>
      <c r="X70" s="227">
        <v>0</v>
      </c>
      <c r="Y70" s="227">
        <v>0</v>
      </c>
      <c r="Z70" s="228">
        <v>0</v>
      </c>
      <c r="AA70" s="227">
        <v>0</v>
      </c>
      <c r="AB70" s="227">
        <v>3</v>
      </c>
      <c r="AC70" s="227">
        <v>1</v>
      </c>
      <c r="AD70" s="227">
        <v>0</v>
      </c>
      <c r="AE70" s="228">
        <v>0</v>
      </c>
      <c r="AF70" s="227">
        <v>59</v>
      </c>
      <c r="AG70" s="227">
        <v>512</v>
      </c>
      <c r="AH70" s="227">
        <v>323</v>
      </c>
      <c r="AI70" s="227">
        <v>9</v>
      </c>
      <c r="AJ70" s="228">
        <v>18</v>
      </c>
      <c r="AK70" s="227">
        <v>27</v>
      </c>
      <c r="AL70" s="227">
        <v>244</v>
      </c>
      <c r="AM70" s="227">
        <v>31</v>
      </c>
      <c r="AN70" s="227">
        <v>2</v>
      </c>
      <c r="AO70" s="228">
        <v>15</v>
      </c>
      <c r="AP70" s="227">
        <v>23</v>
      </c>
      <c r="AQ70" s="227">
        <v>143</v>
      </c>
      <c r="AR70" s="227">
        <v>124</v>
      </c>
      <c r="AS70" s="227">
        <v>0</v>
      </c>
      <c r="AT70" s="228">
        <v>5</v>
      </c>
      <c r="AU70" s="227">
        <v>10</v>
      </c>
      <c r="AV70" s="227">
        <v>51</v>
      </c>
      <c r="AW70" s="227">
        <v>14</v>
      </c>
      <c r="AX70" s="227">
        <v>4</v>
      </c>
      <c r="AY70" s="228">
        <v>4</v>
      </c>
      <c r="AZ70" s="227">
        <v>12</v>
      </c>
      <c r="BA70" s="227">
        <v>11</v>
      </c>
      <c r="BB70" s="227">
        <v>0</v>
      </c>
      <c r="BC70" s="227">
        <v>2</v>
      </c>
      <c r="BD70" s="228">
        <v>0</v>
      </c>
      <c r="BE70" s="229">
        <v>2141</v>
      </c>
    </row>
    <row r="71" spans="1:57" s="151" customFormat="1" ht="16.5" thickBot="1" x14ac:dyDescent="0.3">
      <c r="A71" s="235" t="s">
        <v>16711</v>
      </c>
      <c r="B71" s="210">
        <v>0</v>
      </c>
      <c r="C71" s="210">
        <v>0</v>
      </c>
      <c r="D71" s="210">
        <v>0</v>
      </c>
      <c r="E71" s="210">
        <v>0</v>
      </c>
      <c r="F71" s="236">
        <v>0</v>
      </c>
      <c r="G71" s="210">
        <v>0</v>
      </c>
      <c r="H71" s="210">
        <v>0</v>
      </c>
      <c r="I71" s="210">
        <v>0</v>
      </c>
      <c r="J71" s="210">
        <v>0</v>
      </c>
      <c r="K71" s="236">
        <v>0</v>
      </c>
      <c r="L71" s="210">
        <v>0</v>
      </c>
      <c r="M71" s="210">
        <v>0</v>
      </c>
      <c r="N71" s="210">
        <v>0</v>
      </c>
      <c r="O71" s="210">
        <v>0</v>
      </c>
      <c r="P71" s="236">
        <v>0</v>
      </c>
      <c r="Q71" s="210">
        <v>0</v>
      </c>
      <c r="R71" s="210">
        <v>0</v>
      </c>
      <c r="S71" s="210">
        <v>0</v>
      </c>
      <c r="T71" s="210">
        <v>0</v>
      </c>
      <c r="U71" s="236">
        <v>0</v>
      </c>
      <c r="V71" s="210">
        <v>1</v>
      </c>
      <c r="W71" s="210">
        <v>1</v>
      </c>
      <c r="X71" s="210">
        <v>0</v>
      </c>
      <c r="Y71" s="210">
        <v>0</v>
      </c>
      <c r="Z71" s="236">
        <v>0</v>
      </c>
      <c r="AA71" s="210">
        <v>0</v>
      </c>
      <c r="AB71" s="210">
        <v>0</v>
      </c>
      <c r="AC71" s="210">
        <v>0</v>
      </c>
      <c r="AD71" s="210">
        <v>0</v>
      </c>
      <c r="AE71" s="236">
        <v>0</v>
      </c>
      <c r="AF71" s="210">
        <v>9</v>
      </c>
      <c r="AG71" s="210">
        <v>20</v>
      </c>
      <c r="AH71" s="210">
        <v>38</v>
      </c>
      <c r="AI71" s="210">
        <v>0</v>
      </c>
      <c r="AJ71" s="236">
        <v>0</v>
      </c>
      <c r="AK71" s="210">
        <v>3</v>
      </c>
      <c r="AL71" s="210">
        <v>4</v>
      </c>
      <c r="AM71" s="210">
        <v>3</v>
      </c>
      <c r="AN71" s="210">
        <v>0</v>
      </c>
      <c r="AO71" s="236">
        <v>0</v>
      </c>
      <c r="AP71" s="210">
        <v>0</v>
      </c>
      <c r="AQ71" s="210">
        <v>8</v>
      </c>
      <c r="AR71" s="210">
        <v>13</v>
      </c>
      <c r="AS71" s="210">
        <v>0</v>
      </c>
      <c r="AT71" s="236">
        <v>0</v>
      </c>
      <c r="AU71" s="210">
        <v>1</v>
      </c>
      <c r="AV71" s="210">
        <v>0</v>
      </c>
      <c r="AW71" s="210">
        <v>2</v>
      </c>
      <c r="AX71" s="210">
        <v>0</v>
      </c>
      <c r="AY71" s="236">
        <v>0</v>
      </c>
      <c r="AZ71" s="210">
        <v>0</v>
      </c>
      <c r="BA71" s="210">
        <v>1</v>
      </c>
      <c r="BB71" s="210">
        <v>0</v>
      </c>
      <c r="BC71" s="210">
        <v>0</v>
      </c>
      <c r="BD71" s="236">
        <v>0</v>
      </c>
      <c r="BE71" s="209">
        <v>104</v>
      </c>
    </row>
    <row r="72" spans="1:57" s="142" customFormat="1" x14ac:dyDescent="0.2">
      <c r="A72" s="156" t="s">
        <v>16712</v>
      </c>
      <c r="B72" s="212">
        <v>6</v>
      </c>
      <c r="C72" s="212">
        <v>0</v>
      </c>
      <c r="D72" s="212">
        <v>0</v>
      </c>
      <c r="E72" s="212">
        <v>0</v>
      </c>
      <c r="F72" s="237">
        <v>0</v>
      </c>
      <c r="G72" s="212">
        <v>0</v>
      </c>
      <c r="H72" s="212">
        <v>0</v>
      </c>
      <c r="I72" s="212">
        <v>0</v>
      </c>
      <c r="J72" s="212">
        <v>0</v>
      </c>
      <c r="K72" s="237">
        <v>6</v>
      </c>
      <c r="L72" s="212">
        <v>0</v>
      </c>
      <c r="M72" s="212">
        <v>0</v>
      </c>
      <c r="N72" s="212">
        <v>0</v>
      </c>
      <c r="O72" s="212">
        <v>0</v>
      </c>
      <c r="P72" s="237">
        <v>4</v>
      </c>
      <c r="Q72" s="212">
        <v>0</v>
      </c>
      <c r="R72" s="212">
        <v>0</v>
      </c>
      <c r="S72" s="212">
        <v>0</v>
      </c>
      <c r="T72" s="212">
        <v>0</v>
      </c>
      <c r="U72" s="237">
        <v>0</v>
      </c>
      <c r="V72" s="212">
        <v>0</v>
      </c>
      <c r="W72" s="212">
        <v>0</v>
      </c>
      <c r="X72" s="212">
        <v>0</v>
      </c>
      <c r="Y72" s="212">
        <v>0</v>
      </c>
      <c r="Z72" s="237">
        <v>0</v>
      </c>
      <c r="AA72" s="212">
        <v>0</v>
      </c>
      <c r="AB72" s="212">
        <v>0</v>
      </c>
      <c r="AC72" s="212">
        <v>0</v>
      </c>
      <c r="AD72" s="212">
        <v>0</v>
      </c>
      <c r="AE72" s="237">
        <v>0</v>
      </c>
      <c r="AF72" s="212">
        <v>8</v>
      </c>
      <c r="AG72" s="212">
        <v>9</v>
      </c>
      <c r="AH72" s="212">
        <v>5</v>
      </c>
      <c r="AI72" s="212">
        <v>0</v>
      </c>
      <c r="AJ72" s="237">
        <v>0</v>
      </c>
      <c r="AK72" s="212">
        <v>2</v>
      </c>
      <c r="AL72" s="212">
        <v>12</v>
      </c>
      <c r="AM72" s="212">
        <v>0</v>
      </c>
      <c r="AN72" s="212">
        <v>0</v>
      </c>
      <c r="AO72" s="237">
        <v>1</v>
      </c>
      <c r="AP72" s="212">
        <v>0</v>
      </c>
      <c r="AQ72" s="212">
        <v>11</v>
      </c>
      <c r="AR72" s="212">
        <v>27</v>
      </c>
      <c r="AS72" s="212">
        <v>0</v>
      </c>
      <c r="AT72" s="237">
        <v>0</v>
      </c>
      <c r="AU72" s="212">
        <v>0</v>
      </c>
      <c r="AV72" s="212">
        <v>3</v>
      </c>
      <c r="AW72" s="212">
        <v>0</v>
      </c>
      <c r="AX72" s="212">
        <v>0</v>
      </c>
      <c r="AY72" s="237">
        <v>0</v>
      </c>
      <c r="AZ72" s="212">
        <v>0</v>
      </c>
      <c r="BA72" s="212">
        <v>0</v>
      </c>
      <c r="BB72" s="212">
        <v>0</v>
      </c>
      <c r="BC72" s="212">
        <v>0</v>
      </c>
      <c r="BD72" s="237">
        <v>0</v>
      </c>
      <c r="BE72" s="211">
        <v>94</v>
      </c>
    </row>
    <row r="73" spans="1:57" s="142" customFormat="1" x14ac:dyDescent="0.2">
      <c r="A73" s="235" t="s">
        <v>16713</v>
      </c>
      <c r="B73" s="210">
        <v>0</v>
      </c>
      <c r="C73" s="210">
        <v>0</v>
      </c>
      <c r="D73" s="210">
        <v>0</v>
      </c>
      <c r="E73" s="210">
        <v>0</v>
      </c>
      <c r="F73" s="236">
        <v>0</v>
      </c>
      <c r="G73" s="210">
        <v>0</v>
      </c>
      <c r="H73" s="210">
        <v>0</v>
      </c>
      <c r="I73" s="210">
        <v>0</v>
      </c>
      <c r="J73" s="210">
        <v>0</v>
      </c>
      <c r="K73" s="236">
        <v>0</v>
      </c>
      <c r="L73" s="210">
        <v>0</v>
      </c>
      <c r="M73" s="210">
        <v>0</v>
      </c>
      <c r="N73" s="210">
        <v>0</v>
      </c>
      <c r="O73" s="210">
        <v>0</v>
      </c>
      <c r="P73" s="236">
        <v>0</v>
      </c>
      <c r="Q73" s="210">
        <v>0</v>
      </c>
      <c r="R73" s="210">
        <v>0</v>
      </c>
      <c r="S73" s="210">
        <v>0</v>
      </c>
      <c r="T73" s="210">
        <v>0</v>
      </c>
      <c r="U73" s="236">
        <v>0</v>
      </c>
      <c r="V73" s="210">
        <v>0</v>
      </c>
      <c r="W73" s="210">
        <v>0</v>
      </c>
      <c r="X73" s="210">
        <v>0</v>
      </c>
      <c r="Y73" s="210">
        <v>0</v>
      </c>
      <c r="Z73" s="236">
        <v>0</v>
      </c>
      <c r="AA73" s="210">
        <v>0</v>
      </c>
      <c r="AB73" s="210">
        <v>0</v>
      </c>
      <c r="AC73" s="210">
        <v>0</v>
      </c>
      <c r="AD73" s="210">
        <v>0</v>
      </c>
      <c r="AE73" s="236">
        <v>0</v>
      </c>
      <c r="AF73" s="210">
        <v>2</v>
      </c>
      <c r="AG73" s="210">
        <v>80</v>
      </c>
      <c r="AH73" s="210">
        <v>28</v>
      </c>
      <c r="AI73" s="210">
        <v>0</v>
      </c>
      <c r="AJ73" s="236">
        <v>3</v>
      </c>
      <c r="AK73" s="210">
        <v>1</v>
      </c>
      <c r="AL73" s="210">
        <v>18</v>
      </c>
      <c r="AM73" s="210">
        <v>0</v>
      </c>
      <c r="AN73" s="210">
        <v>0</v>
      </c>
      <c r="AO73" s="236">
        <v>0</v>
      </c>
      <c r="AP73" s="210">
        <v>1</v>
      </c>
      <c r="AQ73" s="210">
        <v>6</v>
      </c>
      <c r="AR73" s="210">
        <v>4</v>
      </c>
      <c r="AS73" s="210">
        <v>0</v>
      </c>
      <c r="AT73" s="236">
        <v>0</v>
      </c>
      <c r="AU73" s="210">
        <v>0</v>
      </c>
      <c r="AV73" s="210">
        <v>1</v>
      </c>
      <c r="AW73" s="210">
        <v>0</v>
      </c>
      <c r="AX73" s="210">
        <v>0</v>
      </c>
      <c r="AY73" s="236">
        <v>0</v>
      </c>
      <c r="AZ73" s="210">
        <v>0</v>
      </c>
      <c r="BA73" s="210">
        <v>1</v>
      </c>
      <c r="BB73" s="210">
        <v>0</v>
      </c>
      <c r="BC73" s="210">
        <v>0</v>
      </c>
      <c r="BD73" s="236">
        <v>0</v>
      </c>
      <c r="BE73" s="209">
        <v>145</v>
      </c>
    </row>
    <row r="74" spans="1:57" s="142" customFormat="1" x14ac:dyDescent="0.2">
      <c r="A74" s="156" t="s">
        <v>16714</v>
      </c>
      <c r="B74" s="212">
        <v>0</v>
      </c>
      <c r="C74" s="212">
        <v>0</v>
      </c>
      <c r="D74" s="212">
        <v>0</v>
      </c>
      <c r="E74" s="212">
        <v>0</v>
      </c>
      <c r="F74" s="237">
        <v>0</v>
      </c>
      <c r="G74" s="212">
        <v>0</v>
      </c>
      <c r="H74" s="212">
        <v>0</v>
      </c>
      <c r="I74" s="212">
        <v>0</v>
      </c>
      <c r="J74" s="212">
        <v>0</v>
      </c>
      <c r="K74" s="237">
        <v>0</v>
      </c>
      <c r="L74" s="212">
        <v>0</v>
      </c>
      <c r="M74" s="212">
        <v>0</v>
      </c>
      <c r="N74" s="212">
        <v>0</v>
      </c>
      <c r="O74" s="212">
        <v>0</v>
      </c>
      <c r="P74" s="237">
        <v>0</v>
      </c>
      <c r="Q74" s="212">
        <v>0</v>
      </c>
      <c r="R74" s="212">
        <v>0</v>
      </c>
      <c r="S74" s="212">
        <v>0</v>
      </c>
      <c r="T74" s="212">
        <v>0</v>
      </c>
      <c r="U74" s="237">
        <v>0</v>
      </c>
      <c r="V74" s="212">
        <v>0</v>
      </c>
      <c r="W74" s="212">
        <v>0</v>
      </c>
      <c r="X74" s="212">
        <v>0</v>
      </c>
      <c r="Y74" s="212">
        <v>0</v>
      </c>
      <c r="Z74" s="237">
        <v>0</v>
      </c>
      <c r="AA74" s="212">
        <v>0</v>
      </c>
      <c r="AB74" s="212">
        <v>0</v>
      </c>
      <c r="AC74" s="212">
        <v>0</v>
      </c>
      <c r="AD74" s="212">
        <v>0</v>
      </c>
      <c r="AE74" s="237">
        <v>0</v>
      </c>
      <c r="AF74" s="212">
        <v>0</v>
      </c>
      <c r="AG74" s="212">
        <v>3</v>
      </c>
      <c r="AH74" s="212">
        <v>0</v>
      </c>
      <c r="AI74" s="212">
        <v>0</v>
      </c>
      <c r="AJ74" s="237">
        <v>2</v>
      </c>
      <c r="AK74" s="212">
        <v>0</v>
      </c>
      <c r="AL74" s="212">
        <v>4</v>
      </c>
      <c r="AM74" s="212">
        <v>0</v>
      </c>
      <c r="AN74" s="212">
        <v>0</v>
      </c>
      <c r="AO74" s="237">
        <v>1</v>
      </c>
      <c r="AP74" s="212">
        <v>0</v>
      </c>
      <c r="AQ74" s="212">
        <v>1</v>
      </c>
      <c r="AR74" s="212">
        <v>0</v>
      </c>
      <c r="AS74" s="212">
        <v>0</v>
      </c>
      <c r="AT74" s="237">
        <v>0</v>
      </c>
      <c r="AU74" s="212">
        <v>0</v>
      </c>
      <c r="AV74" s="212">
        <v>0</v>
      </c>
      <c r="AW74" s="212">
        <v>0</v>
      </c>
      <c r="AX74" s="212">
        <v>0</v>
      </c>
      <c r="AY74" s="237">
        <v>0</v>
      </c>
      <c r="AZ74" s="212">
        <v>0</v>
      </c>
      <c r="BA74" s="212">
        <v>0</v>
      </c>
      <c r="BB74" s="212">
        <v>0</v>
      </c>
      <c r="BC74" s="212">
        <v>0</v>
      </c>
      <c r="BD74" s="237">
        <v>0</v>
      </c>
      <c r="BE74" s="211">
        <v>11</v>
      </c>
    </row>
    <row r="75" spans="1:57" s="142" customFormat="1" x14ac:dyDescent="0.2">
      <c r="A75" s="235" t="s">
        <v>16715</v>
      </c>
      <c r="B75" s="210">
        <v>0</v>
      </c>
      <c r="C75" s="210">
        <v>0</v>
      </c>
      <c r="D75" s="210">
        <v>0</v>
      </c>
      <c r="E75" s="210">
        <v>0</v>
      </c>
      <c r="F75" s="236">
        <v>0</v>
      </c>
      <c r="G75" s="210">
        <v>0</v>
      </c>
      <c r="H75" s="210">
        <v>0</v>
      </c>
      <c r="I75" s="210">
        <v>0</v>
      </c>
      <c r="J75" s="210">
        <v>0</v>
      </c>
      <c r="K75" s="236">
        <v>0</v>
      </c>
      <c r="L75" s="210">
        <v>0</v>
      </c>
      <c r="M75" s="210">
        <v>0</v>
      </c>
      <c r="N75" s="210">
        <v>0</v>
      </c>
      <c r="O75" s="210">
        <v>0</v>
      </c>
      <c r="P75" s="236">
        <v>0</v>
      </c>
      <c r="Q75" s="210">
        <v>0</v>
      </c>
      <c r="R75" s="210">
        <v>0</v>
      </c>
      <c r="S75" s="210">
        <v>0</v>
      </c>
      <c r="T75" s="210">
        <v>0</v>
      </c>
      <c r="U75" s="236">
        <v>0</v>
      </c>
      <c r="V75" s="210">
        <v>0</v>
      </c>
      <c r="W75" s="210">
        <v>0</v>
      </c>
      <c r="X75" s="210">
        <v>0</v>
      </c>
      <c r="Y75" s="210">
        <v>0</v>
      </c>
      <c r="Z75" s="236">
        <v>0</v>
      </c>
      <c r="AA75" s="210">
        <v>0</v>
      </c>
      <c r="AB75" s="210">
        <v>0</v>
      </c>
      <c r="AC75" s="210">
        <v>0</v>
      </c>
      <c r="AD75" s="210">
        <v>0</v>
      </c>
      <c r="AE75" s="236">
        <v>0</v>
      </c>
      <c r="AF75" s="210">
        <v>1</v>
      </c>
      <c r="AG75" s="210">
        <v>26</v>
      </c>
      <c r="AH75" s="210">
        <v>5</v>
      </c>
      <c r="AI75" s="210">
        <v>0</v>
      </c>
      <c r="AJ75" s="236">
        <v>0</v>
      </c>
      <c r="AK75" s="210">
        <v>1</v>
      </c>
      <c r="AL75" s="210">
        <v>5</v>
      </c>
      <c r="AM75" s="210">
        <v>0</v>
      </c>
      <c r="AN75" s="210">
        <v>1</v>
      </c>
      <c r="AO75" s="236">
        <v>2</v>
      </c>
      <c r="AP75" s="210">
        <v>0</v>
      </c>
      <c r="AQ75" s="210">
        <v>5</v>
      </c>
      <c r="AR75" s="210">
        <v>8</v>
      </c>
      <c r="AS75" s="210">
        <v>0</v>
      </c>
      <c r="AT75" s="236">
        <v>0</v>
      </c>
      <c r="AU75" s="210">
        <v>0</v>
      </c>
      <c r="AV75" s="210">
        <v>5</v>
      </c>
      <c r="AW75" s="210">
        <v>0</v>
      </c>
      <c r="AX75" s="210">
        <v>0</v>
      </c>
      <c r="AY75" s="236">
        <v>3</v>
      </c>
      <c r="AZ75" s="210">
        <v>0</v>
      </c>
      <c r="BA75" s="210">
        <v>1</v>
      </c>
      <c r="BB75" s="210">
        <v>0</v>
      </c>
      <c r="BC75" s="210">
        <v>0</v>
      </c>
      <c r="BD75" s="236">
        <v>0</v>
      </c>
      <c r="BE75" s="209">
        <v>63</v>
      </c>
    </row>
    <row r="76" spans="1:57" s="142" customFormat="1" x14ac:dyDescent="0.2">
      <c r="A76" s="156" t="s">
        <v>16716</v>
      </c>
      <c r="B76" s="212">
        <v>4</v>
      </c>
      <c r="C76" s="212">
        <v>31</v>
      </c>
      <c r="D76" s="212">
        <v>0</v>
      </c>
      <c r="E76" s="212">
        <v>0</v>
      </c>
      <c r="F76" s="237">
        <v>0</v>
      </c>
      <c r="G76" s="212">
        <v>1</v>
      </c>
      <c r="H76" s="212">
        <v>22</v>
      </c>
      <c r="I76" s="212">
        <v>0</v>
      </c>
      <c r="J76" s="212">
        <v>0</v>
      </c>
      <c r="K76" s="237">
        <v>14</v>
      </c>
      <c r="L76" s="212">
        <v>1</v>
      </c>
      <c r="M76" s="212">
        <v>24</v>
      </c>
      <c r="N76" s="212">
        <v>0</v>
      </c>
      <c r="O76" s="212">
        <v>0</v>
      </c>
      <c r="P76" s="237">
        <v>0</v>
      </c>
      <c r="Q76" s="212">
        <v>0</v>
      </c>
      <c r="R76" s="212">
        <v>0</v>
      </c>
      <c r="S76" s="212">
        <v>0</v>
      </c>
      <c r="T76" s="212">
        <v>0</v>
      </c>
      <c r="U76" s="237">
        <v>0</v>
      </c>
      <c r="V76" s="212">
        <v>0</v>
      </c>
      <c r="W76" s="212">
        <v>0</v>
      </c>
      <c r="X76" s="212">
        <v>0</v>
      </c>
      <c r="Y76" s="212">
        <v>0</v>
      </c>
      <c r="Z76" s="237">
        <v>0</v>
      </c>
      <c r="AA76" s="212">
        <v>0</v>
      </c>
      <c r="AB76" s="212">
        <v>0</v>
      </c>
      <c r="AC76" s="212">
        <v>0</v>
      </c>
      <c r="AD76" s="212">
        <v>0</v>
      </c>
      <c r="AE76" s="237">
        <v>0</v>
      </c>
      <c r="AF76" s="212">
        <v>0</v>
      </c>
      <c r="AG76" s="212">
        <v>33</v>
      </c>
      <c r="AH76" s="212">
        <v>0</v>
      </c>
      <c r="AI76" s="212">
        <v>0</v>
      </c>
      <c r="AJ76" s="237">
        <v>2</v>
      </c>
      <c r="AK76" s="212">
        <v>0</v>
      </c>
      <c r="AL76" s="212">
        <v>10</v>
      </c>
      <c r="AM76" s="212">
        <v>0</v>
      </c>
      <c r="AN76" s="212">
        <v>0</v>
      </c>
      <c r="AO76" s="237">
        <v>0</v>
      </c>
      <c r="AP76" s="212">
        <v>0</v>
      </c>
      <c r="AQ76" s="212">
        <v>11</v>
      </c>
      <c r="AR76" s="212">
        <v>0</v>
      </c>
      <c r="AS76" s="212">
        <v>0</v>
      </c>
      <c r="AT76" s="237">
        <v>0</v>
      </c>
      <c r="AU76" s="212">
        <v>0</v>
      </c>
      <c r="AV76" s="212">
        <v>4</v>
      </c>
      <c r="AW76" s="212">
        <v>0</v>
      </c>
      <c r="AX76" s="212">
        <v>0</v>
      </c>
      <c r="AY76" s="237">
        <v>0</v>
      </c>
      <c r="AZ76" s="212">
        <v>0</v>
      </c>
      <c r="BA76" s="212">
        <v>0</v>
      </c>
      <c r="BB76" s="212">
        <v>0</v>
      </c>
      <c r="BC76" s="212">
        <v>0</v>
      </c>
      <c r="BD76" s="237">
        <v>0</v>
      </c>
      <c r="BE76" s="211">
        <v>157</v>
      </c>
    </row>
    <row r="77" spans="1:57" s="142" customFormat="1" x14ac:dyDescent="0.2">
      <c r="A77" s="235" t="s">
        <v>16717</v>
      </c>
      <c r="B77" s="210">
        <v>5</v>
      </c>
      <c r="C77" s="210">
        <v>19</v>
      </c>
      <c r="D77" s="210">
        <v>0</v>
      </c>
      <c r="E77" s="210">
        <v>0</v>
      </c>
      <c r="F77" s="236">
        <v>0</v>
      </c>
      <c r="G77" s="210">
        <v>0</v>
      </c>
      <c r="H77" s="210">
        <v>8</v>
      </c>
      <c r="I77" s="210">
        <v>0</v>
      </c>
      <c r="J77" s="210">
        <v>10</v>
      </c>
      <c r="K77" s="236">
        <v>0</v>
      </c>
      <c r="L77" s="210">
        <v>4</v>
      </c>
      <c r="M77" s="210">
        <v>12</v>
      </c>
      <c r="N77" s="210">
        <v>0</v>
      </c>
      <c r="O77" s="210">
        <v>0</v>
      </c>
      <c r="P77" s="236">
        <v>0</v>
      </c>
      <c r="Q77" s="210">
        <v>0</v>
      </c>
      <c r="R77" s="210">
        <v>0</v>
      </c>
      <c r="S77" s="210">
        <v>0</v>
      </c>
      <c r="T77" s="210">
        <v>0</v>
      </c>
      <c r="U77" s="236">
        <v>0</v>
      </c>
      <c r="V77" s="210">
        <v>0</v>
      </c>
      <c r="W77" s="210">
        <v>1</v>
      </c>
      <c r="X77" s="210">
        <v>0</v>
      </c>
      <c r="Y77" s="210">
        <v>0</v>
      </c>
      <c r="Z77" s="236">
        <v>0</v>
      </c>
      <c r="AA77" s="210">
        <v>0</v>
      </c>
      <c r="AB77" s="210">
        <v>0</v>
      </c>
      <c r="AC77" s="210">
        <v>0</v>
      </c>
      <c r="AD77" s="210">
        <v>0</v>
      </c>
      <c r="AE77" s="236">
        <v>0</v>
      </c>
      <c r="AF77" s="210">
        <v>0</v>
      </c>
      <c r="AG77" s="210">
        <v>5</v>
      </c>
      <c r="AH77" s="210">
        <v>0</v>
      </c>
      <c r="AI77" s="210">
        <v>0</v>
      </c>
      <c r="AJ77" s="236">
        <v>0</v>
      </c>
      <c r="AK77" s="210">
        <v>0</v>
      </c>
      <c r="AL77" s="210">
        <v>1</v>
      </c>
      <c r="AM77" s="210">
        <v>0</v>
      </c>
      <c r="AN77" s="210">
        <v>0</v>
      </c>
      <c r="AO77" s="236">
        <v>0</v>
      </c>
      <c r="AP77" s="210">
        <v>0</v>
      </c>
      <c r="AQ77" s="210">
        <v>4</v>
      </c>
      <c r="AR77" s="210">
        <v>4</v>
      </c>
      <c r="AS77" s="210">
        <v>0</v>
      </c>
      <c r="AT77" s="236">
        <v>0</v>
      </c>
      <c r="AU77" s="210">
        <v>0</v>
      </c>
      <c r="AV77" s="210">
        <v>1</v>
      </c>
      <c r="AW77" s="210">
        <v>0</v>
      </c>
      <c r="AX77" s="210">
        <v>0</v>
      </c>
      <c r="AY77" s="236">
        <v>0</v>
      </c>
      <c r="AZ77" s="210">
        <v>0</v>
      </c>
      <c r="BA77" s="210">
        <v>0</v>
      </c>
      <c r="BB77" s="210">
        <v>0</v>
      </c>
      <c r="BC77" s="210">
        <v>0</v>
      </c>
      <c r="BD77" s="236">
        <v>0</v>
      </c>
      <c r="BE77" s="209">
        <v>74</v>
      </c>
    </row>
    <row r="78" spans="1:57" s="142" customFormat="1" x14ac:dyDescent="0.2">
      <c r="A78" s="156" t="s">
        <v>16718</v>
      </c>
      <c r="B78" s="212">
        <v>2</v>
      </c>
      <c r="C78" s="212">
        <v>35</v>
      </c>
      <c r="D78" s="212">
        <v>0</v>
      </c>
      <c r="E78" s="212">
        <v>0</v>
      </c>
      <c r="F78" s="237">
        <v>0</v>
      </c>
      <c r="G78" s="212">
        <v>8</v>
      </c>
      <c r="H78" s="212">
        <v>12</v>
      </c>
      <c r="I78" s="212">
        <v>0</v>
      </c>
      <c r="J78" s="212">
        <v>0</v>
      </c>
      <c r="K78" s="237">
        <v>0</v>
      </c>
      <c r="L78" s="212">
        <v>0</v>
      </c>
      <c r="M78" s="212">
        <v>9</v>
      </c>
      <c r="N78" s="212">
        <v>0</v>
      </c>
      <c r="O78" s="212">
        <v>0</v>
      </c>
      <c r="P78" s="237">
        <v>0</v>
      </c>
      <c r="Q78" s="212">
        <v>0</v>
      </c>
      <c r="R78" s="212">
        <v>0</v>
      </c>
      <c r="S78" s="212">
        <v>0</v>
      </c>
      <c r="T78" s="212">
        <v>0</v>
      </c>
      <c r="U78" s="237">
        <v>0</v>
      </c>
      <c r="V78" s="212">
        <v>0</v>
      </c>
      <c r="W78" s="212">
        <v>0</v>
      </c>
      <c r="X78" s="212">
        <v>0</v>
      </c>
      <c r="Y78" s="212">
        <v>0</v>
      </c>
      <c r="Z78" s="237">
        <v>0</v>
      </c>
      <c r="AA78" s="212">
        <v>0</v>
      </c>
      <c r="AB78" s="212">
        <v>0</v>
      </c>
      <c r="AC78" s="212">
        <v>0</v>
      </c>
      <c r="AD78" s="212">
        <v>0</v>
      </c>
      <c r="AE78" s="237">
        <v>0</v>
      </c>
      <c r="AF78" s="212">
        <v>0</v>
      </c>
      <c r="AG78" s="212">
        <v>28</v>
      </c>
      <c r="AH78" s="212">
        <v>0</v>
      </c>
      <c r="AI78" s="212">
        <v>0</v>
      </c>
      <c r="AJ78" s="237">
        <v>0</v>
      </c>
      <c r="AK78" s="212">
        <v>0</v>
      </c>
      <c r="AL78" s="212">
        <v>6</v>
      </c>
      <c r="AM78" s="212">
        <v>0</v>
      </c>
      <c r="AN78" s="212">
        <v>0</v>
      </c>
      <c r="AO78" s="237">
        <v>0</v>
      </c>
      <c r="AP78" s="212">
        <v>1</v>
      </c>
      <c r="AQ78" s="212">
        <v>10</v>
      </c>
      <c r="AR78" s="212">
        <v>0</v>
      </c>
      <c r="AS78" s="212">
        <v>0</v>
      </c>
      <c r="AT78" s="237">
        <v>0</v>
      </c>
      <c r="AU78" s="212">
        <v>0</v>
      </c>
      <c r="AV78" s="212">
        <v>3</v>
      </c>
      <c r="AW78" s="212">
        <v>0</v>
      </c>
      <c r="AX78" s="212">
        <v>2</v>
      </c>
      <c r="AY78" s="237">
        <v>0</v>
      </c>
      <c r="AZ78" s="212">
        <v>0</v>
      </c>
      <c r="BA78" s="212">
        <v>0</v>
      </c>
      <c r="BB78" s="212">
        <v>0</v>
      </c>
      <c r="BC78" s="212">
        <v>0</v>
      </c>
      <c r="BD78" s="237">
        <v>0</v>
      </c>
      <c r="BE78" s="211">
        <v>116</v>
      </c>
    </row>
    <row r="79" spans="1:57" s="142" customFormat="1" x14ac:dyDescent="0.2">
      <c r="A79" s="235" t="s">
        <v>16719</v>
      </c>
      <c r="B79" s="210">
        <v>0</v>
      </c>
      <c r="C79" s="210">
        <v>4</v>
      </c>
      <c r="D79" s="210">
        <v>0</v>
      </c>
      <c r="E79" s="210">
        <v>0</v>
      </c>
      <c r="F79" s="236">
        <v>0</v>
      </c>
      <c r="G79" s="210">
        <v>0</v>
      </c>
      <c r="H79" s="210">
        <v>16</v>
      </c>
      <c r="I79" s="210">
        <v>1</v>
      </c>
      <c r="J79" s="210">
        <v>1</v>
      </c>
      <c r="K79" s="236">
        <v>12</v>
      </c>
      <c r="L79" s="210">
        <v>0</v>
      </c>
      <c r="M79" s="210">
        <v>0</v>
      </c>
      <c r="N79" s="210">
        <v>0</v>
      </c>
      <c r="O79" s="210">
        <v>0</v>
      </c>
      <c r="P79" s="236">
        <v>0</v>
      </c>
      <c r="Q79" s="210">
        <v>0</v>
      </c>
      <c r="R79" s="210">
        <v>0</v>
      </c>
      <c r="S79" s="210">
        <v>0</v>
      </c>
      <c r="T79" s="210">
        <v>0</v>
      </c>
      <c r="U79" s="236">
        <v>0</v>
      </c>
      <c r="V79" s="210">
        <v>0</v>
      </c>
      <c r="W79" s="210">
        <v>2</v>
      </c>
      <c r="X79" s="210">
        <v>0</v>
      </c>
      <c r="Y79" s="210">
        <v>0</v>
      </c>
      <c r="Z79" s="236">
        <v>0</v>
      </c>
      <c r="AA79" s="210">
        <v>0</v>
      </c>
      <c r="AB79" s="210">
        <v>0</v>
      </c>
      <c r="AC79" s="210">
        <v>0</v>
      </c>
      <c r="AD79" s="210">
        <v>0</v>
      </c>
      <c r="AE79" s="236">
        <v>0</v>
      </c>
      <c r="AF79" s="210">
        <v>4</v>
      </c>
      <c r="AG79" s="210">
        <v>42</v>
      </c>
      <c r="AH79" s="210">
        <v>30</v>
      </c>
      <c r="AI79" s="210">
        <v>0</v>
      </c>
      <c r="AJ79" s="236">
        <v>1</v>
      </c>
      <c r="AK79" s="210">
        <v>2</v>
      </c>
      <c r="AL79" s="210">
        <v>17</v>
      </c>
      <c r="AM79" s="210">
        <v>6</v>
      </c>
      <c r="AN79" s="210">
        <v>0</v>
      </c>
      <c r="AO79" s="236">
        <v>0</v>
      </c>
      <c r="AP79" s="210">
        <v>1</v>
      </c>
      <c r="AQ79" s="210">
        <v>7</v>
      </c>
      <c r="AR79" s="210">
        <v>3</v>
      </c>
      <c r="AS79" s="210">
        <v>0</v>
      </c>
      <c r="AT79" s="236">
        <v>4</v>
      </c>
      <c r="AU79" s="210">
        <v>4</v>
      </c>
      <c r="AV79" s="210">
        <v>4</v>
      </c>
      <c r="AW79" s="210">
        <v>2</v>
      </c>
      <c r="AX79" s="210">
        <v>0</v>
      </c>
      <c r="AY79" s="236">
        <v>0</v>
      </c>
      <c r="AZ79" s="210">
        <v>3</v>
      </c>
      <c r="BA79" s="210">
        <v>1</v>
      </c>
      <c r="BB79" s="210">
        <v>0</v>
      </c>
      <c r="BC79" s="210">
        <v>0</v>
      </c>
      <c r="BD79" s="236">
        <v>0</v>
      </c>
      <c r="BE79" s="209">
        <v>167</v>
      </c>
    </row>
    <row r="80" spans="1:57" s="142" customFormat="1" x14ac:dyDescent="0.2">
      <c r="A80" s="156" t="s">
        <v>16720</v>
      </c>
      <c r="B80" s="212">
        <v>0</v>
      </c>
      <c r="C80" s="212">
        <v>0</v>
      </c>
      <c r="D80" s="212">
        <v>0</v>
      </c>
      <c r="E80" s="212">
        <v>0</v>
      </c>
      <c r="F80" s="237">
        <v>0</v>
      </c>
      <c r="G80" s="212">
        <v>0</v>
      </c>
      <c r="H80" s="212">
        <v>1</v>
      </c>
      <c r="I80" s="212">
        <v>0</v>
      </c>
      <c r="J80" s="212">
        <v>0</v>
      </c>
      <c r="K80" s="237">
        <v>0</v>
      </c>
      <c r="L80" s="212">
        <v>0</v>
      </c>
      <c r="M80" s="212">
        <v>0</v>
      </c>
      <c r="N80" s="212">
        <v>0</v>
      </c>
      <c r="O80" s="212">
        <v>0</v>
      </c>
      <c r="P80" s="237">
        <v>0</v>
      </c>
      <c r="Q80" s="212">
        <v>0</v>
      </c>
      <c r="R80" s="212">
        <v>0</v>
      </c>
      <c r="S80" s="212">
        <v>0</v>
      </c>
      <c r="T80" s="212">
        <v>0</v>
      </c>
      <c r="U80" s="237">
        <v>0</v>
      </c>
      <c r="V80" s="212">
        <v>0</v>
      </c>
      <c r="W80" s="212">
        <v>0</v>
      </c>
      <c r="X80" s="212">
        <v>0</v>
      </c>
      <c r="Y80" s="212">
        <v>0</v>
      </c>
      <c r="Z80" s="237">
        <v>0</v>
      </c>
      <c r="AA80" s="212">
        <v>0</v>
      </c>
      <c r="AB80" s="212">
        <v>0</v>
      </c>
      <c r="AC80" s="212">
        <v>0</v>
      </c>
      <c r="AD80" s="212">
        <v>0</v>
      </c>
      <c r="AE80" s="237">
        <v>0</v>
      </c>
      <c r="AF80" s="212">
        <v>1</v>
      </c>
      <c r="AG80" s="212">
        <v>21</v>
      </c>
      <c r="AH80" s="212">
        <v>7</v>
      </c>
      <c r="AI80" s="212">
        <v>0</v>
      </c>
      <c r="AJ80" s="237">
        <v>1</v>
      </c>
      <c r="AK80" s="212">
        <v>0</v>
      </c>
      <c r="AL80" s="212">
        <v>18</v>
      </c>
      <c r="AM80" s="212">
        <v>3</v>
      </c>
      <c r="AN80" s="212">
        <v>0</v>
      </c>
      <c r="AO80" s="237">
        <v>0</v>
      </c>
      <c r="AP80" s="212">
        <v>0</v>
      </c>
      <c r="AQ80" s="212">
        <v>2</v>
      </c>
      <c r="AR80" s="212">
        <v>1</v>
      </c>
      <c r="AS80" s="212">
        <v>0</v>
      </c>
      <c r="AT80" s="237">
        <v>0</v>
      </c>
      <c r="AU80" s="212">
        <v>1</v>
      </c>
      <c r="AV80" s="212">
        <v>2</v>
      </c>
      <c r="AW80" s="212">
        <v>1</v>
      </c>
      <c r="AX80" s="212">
        <v>0</v>
      </c>
      <c r="AY80" s="237">
        <v>0</v>
      </c>
      <c r="AZ80" s="212">
        <v>2</v>
      </c>
      <c r="BA80" s="212">
        <v>0</v>
      </c>
      <c r="BB80" s="212">
        <v>0</v>
      </c>
      <c r="BC80" s="212">
        <v>0</v>
      </c>
      <c r="BD80" s="237">
        <v>0</v>
      </c>
      <c r="BE80" s="211">
        <v>61</v>
      </c>
    </row>
    <row r="81" spans="1:57" s="142" customFormat="1" x14ac:dyDescent="0.2">
      <c r="A81" s="235" t="s">
        <v>16721</v>
      </c>
      <c r="B81" s="210">
        <v>0</v>
      </c>
      <c r="C81" s="210">
        <v>3</v>
      </c>
      <c r="D81" s="210">
        <v>0</v>
      </c>
      <c r="E81" s="210">
        <v>0</v>
      </c>
      <c r="F81" s="236">
        <v>0</v>
      </c>
      <c r="G81" s="210">
        <v>0</v>
      </c>
      <c r="H81" s="210">
        <v>8</v>
      </c>
      <c r="I81" s="210">
        <v>0</v>
      </c>
      <c r="J81" s="210">
        <v>0</v>
      </c>
      <c r="K81" s="236">
        <v>0</v>
      </c>
      <c r="L81" s="210">
        <v>0</v>
      </c>
      <c r="M81" s="210">
        <v>0</v>
      </c>
      <c r="N81" s="210">
        <v>0</v>
      </c>
      <c r="O81" s="210">
        <v>0</v>
      </c>
      <c r="P81" s="236">
        <v>0</v>
      </c>
      <c r="Q81" s="210">
        <v>0</v>
      </c>
      <c r="R81" s="210">
        <v>0</v>
      </c>
      <c r="S81" s="210">
        <v>0</v>
      </c>
      <c r="T81" s="210">
        <v>0</v>
      </c>
      <c r="U81" s="236">
        <v>0</v>
      </c>
      <c r="V81" s="210">
        <v>0</v>
      </c>
      <c r="W81" s="210">
        <v>0</v>
      </c>
      <c r="X81" s="210">
        <v>0</v>
      </c>
      <c r="Y81" s="210">
        <v>0</v>
      </c>
      <c r="Z81" s="236">
        <v>0</v>
      </c>
      <c r="AA81" s="210">
        <v>0</v>
      </c>
      <c r="AB81" s="210">
        <v>1</v>
      </c>
      <c r="AC81" s="210">
        <v>0</v>
      </c>
      <c r="AD81" s="210">
        <v>0</v>
      </c>
      <c r="AE81" s="236">
        <v>0</v>
      </c>
      <c r="AF81" s="210">
        <v>1</v>
      </c>
      <c r="AG81" s="210">
        <v>23</v>
      </c>
      <c r="AH81" s="210">
        <v>6</v>
      </c>
      <c r="AI81" s="210">
        <v>5</v>
      </c>
      <c r="AJ81" s="236">
        <v>1</v>
      </c>
      <c r="AK81" s="210">
        <v>0</v>
      </c>
      <c r="AL81" s="210">
        <v>20</v>
      </c>
      <c r="AM81" s="210">
        <v>0</v>
      </c>
      <c r="AN81" s="210">
        <v>0</v>
      </c>
      <c r="AO81" s="236">
        <v>1</v>
      </c>
      <c r="AP81" s="210">
        <v>2</v>
      </c>
      <c r="AQ81" s="210">
        <v>10</v>
      </c>
      <c r="AR81" s="210">
        <v>0</v>
      </c>
      <c r="AS81" s="210">
        <v>0</v>
      </c>
      <c r="AT81" s="236">
        <v>0</v>
      </c>
      <c r="AU81" s="210">
        <v>0</v>
      </c>
      <c r="AV81" s="210">
        <v>2</v>
      </c>
      <c r="AW81" s="210">
        <v>0</v>
      </c>
      <c r="AX81" s="210">
        <v>0</v>
      </c>
      <c r="AY81" s="236">
        <v>0</v>
      </c>
      <c r="AZ81" s="210">
        <v>0</v>
      </c>
      <c r="BA81" s="210">
        <v>2</v>
      </c>
      <c r="BB81" s="210">
        <v>0</v>
      </c>
      <c r="BC81" s="210">
        <v>0</v>
      </c>
      <c r="BD81" s="236">
        <v>0</v>
      </c>
      <c r="BE81" s="209">
        <v>85</v>
      </c>
    </row>
    <row r="82" spans="1:57" s="142" customFormat="1" x14ac:dyDescent="0.2">
      <c r="A82" s="156" t="s">
        <v>16722</v>
      </c>
      <c r="B82" s="212">
        <v>0</v>
      </c>
      <c r="C82" s="212">
        <v>46</v>
      </c>
      <c r="D82" s="212">
        <v>4</v>
      </c>
      <c r="E82" s="212">
        <v>0</v>
      </c>
      <c r="F82" s="237">
        <v>0</v>
      </c>
      <c r="G82" s="212">
        <v>10</v>
      </c>
      <c r="H82" s="212">
        <v>9</v>
      </c>
      <c r="I82" s="212">
        <v>0</v>
      </c>
      <c r="J82" s="212">
        <v>0</v>
      </c>
      <c r="K82" s="237">
        <v>0</v>
      </c>
      <c r="L82" s="212">
        <v>0</v>
      </c>
      <c r="M82" s="212">
        <v>2</v>
      </c>
      <c r="N82" s="212">
        <v>0</v>
      </c>
      <c r="O82" s="212">
        <v>0</v>
      </c>
      <c r="P82" s="237">
        <v>0</v>
      </c>
      <c r="Q82" s="212">
        <v>0</v>
      </c>
      <c r="R82" s="212">
        <v>0</v>
      </c>
      <c r="S82" s="212">
        <v>0</v>
      </c>
      <c r="T82" s="212">
        <v>0</v>
      </c>
      <c r="U82" s="237">
        <v>0</v>
      </c>
      <c r="V82" s="212">
        <v>0</v>
      </c>
      <c r="W82" s="212">
        <v>1</v>
      </c>
      <c r="X82" s="212">
        <v>0</v>
      </c>
      <c r="Y82" s="212">
        <v>0</v>
      </c>
      <c r="Z82" s="237">
        <v>0</v>
      </c>
      <c r="AA82" s="212">
        <v>0</v>
      </c>
      <c r="AB82" s="212">
        <v>1</v>
      </c>
      <c r="AC82" s="212">
        <v>0</v>
      </c>
      <c r="AD82" s="212">
        <v>0</v>
      </c>
      <c r="AE82" s="237">
        <v>0</v>
      </c>
      <c r="AF82" s="212">
        <v>6</v>
      </c>
      <c r="AG82" s="212">
        <v>97</v>
      </c>
      <c r="AH82" s="212">
        <v>39</v>
      </c>
      <c r="AI82" s="212">
        <v>2</v>
      </c>
      <c r="AJ82" s="237">
        <v>1</v>
      </c>
      <c r="AK82" s="212">
        <v>10</v>
      </c>
      <c r="AL82" s="212">
        <v>42</v>
      </c>
      <c r="AM82" s="212">
        <v>4</v>
      </c>
      <c r="AN82" s="212">
        <v>1</v>
      </c>
      <c r="AO82" s="237">
        <v>0</v>
      </c>
      <c r="AP82" s="212">
        <v>2</v>
      </c>
      <c r="AQ82" s="212">
        <v>24</v>
      </c>
      <c r="AR82" s="212">
        <v>21</v>
      </c>
      <c r="AS82" s="212">
        <v>0</v>
      </c>
      <c r="AT82" s="237">
        <v>0</v>
      </c>
      <c r="AU82" s="212">
        <v>3</v>
      </c>
      <c r="AV82" s="212">
        <v>7</v>
      </c>
      <c r="AW82" s="212">
        <v>3</v>
      </c>
      <c r="AX82" s="212">
        <v>0</v>
      </c>
      <c r="AY82" s="237">
        <v>0</v>
      </c>
      <c r="AZ82" s="212">
        <v>1</v>
      </c>
      <c r="BA82" s="212">
        <v>0</v>
      </c>
      <c r="BB82" s="212">
        <v>0</v>
      </c>
      <c r="BC82" s="212">
        <v>0</v>
      </c>
      <c r="BD82" s="237">
        <v>0</v>
      </c>
      <c r="BE82" s="211">
        <v>336</v>
      </c>
    </row>
    <row r="83" spans="1:57" s="142" customFormat="1" x14ac:dyDescent="0.2">
      <c r="A83" s="235" t="s">
        <v>16723</v>
      </c>
      <c r="B83" s="210">
        <v>0</v>
      </c>
      <c r="C83" s="210">
        <v>41</v>
      </c>
      <c r="D83" s="210">
        <v>0</v>
      </c>
      <c r="E83" s="210">
        <v>0</v>
      </c>
      <c r="F83" s="236">
        <v>0</v>
      </c>
      <c r="G83" s="210">
        <v>6</v>
      </c>
      <c r="H83" s="210">
        <v>57</v>
      </c>
      <c r="I83" s="210">
        <v>0</v>
      </c>
      <c r="J83" s="210">
        <v>0</v>
      </c>
      <c r="K83" s="236">
        <v>0</v>
      </c>
      <c r="L83" s="210">
        <v>1</v>
      </c>
      <c r="M83" s="210">
        <v>8</v>
      </c>
      <c r="N83" s="210">
        <v>0</v>
      </c>
      <c r="O83" s="210">
        <v>0</v>
      </c>
      <c r="P83" s="236">
        <v>0</v>
      </c>
      <c r="Q83" s="210">
        <v>0</v>
      </c>
      <c r="R83" s="210">
        <v>0</v>
      </c>
      <c r="S83" s="210">
        <v>0</v>
      </c>
      <c r="T83" s="210">
        <v>0</v>
      </c>
      <c r="U83" s="236">
        <v>0</v>
      </c>
      <c r="V83" s="210">
        <v>0</v>
      </c>
      <c r="W83" s="210">
        <v>3</v>
      </c>
      <c r="X83" s="210">
        <v>0</v>
      </c>
      <c r="Y83" s="210">
        <v>0</v>
      </c>
      <c r="Z83" s="236">
        <v>0</v>
      </c>
      <c r="AA83" s="210">
        <v>0</v>
      </c>
      <c r="AB83" s="210">
        <v>1</v>
      </c>
      <c r="AC83" s="210">
        <v>0</v>
      </c>
      <c r="AD83" s="210">
        <v>0</v>
      </c>
      <c r="AE83" s="236">
        <v>0</v>
      </c>
      <c r="AF83" s="210">
        <v>19</v>
      </c>
      <c r="AG83" s="210">
        <v>99</v>
      </c>
      <c r="AH83" s="210">
        <v>149</v>
      </c>
      <c r="AI83" s="210">
        <v>2</v>
      </c>
      <c r="AJ83" s="236">
        <v>2</v>
      </c>
      <c r="AK83" s="210">
        <v>6</v>
      </c>
      <c r="AL83" s="210">
        <v>44</v>
      </c>
      <c r="AM83" s="210">
        <v>15</v>
      </c>
      <c r="AN83" s="210">
        <v>0</v>
      </c>
      <c r="AO83" s="236">
        <v>1</v>
      </c>
      <c r="AP83" s="210">
        <v>0</v>
      </c>
      <c r="AQ83" s="210">
        <v>19</v>
      </c>
      <c r="AR83" s="210">
        <v>10</v>
      </c>
      <c r="AS83" s="210">
        <v>0</v>
      </c>
      <c r="AT83" s="236">
        <v>0</v>
      </c>
      <c r="AU83" s="210">
        <v>0</v>
      </c>
      <c r="AV83" s="210">
        <v>13</v>
      </c>
      <c r="AW83" s="210">
        <v>3</v>
      </c>
      <c r="AX83" s="210">
        <v>1</v>
      </c>
      <c r="AY83" s="236">
        <v>1</v>
      </c>
      <c r="AZ83" s="210">
        <v>6</v>
      </c>
      <c r="BA83" s="210">
        <v>0</v>
      </c>
      <c r="BB83" s="210">
        <v>0</v>
      </c>
      <c r="BC83" s="210">
        <v>2</v>
      </c>
      <c r="BD83" s="236">
        <v>0</v>
      </c>
      <c r="BE83" s="209">
        <v>509</v>
      </c>
    </row>
    <row r="84" spans="1:57" s="142" customFormat="1" x14ac:dyDescent="0.2">
      <c r="A84" s="156" t="s">
        <v>16724</v>
      </c>
      <c r="B84" s="212">
        <v>0</v>
      </c>
      <c r="C84" s="212">
        <v>7</v>
      </c>
      <c r="D84" s="212">
        <v>0</v>
      </c>
      <c r="E84" s="212">
        <v>0</v>
      </c>
      <c r="F84" s="237">
        <v>0</v>
      </c>
      <c r="G84" s="212">
        <v>0</v>
      </c>
      <c r="H84" s="212">
        <v>0</v>
      </c>
      <c r="I84" s="212">
        <v>0</v>
      </c>
      <c r="J84" s="212">
        <v>0</v>
      </c>
      <c r="K84" s="237">
        <v>0</v>
      </c>
      <c r="L84" s="212">
        <v>0</v>
      </c>
      <c r="M84" s="212">
        <v>1</v>
      </c>
      <c r="N84" s="212">
        <v>0</v>
      </c>
      <c r="O84" s="212">
        <v>0</v>
      </c>
      <c r="P84" s="237">
        <v>0</v>
      </c>
      <c r="Q84" s="212">
        <v>0</v>
      </c>
      <c r="R84" s="212">
        <v>0</v>
      </c>
      <c r="S84" s="212">
        <v>0</v>
      </c>
      <c r="T84" s="212">
        <v>0</v>
      </c>
      <c r="U84" s="237">
        <v>0</v>
      </c>
      <c r="V84" s="212">
        <v>0</v>
      </c>
      <c r="W84" s="212">
        <v>0</v>
      </c>
      <c r="X84" s="212">
        <v>0</v>
      </c>
      <c r="Y84" s="212">
        <v>0</v>
      </c>
      <c r="Z84" s="237">
        <v>0</v>
      </c>
      <c r="AA84" s="212">
        <v>0</v>
      </c>
      <c r="AB84" s="212">
        <v>0</v>
      </c>
      <c r="AC84" s="212">
        <v>0</v>
      </c>
      <c r="AD84" s="212">
        <v>0</v>
      </c>
      <c r="AE84" s="237">
        <v>0</v>
      </c>
      <c r="AF84" s="212">
        <v>0</v>
      </c>
      <c r="AG84" s="212">
        <v>17</v>
      </c>
      <c r="AH84" s="212">
        <v>5</v>
      </c>
      <c r="AI84" s="212">
        <v>0</v>
      </c>
      <c r="AJ84" s="237">
        <v>1</v>
      </c>
      <c r="AK84" s="212">
        <v>0</v>
      </c>
      <c r="AL84" s="212">
        <v>19</v>
      </c>
      <c r="AM84" s="212">
        <v>0</v>
      </c>
      <c r="AN84" s="212">
        <v>0</v>
      </c>
      <c r="AO84" s="237">
        <v>0</v>
      </c>
      <c r="AP84" s="212">
        <v>0</v>
      </c>
      <c r="AQ84" s="212">
        <v>12</v>
      </c>
      <c r="AR84" s="212">
        <v>11</v>
      </c>
      <c r="AS84" s="212">
        <v>0</v>
      </c>
      <c r="AT84" s="237">
        <v>1</v>
      </c>
      <c r="AU84" s="212">
        <v>0</v>
      </c>
      <c r="AV84" s="212">
        <v>3</v>
      </c>
      <c r="AW84" s="212">
        <v>2</v>
      </c>
      <c r="AX84" s="212">
        <v>0</v>
      </c>
      <c r="AY84" s="237">
        <v>0</v>
      </c>
      <c r="AZ84" s="212">
        <v>0</v>
      </c>
      <c r="BA84" s="212">
        <v>4</v>
      </c>
      <c r="BB84" s="212">
        <v>0</v>
      </c>
      <c r="BC84" s="212">
        <v>0</v>
      </c>
      <c r="BD84" s="237">
        <v>0</v>
      </c>
      <c r="BE84" s="211">
        <v>83</v>
      </c>
    </row>
    <row r="85" spans="1:57" s="142" customFormat="1" x14ac:dyDescent="0.2">
      <c r="A85" s="235" t="s">
        <v>16725</v>
      </c>
      <c r="B85" s="210">
        <v>0</v>
      </c>
      <c r="C85" s="210">
        <v>0</v>
      </c>
      <c r="D85" s="210">
        <v>0</v>
      </c>
      <c r="E85" s="210">
        <v>0</v>
      </c>
      <c r="F85" s="236">
        <v>0</v>
      </c>
      <c r="G85" s="210">
        <v>0</v>
      </c>
      <c r="H85" s="210">
        <v>1</v>
      </c>
      <c r="I85" s="210">
        <v>0</v>
      </c>
      <c r="J85" s="210">
        <v>0</v>
      </c>
      <c r="K85" s="236">
        <v>0</v>
      </c>
      <c r="L85" s="210">
        <v>0</v>
      </c>
      <c r="M85" s="210">
        <v>0</v>
      </c>
      <c r="N85" s="210">
        <v>0</v>
      </c>
      <c r="O85" s="210">
        <v>0</v>
      </c>
      <c r="P85" s="236">
        <v>0</v>
      </c>
      <c r="Q85" s="210">
        <v>0</v>
      </c>
      <c r="R85" s="210">
        <v>1</v>
      </c>
      <c r="S85" s="210">
        <v>0</v>
      </c>
      <c r="T85" s="210">
        <v>0</v>
      </c>
      <c r="U85" s="236">
        <v>0</v>
      </c>
      <c r="V85" s="210">
        <v>0</v>
      </c>
      <c r="W85" s="210">
        <v>0</v>
      </c>
      <c r="X85" s="210">
        <v>0</v>
      </c>
      <c r="Y85" s="210">
        <v>0</v>
      </c>
      <c r="Z85" s="236">
        <v>0</v>
      </c>
      <c r="AA85" s="210">
        <v>0</v>
      </c>
      <c r="AB85" s="210">
        <v>0</v>
      </c>
      <c r="AC85" s="210">
        <v>1</v>
      </c>
      <c r="AD85" s="210">
        <v>0</v>
      </c>
      <c r="AE85" s="236">
        <v>0</v>
      </c>
      <c r="AF85" s="210">
        <v>7</v>
      </c>
      <c r="AG85" s="210">
        <v>4</v>
      </c>
      <c r="AH85" s="210">
        <v>4</v>
      </c>
      <c r="AI85" s="210">
        <v>0</v>
      </c>
      <c r="AJ85" s="236">
        <v>3</v>
      </c>
      <c r="AK85" s="210">
        <v>1</v>
      </c>
      <c r="AL85" s="210">
        <v>6</v>
      </c>
      <c r="AM85" s="210">
        <v>0</v>
      </c>
      <c r="AN85" s="210">
        <v>0</v>
      </c>
      <c r="AO85" s="236">
        <v>9</v>
      </c>
      <c r="AP85" s="210">
        <v>0</v>
      </c>
      <c r="AQ85" s="210">
        <v>2</v>
      </c>
      <c r="AR85" s="210">
        <v>15</v>
      </c>
      <c r="AS85" s="210">
        <v>0</v>
      </c>
      <c r="AT85" s="236">
        <v>0</v>
      </c>
      <c r="AU85" s="210">
        <v>0</v>
      </c>
      <c r="AV85" s="210">
        <v>0</v>
      </c>
      <c r="AW85" s="210">
        <v>1</v>
      </c>
      <c r="AX85" s="210">
        <v>0</v>
      </c>
      <c r="AY85" s="236">
        <v>0</v>
      </c>
      <c r="AZ85" s="210">
        <v>0</v>
      </c>
      <c r="BA85" s="210">
        <v>0</v>
      </c>
      <c r="BB85" s="210">
        <v>0</v>
      </c>
      <c r="BC85" s="210">
        <v>0</v>
      </c>
      <c r="BD85" s="236">
        <v>0</v>
      </c>
      <c r="BE85" s="209">
        <v>55</v>
      </c>
    </row>
    <row r="86" spans="1:57" s="142" customFormat="1" x14ac:dyDescent="0.2">
      <c r="A86" s="156" t="s">
        <v>16726</v>
      </c>
      <c r="B86" s="212">
        <v>0</v>
      </c>
      <c r="C86" s="212">
        <v>0</v>
      </c>
      <c r="D86" s="212">
        <v>0</v>
      </c>
      <c r="E86" s="212">
        <v>0</v>
      </c>
      <c r="F86" s="237">
        <v>0</v>
      </c>
      <c r="G86" s="212">
        <v>0</v>
      </c>
      <c r="H86" s="212">
        <v>0</v>
      </c>
      <c r="I86" s="212">
        <v>0</v>
      </c>
      <c r="J86" s="212">
        <v>0</v>
      </c>
      <c r="K86" s="237">
        <v>0</v>
      </c>
      <c r="L86" s="212">
        <v>0</v>
      </c>
      <c r="M86" s="212">
        <v>0</v>
      </c>
      <c r="N86" s="212">
        <v>0</v>
      </c>
      <c r="O86" s="212">
        <v>0</v>
      </c>
      <c r="P86" s="237">
        <v>0</v>
      </c>
      <c r="Q86" s="212">
        <v>0</v>
      </c>
      <c r="R86" s="212">
        <v>0</v>
      </c>
      <c r="S86" s="212">
        <v>0</v>
      </c>
      <c r="T86" s="212">
        <v>0</v>
      </c>
      <c r="U86" s="237">
        <v>0</v>
      </c>
      <c r="V86" s="212">
        <v>0</v>
      </c>
      <c r="W86" s="212">
        <v>0</v>
      </c>
      <c r="X86" s="212">
        <v>0</v>
      </c>
      <c r="Y86" s="212">
        <v>0</v>
      </c>
      <c r="Z86" s="237">
        <v>0</v>
      </c>
      <c r="AA86" s="212">
        <v>0</v>
      </c>
      <c r="AB86" s="212">
        <v>0</v>
      </c>
      <c r="AC86" s="212">
        <v>0</v>
      </c>
      <c r="AD86" s="212">
        <v>0</v>
      </c>
      <c r="AE86" s="237">
        <v>0</v>
      </c>
      <c r="AF86" s="212">
        <v>1</v>
      </c>
      <c r="AG86" s="212">
        <v>2</v>
      </c>
      <c r="AH86" s="212">
        <v>3</v>
      </c>
      <c r="AI86" s="212">
        <v>0</v>
      </c>
      <c r="AJ86" s="237">
        <v>0</v>
      </c>
      <c r="AK86" s="212">
        <v>0</v>
      </c>
      <c r="AL86" s="212">
        <v>12</v>
      </c>
      <c r="AM86" s="212">
        <v>0</v>
      </c>
      <c r="AN86" s="212">
        <v>0</v>
      </c>
      <c r="AO86" s="237">
        <v>0</v>
      </c>
      <c r="AP86" s="212">
        <v>16</v>
      </c>
      <c r="AQ86" s="212">
        <v>0</v>
      </c>
      <c r="AR86" s="212">
        <v>0</v>
      </c>
      <c r="AS86" s="212">
        <v>0</v>
      </c>
      <c r="AT86" s="237">
        <v>0</v>
      </c>
      <c r="AU86" s="212">
        <v>1</v>
      </c>
      <c r="AV86" s="212">
        <v>0</v>
      </c>
      <c r="AW86" s="212">
        <v>0</v>
      </c>
      <c r="AX86" s="212">
        <v>0</v>
      </c>
      <c r="AY86" s="237">
        <v>0</v>
      </c>
      <c r="AZ86" s="212">
        <v>0</v>
      </c>
      <c r="BA86" s="212">
        <v>0</v>
      </c>
      <c r="BB86" s="212">
        <v>0</v>
      </c>
      <c r="BC86" s="212">
        <v>0</v>
      </c>
      <c r="BD86" s="237">
        <v>0</v>
      </c>
      <c r="BE86" s="211">
        <v>35</v>
      </c>
    </row>
    <row r="87" spans="1:57" s="142" customFormat="1" ht="15.75" thickBot="1" x14ac:dyDescent="0.25">
      <c r="A87" s="235" t="s">
        <v>16727</v>
      </c>
      <c r="B87" s="210">
        <v>0</v>
      </c>
      <c r="C87" s="210">
        <v>8</v>
      </c>
      <c r="D87" s="210">
        <v>0</v>
      </c>
      <c r="E87" s="210">
        <v>0</v>
      </c>
      <c r="F87" s="236">
        <v>0</v>
      </c>
      <c r="G87" s="210">
        <v>0</v>
      </c>
      <c r="H87" s="210">
        <v>0</v>
      </c>
      <c r="I87" s="210">
        <v>0</v>
      </c>
      <c r="J87" s="210">
        <v>0</v>
      </c>
      <c r="K87" s="236">
        <v>0</v>
      </c>
      <c r="L87" s="210">
        <v>0</v>
      </c>
      <c r="M87" s="210">
        <v>0</v>
      </c>
      <c r="N87" s="210">
        <v>0</v>
      </c>
      <c r="O87" s="210">
        <v>0</v>
      </c>
      <c r="P87" s="236">
        <v>0</v>
      </c>
      <c r="Q87" s="210">
        <v>0</v>
      </c>
      <c r="R87" s="210">
        <v>0</v>
      </c>
      <c r="S87" s="210">
        <v>0</v>
      </c>
      <c r="T87" s="210">
        <v>0</v>
      </c>
      <c r="U87" s="236">
        <v>0</v>
      </c>
      <c r="V87" s="210">
        <v>0</v>
      </c>
      <c r="W87" s="210">
        <v>0</v>
      </c>
      <c r="X87" s="210">
        <v>0</v>
      </c>
      <c r="Y87" s="210">
        <v>0</v>
      </c>
      <c r="Z87" s="236">
        <v>0</v>
      </c>
      <c r="AA87" s="210">
        <v>0</v>
      </c>
      <c r="AB87" s="210">
        <v>0</v>
      </c>
      <c r="AC87" s="210">
        <v>0</v>
      </c>
      <c r="AD87" s="210">
        <v>0</v>
      </c>
      <c r="AE87" s="236">
        <v>0</v>
      </c>
      <c r="AF87" s="210">
        <v>0</v>
      </c>
      <c r="AG87" s="210">
        <v>3</v>
      </c>
      <c r="AH87" s="210">
        <v>4</v>
      </c>
      <c r="AI87" s="210">
        <v>0</v>
      </c>
      <c r="AJ87" s="236">
        <v>1</v>
      </c>
      <c r="AK87" s="210">
        <v>1</v>
      </c>
      <c r="AL87" s="210">
        <v>6</v>
      </c>
      <c r="AM87" s="210">
        <v>0</v>
      </c>
      <c r="AN87" s="210">
        <v>0</v>
      </c>
      <c r="AO87" s="236">
        <v>0</v>
      </c>
      <c r="AP87" s="210">
        <v>0</v>
      </c>
      <c r="AQ87" s="210">
        <v>11</v>
      </c>
      <c r="AR87" s="210">
        <v>7</v>
      </c>
      <c r="AS87" s="210">
        <v>0</v>
      </c>
      <c r="AT87" s="236">
        <v>0</v>
      </c>
      <c r="AU87" s="210">
        <v>0</v>
      </c>
      <c r="AV87" s="210">
        <v>3</v>
      </c>
      <c r="AW87" s="210">
        <v>0</v>
      </c>
      <c r="AX87" s="210">
        <v>1</v>
      </c>
      <c r="AY87" s="236">
        <v>0</v>
      </c>
      <c r="AZ87" s="210">
        <v>0</v>
      </c>
      <c r="BA87" s="210">
        <v>1</v>
      </c>
      <c r="BB87" s="210">
        <v>0</v>
      </c>
      <c r="BC87" s="210">
        <v>0</v>
      </c>
      <c r="BD87" s="236">
        <v>0</v>
      </c>
      <c r="BE87" s="209">
        <v>46</v>
      </c>
    </row>
    <row r="88" spans="1:57" s="142" customFormat="1" ht="16.5" thickBot="1" x14ac:dyDescent="0.3">
      <c r="A88" s="226" t="s">
        <v>16579</v>
      </c>
      <c r="B88" s="227">
        <v>0</v>
      </c>
      <c r="C88" s="227">
        <v>51</v>
      </c>
      <c r="D88" s="227">
        <v>0</v>
      </c>
      <c r="E88" s="227">
        <v>0</v>
      </c>
      <c r="F88" s="228">
        <v>2</v>
      </c>
      <c r="G88" s="227">
        <v>1</v>
      </c>
      <c r="H88" s="227">
        <v>98</v>
      </c>
      <c r="I88" s="227">
        <v>0</v>
      </c>
      <c r="J88" s="227">
        <v>0</v>
      </c>
      <c r="K88" s="228">
        <v>0</v>
      </c>
      <c r="L88" s="227">
        <v>0</v>
      </c>
      <c r="M88" s="227">
        <v>5</v>
      </c>
      <c r="N88" s="227">
        <v>0</v>
      </c>
      <c r="O88" s="227">
        <v>0</v>
      </c>
      <c r="P88" s="228">
        <v>0</v>
      </c>
      <c r="Q88" s="227">
        <v>0</v>
      </c>
      <c r="R88" s="227">
        <v>0</v>
      </c>
      <c r="S88" s="227">
        <v>0</v>
      </c>
      <c r="T88" s="227">
        <v>0</v>
      </c>
      <c r="U88" s="228">
        <v>0</v>
      </c>
      <c r="V88" s="227">
        <v>7</v>
      </c>
      <c r="W88" s="227">
        <v>3</v>
      </c>
      <c r="X88" s="227">
        <v>0</v>
      </c>
      <c r="Y88" s="227">
        <v>1</v>
      </c>
      <c r="Z88" s="228">
        <v>1</v>
      </c>
      <c r="AA88" s="227">
        <v>0</v>
      </c>
      <c r="AB88" s="227">
        <v>0</v>
      </c>
      <c r="AC88" s="227">
        <v>0</v>
      </c>
      <c r="AD88" s="227">
        <v>0</v>
      </c>
      <c r="AE88" s="228">
        <v>0</v>
      </c>
      <c r="AF88" s="227">
        <v>17</v>
      </c>
      <c r="AG88" s="227">
        <v>149</v>
      </c>
      <c r="AH88" s="227">
        <v>29</v>
      </c>
      <c r="AI88" s="227">
        <v>14</v>
      </c>
      <c r="AJ88" s="228">
        <v>1</v>
      </c>
      <c r="AK88" s="227">
        <v>18</v>
      </c>
      <c r="AL88" s="227">
        <v>90</v>
      </c>
      <c r="AM88" s="227">
        <v>1</v>
      </c>
      <c r="AN88" s="227">
        <v>12</v>
      </c>
      <c r="AO88" s="228">
        <v>1</v>
      </c>
      <c r="AP88" s="227">
        <v>0</v>
      </c>
      <c r="AQ88" s="227">
        <v>50</v>
      </c>
      <c r="AR88" s="227">
        <v>50</v>
      </c>
      <c r="AS88" s="227">
        <v>1</v>
      </c>
      <c r="AT88" s="228">
        <v>13</v>
      </c>
      <c r="AU88" s="227">
        <v>0</v>
      </c>
      <c r="AV88" s="227">
        <v>12</v>
      </c>
      <c r="AW88" s="227">
        <v>1</v>
      </c>
      <c r="AX88" s="227">
        <v>0</v>
      </c>
      <c r="AY88" s="228">
        <v>0</v>
      </c>
      <c r="AZ88" s="227">
        <v>1</v>
      </c>
      <c r="BA88" s="227">
        <v>0</v>
      </c>
      <c r="BB88" s="227">
        <v>0</v>
      </c>
      <c r="BC88" s="227">
        <v>0</v>
      </c>
      <c r="BD88" s="228">
        <v>1</v>
      </c>
      <c r="BE88" s="229">
        <v>630</v>
      </c>
    </row>
    <row r="89" spans="1:57" s="151" customFormat="1" ht="16.5" thickBot="1" x14ac:dyDescent="0.3">
      <c r="A89" s="235" t="s">
        <v>16728</v>
      </c>
      <c r="B89" s="210">
        <v>0</v>
      </c>
      <c r="C89" s="210">
        <v>0</v>
      </c>
      <c r="D89" s="210">
        <v>0</v>
      </c>
      <c r="E89" s="210">
        <v>0</v>
      </c>
      <c r="F89" s="236">
        <v>0</v>
      </c>
      <c r="G89" s="210">
        <v>0</v>
      </c>
      <c r="H89" s="210">
        <v>0</v>
      </c>
      <c r="I89" s="210">
        <v>0</v>
      </c>
      <c r="J89" s="210">
        <v>0</v>
      </c>
      <c r="K89" s="236">
        <v>0</v>
      </c>
      <c r="L89" s="210">
        <v>0</v>
      </c>
      <c r="M89" s="210">
        <v>0</v>
      </c>
      <c r="N89" s="210">
        <v>0</v>
      </c>
      <c r="O89" s="210">
        <v>0</v>
      </c>
      <c r="P89" s="236">
        <v>0</v>
      </c>
      <c r="Q89" s="210">
        <v>0</v>
      </c>
      <c r="R89" s="210">
        <v>0</v>
      </c>
      <c r="S89" s="210">
        <v>0</v>
      </c>
      <c r="T89" s="210">
        <v>0</v>
      </c>
      <c r="U89" s="236">
        <v>0</v>
      </c>
      <c r="V89" s="210">
        <v>0</v>
      </c>
      <c r="W89" s="210">
        <v>0</v>
      </c>
      <c r="X89" s="210">
        <v>0</v>
      </c>
      <c r="Y89" s="210">
        <v>0</v>
      </c>
      <c r="Z89" s="236">
        <v>0</v>
      </c>
      <c r="AA89" s="210">
        <v>0</v>
      </c>
      <c r="AB89" s="210">
        <v>0</v>
      </c>
      <c r="AC89" s="210">
        <v>0</v>
      </c>
      <c r="AD89" s="210">
        <v>0</v>
      </c>
      <c r="AE89" s="236">
        <v>0</v>
      </c>
      <c r="AF89" s="210">
        <v>0</v>
      </c>
      <c r="AG89" s="210">
        <v>16</v>
      </c>
      <c r="AH89" s="210">
        <v>0</v>
      </c>
      <c r="AI89" s="210">
        <v>0</v>
      </c>
      <c r="AJ89" s="236">
        <v>0</v>
      </c>
      <c r="AK89" s="210">
        <v>1</v>
      </c>
      <c r="AL89" s="210">
        <v>3</v>
      </c>
      <c r="AM89" s="210">
        <v>0</v>
      </c>
      <c r="AN89" s="210">
        <v>2</v>
      </c>
      <c r="AO89" s="236">
        <v>0</v>
      </c>
      <c r="AP89" s="210">
        <v>0</v>
      </c>
      <c r="AQ89" s="210">
        <v>1</v>
      </c>
      <c r="AR89" s="210">
        <v>0</v>
      </c>
      <c r="AS89" s="210">
        <v>1</v>
      </c>
      <c r="AT89" s="236">
        <v>0</v>
      </c>
      <c r="AU89" s="210">
        <v>0</v>
      </c>
      <c r="AV89" s="210">
        <v>0</v>
      </c>
      <c r="AW89" s="210">
        <v>0</v>
      </c>
      <c r="AX89" s="210">
        <v>0</v>
      </c>
      <c r="AY89" s="236">
        <v>0</v>
      </c>
      <c r="AZ89" s="210">
        <v>0</v>
      </c>
      <c r="BA89" s="210">
        <v>0</v>
      </c>
      <c r="BB89" s="210">
        <v>0</v>
      </c>
      <c r="BC89" s="210">
        <v>0</v>
      </c>
      <c r="BD89" s="236">
        <v>0</v>
      </c>
      <c r="BE89" s="209">
        <v>24</v>
      </c>
    </row>
    <row r="90" spans="1:57" s="142" customFormat="1" x14ac:dyDescent="0.2">
      <c r="A90" s="156" t="s">
        <v>16729</v>
      </c>
      <c r="B90" s="212">
        <v>0</v>
      </c>
      <c r="C90" s="212">
        <v>0</v>
      </c>
      <c r="D90" s="212">
        <v>0</v>
      </c>
      <c r="E90" s="212">
        <v>0</v>
      </c>
      <c r="F90" s="237">
        <v>0</v>
      </c>
      <c r="G90" s="212">
        <v>0</v>
      </c>
      <c r="H90" s="212">
        <v>8</v>
      </c>
      <c r="I90" s="212">
        <v>0</v>
      </c>
      <c r="J90" s="212">
        <v>0</v>
      </c>
      <c r="K90" s="237">
        <v>0</v>
      </c>
      <c r="L90" s="212">
        <v>0</v>
      </c>
      <c r="M90" s="212">
        <v>0</v>
      </c>
      <c r="N90" s="212">
        <v>0</v>
      </c>
      <c r="O90" s="212">
        <v>0</v>
      </c>
      <c r="P90" s="237">
        <v>0</v>
      </c>
      <c r="Q90" s="212">
        <v>0</v>
      </c>
      <c r="R90" s="212">
        <v>0</v>
      </c>
      <c r="S90" s="212">
        <v>0</v>
      </c>
      <c r="T90" s="212">
        <v>0</v>
      </c>
      <c r="U90" s="237">
        <v>0</v>
      </c>
      <c r="V90" s="212">
        <v>1</v>
      </c>
      <c r="W90" s="212">
        <v>0</v>
      </c>
      <c r="X90" s="212">
        <v>0</v>
      </c>
      <c r="Y90" s="212">
        <v>0</v>
      </c>
      <c r="Z90" s="237">
        <v>0</v>
      </c>
      <c r="AA90" s="212">
        <v>0</v>
      </c>
      <c r="AB90" s="212">
        <v>0</v>
      </c>
      <c r="AC90" s="212">
        <v>0</v>
      </c>
      <c r="AD90" s="212">
        <v>0</v>
      </c>
      <c r="AE90" s="237">
        <v>0</v>
      </c>
      <c r="AF90" s="212">
        <v>3</v>
      </c>
      <c r="AG90" s="212">
        <v>20</v>
      </c>
      <c r="AH90" s="212">
        <v>5</v>
      </c>
      <c r="AI90" s="212">
        <v>0</v>
      </c>
      <c r="AJ90" s="237">
        <v>0</v>
      </c>
      <c r="AK90" s="212">
        <v>1</v>
      </c>
      <c r="AL90" s="212">
        <v>16</v>
      </c>
      <c r="AM90" s="212">
        <v>0</v>
      </c>
      <c r="AN90" s="212">
        <v>0</v>
      </c>
      <c r="AO90" s="237">
        <v>0</v>
      </c>
      <c r="AP90" s="212">
        <v>0</v>
      </c>
      <c r="AQ90" s="212">
        <v>0</v>
      </c>
      <c r="AR90" s="212">
        <v>5</v>
      </c>
      <c r="AS90" s="212">
        <v>0</v>
      </c>
      <c r="AT90" s="237">
        <v>0</v>
      </c>
      <c r="AU90" s="212">
        <v>0</v>
      </c>
      <c r="AV90" s="212">
        <v>0</v>
      </c>
      <c r="AW90" s="212">
        <v>0</v>
      </c>
      <c r="AX90" s="212">
        <v>0</v>
      </c>
      <c r="AY90" s="237">
        <v>0</v>
      </c>
      <c r="AZ90" s="212">
        <v>0</v>
      </c>
      <c r="BA90" s="212">
        <v>0</v>
      </c>
      <c r="BB90" s="212">
        <v>0</v>
      </c>
      <c r="BC90" s="212">
        <v>0</v>
      </c>
      <c r="BD90" s="237">
        <v>0</v>
      </c>
      <c r="BE90" s="211">
        <v>59</v>
      </c>
    </row>
    <row r="91" spans="1:57" s="142" customFormat="1" x14ac:dyDescent="0.2">
      <c r="A91" s="235" t="s">
        <v>16730</v>
      </c>
      <c r="B91" s="210">
        <v>0</v>
      </c>
      <c r="C91" s="210">
        <v>22</v>
      </c>
      <c r="D91" s="210">
        <v>0</v>
      </c>
      <c r="E91" s="210">
        <v>0</v>
      </c>
      <c r="F91" s="236">
        <v>2</v>
      </c>
      <c r="G91" s="210">
        <v>1</v>
      </c>
      <c r="H91" s="210">
        <v>14</v>
      </c>
      <c r="I91" s="210">
        <v>0</v>
      </c>
      <c r="J91" s="210">
        <v>0</v>
      </c>
      <c r="K91" s="236">
        <v>0</v>
      </c>
      <c r="L91" s="210">
        <v>0</v>
      </c>
      <c r="M91" s="210">
        <v>5</v>
      </c>
      <c r="N91" s="210">
        <v>0</v>
      </c>
      <c r="O91" s="210">
        <v>0</v>
      </c>
      <c r="P91" s="236">
        <v>0</v>
      </c>
      <c r="Q91" s="210">
        <v>0</v>
      </c>
      <c r="R91" s="210">
        <v>0</v>
      </c>
      <c r="S91" s="210">
        <v>0</v>
      </c>
      <c r="T91" s="210">
        <v>0</v>
      </c>
      <c r="U91" s="236">
        <v>0</v>
      </c>
      <c r="V91" s="210">
        <v>0</v>
      </c>
      <c r="W91" s="210">
        <v>0</v>
      </c>
      <c r="X91" s="210">
        <v>0</v>
      </c>
      <c r="Y91" s="210">
        <v>0</v>
      </c>
      <c r="Z91" s="236">
        <v>0</v>
      </c>
      <c r="AA91" s="210">
        <v>0</v>
      </c>
      <c r="AB91" s="210">
        <v>0</v>
      </c>
      <c r="AC91" s="210">
        <v>0</v>
      </c>
      <c r="AD91" s="210">
        <v>0</v>
      </c>
      <c r="AE91" s="236">
        <v>0</v>
      </c>
      <c r="AF91" s="210">
        <v>0</v>
      </c>
      <c r="AG91" s="210">
        <v>1</v>
      </c>
      <c r="AH91" s="210">
        <v>0</v>
      </c>
      <c r="AI91" s="210">
        <v>0</v>
      </c>
      <c r="AJ91" s="236">
        <v>0</v>
      </c>
      <c r="AK91" s="210">
        <v>0</v>
      </c>
      <c r="AL91" s="210">
        <v>1</v>
      </c>
      <c r="AM91" s="210">
        <v>0</v>
      </c>
      <c r="AN91" s="210">
        <v>0</v>
      </c>
      <c r="AO91" s="236">
        <v>0</v>
      </c>
      <c r="AP91" s="210">
        <v>0</v>
      </c>
      <c r="AQ91" s="210">
        <v>2</v>
      </c>
      <c r="AR91" s="210">
        <v>0</v>
      </c>
      <c r="AS91" s="210">
        <v>0</v>
      </c>
      <c r="AT91" s="236">
        <v>0</v>
      </c>
      <c r="AU91" s="210">
        <v>0</v>
      </c>
      <c r="AV91" s="210">
        <v>3</v>
      </c>
      <c r="AW91" s="210">
        <v>0</v>
      </c>
      <c r="AX91" s="210">
        <v>0</v>
      </c>
      <c r="AY91" s="236">
        <v>0</v>
      </c>
      <c r="AZ91" s="210">
        <v>0</v>
      </c>
      <c r="BA91" s="210">
        <v>0</v>
      </c>
      <c r="BB91" s="210">
        <v>0</v>
      </c>
      <c r="BC91" s="210">
        <v>0</v>
      </c>
      <c r="BD91" s="236">
        <v>0</v>
      </c>
      <c r="BE91" s="209">
        <v>51</v>
      </c>
    </row>
    <row r="92" spans="1:57" s="142" customFormat="1" x14ac:dyDescent="0.2">
      <c r="A92" s="156" t="s">
        <v>16731</v>
      </c>
      <c r="B92" s="212">
        <v>0</v>
      </c>
      <c r="C92" s="212">
        <v>9</v>
      </c>
      <c r="D92" s="212">
        <v>0</v>
      </c>
      <c r="E92" s="212">
        <v>0</v>
      </c>
      <c r="F92" s="237">
        <v>0</v>
      </c>
      <c r="G92" s="212">
        <v>0</v>
      </c>
      <c r="H92" s="212">
        <v>4</v>
      </c>
      <c r="I92" s="212">
        <v>0</v>
      </c>
      <c r="J92" s="212">
        <v>0</v>
      </c>
      <c r="K92" s="237">
        <v>0</v>
      </c>
      <c r="L92" s="212">
        <v>0</v>
      </c>
      <c r="M92" s="212">
        <v>0</v>
      </c>
      <c r="N92" s="212">
        <v>0</v>
      </c>
      <c r="O92" s="212">
        <v>0</v>
      </c>
      <c r="P92" s="237">
        <v>0</v>
      </c>
      <c r="Q92" s="212">
        <v>0</v>
      </c>
      <c r="R92" s="212">
        <v>0</v>
      </c>
      <c r="S92" s="212">
        <v>0</v>
      </c>
      <c r="T92" s="212">
        <v>0</v>
      </c>
      <c r="U92" s="237">
        <v>0</v>
      </c>
      <c r="V92" s="212">
        <v>1</v>
      </c>
      <c r="W92" s="212">
        <v>0</v>
      </c>
      <c r="X92" s="212">
        <v>0</v>
      </c>
      <c r="Y92" s="212">
        <v>0</v>
      </c>
      <c r="Z92" s="237">
        <v>0</v>
      </c>
      <c r="AA92" s="212">
        <v>0</v>
      </c>
      <c r="AB92" s="212">
        <v>0</v>
      </c>
      <c r="AC92" s="212">
        <v>0</v>
      </c>
      <c r="AD92" s="212">
        <v>0</v>
      </c>
      <c r="AE92" s="237">
        <v>0</v>
      </c>
      <c r="AF92" s="212">
        <v>5</v>
      </c>
      <c r="AG92" s="212">
        <v>19</v>
      </c>
      <c r="AH92" s="212">
        <v>1</v>
      </c>
      <c r="AI92" s="212">
        <v>7</v>
      </c>
      <c r="AJ92" s="237">
        <v>0</v>
      </c>
      <c r="AK92" s="212">
        <v>0</v>
      </c>
      <c r="AL92" s="212">
        <v>7</v>
      </c>
      <c r="AM92" s="212">
        <v>0</v>
      </c>
      <c r="AN92" s="212">
        <v>0</v>
      </c>
      <c r="AO92" s="237">
        <v>0</v>
      </c>
      <c r="AP92" s="212">
        <v>0</v>
      </c>
      <c r="AQ92" s="212">
        <v>10</v>
      </c>
      <c r="AR92" s="212">
        <v>13</v>
      </c>
      <c r="AS92" s="212">
        <v>0</v>
      </c>
      <c r="AT92" s="237">
        <v>13</v>
      </c>
      <c r="AU92" s="212">
        <v>0</v>
      </c>
      <c r="AV92" s="212">
        <v>0</v>
      </c>
      <c r="AW92" s="212">
        <v>0</v>
      </c>
      <c r="AX92" s="212">
        <v>0</v>
      </c>
      <c r="AY92" s="237">
        <v>0</v>
      </c>
      <c r="AZ92" s="212">
        <v>0</v>
      </c>
      <c r="BA92" s="212">
        <v>0</v>
      </c>
      <c r="BB92" s="212">
        <v>0</v>
      </c>
      <c r="BC92" s="212">
        <v>0</v>
      </c>
      <c r="BD92" s="237">
        <v>0</v>
      </c>
      <c r="BE92" s="211">
        <v>89</v>
      </c>
    </row>
    <row r="93" spans="1:57" s="142" customFormat="1" x14ac:dyDescent="0.2">
      <c r="A93" s="235" t="s">
        <v>16732</v>
      </c>
      <c r="B93" s="210">
        <v>0</v>
      </c>
      <c r="C93" s="210">
        <v>0</v>
      </c>
      <c r="D93" s="210">
        <v>0</v>
      </c>
      <c r="E93" s="210">
        <v>0</v>
      </c>
      <c r="F93" s="236">
        <v>0</v>
      </c>
      <c r="G93" s="210">
        <v>0</v>
      </c>
      <c r="H93" s="210">
        <v>25</v>
      </c>
      <c r="I93" s="210">
        <v>0</v>
      </c>
      <c r="J93" s="210">
        <v>0</v>
      </c>
      <c r="K93" s="236">
        <v>0</v>
      </c>
      <c r="L93" s="210">
        <v>0</v>
      </c>
      <c r="M93" s="210">
        <v>0</v>
      </c>
      <c r="N93" s="210">
        <v>0</v>
      </c>
      <c r="O93" s="210">
        <v>0</v>
      </c>
      <c r="P93" s="236">
        <v>0</v>
      </c>
      <c r="Q93" s="210">
        <v>0</v>
      </c>
      <c r="R93" s="210">
        <v>0</v>
      </c>
      <c r="S93" s="210">
        <v>0</v>
      </c>
      <c r="T93" s="210">
        <v>0</v>
      </c>
      <c r="U93" s="236">
        <v>0</v>
      </c>
      <c r="V93" s="210">
        <v>0</v>
      </c>
      <c r="W93" s="210">
        <v>2</v>
      </c>
      <c r="X93" s="210">
        <v>0</v>
      </c>
      <c r="Y93" s="210">
        <v>1</v>
      </c>
      <c r="Z93" s="236">
        <v>0</v>
      </c>
      <c r="AA93" s="210">
        <v>0</v>
      </c>
      <c r="AB93" s="210">
        <v>0</v>
      </c>
      <c r="AC93" s="210">
        <v>0</v>
      </c>
      <c r="AD93" s="210">
        <v>0</v>
      </c>
      <c r="AE93" s="236">
        <v>0</v>
      </c>
      <c r="AF93" s="210">
        <v>0</v>
      </c>
      <c r="AG93" s="210">
        <v>22</v>
      </c>
      <c r="AH93" s="210">
        <v>8</v>
      </c>
      <c r="AI93" s="210">
        <v>2</v>
      </c>
      <c r="AJ93" s="236">
        <v>0</v>
      </c>
      <c r="AK93" s="210">
        <v>5</v>
      </c>
      <c r="AL93" s="210">
        <v>11</v>
      </c>
      <c r="AM93" s="210">
        <v>0</v>
      </c>
      <c r="AN93" s="210">
        <v>2</v>
      </c>
      <c r="AO93" s="236">
        <v>0</v>
      </c>
      <c r="AP93" s="210">
        <v>0</v>
      </c>
      <c r="AQ93" s="210">
        <v>10</v>
      </c>
      <c r="AR93" s="210">
        <v>13</v>
      </c>
      <c r="AS93" s="210">
        <v>0</v>
      </c>
      <c r="AT93" s="236">
        <v>0</v>
      </c>
      <c r="AU93" s="210">
        <v>0</v>
      </c>
      <c r="AV93" s="210">
        <v>1</v>
      </c>
      <c r="AW93" s="210">
        <v>1</v>
      </c>
      <c r="AX93" s="210">
        <v>0</v>
      </c>
      <c r="AY93" s="236">
        <v>0</v>
      </c>
      <c r="AZ93" s="210">
        <v>0</v>
      </c>
      <c r="BA93" s="210">
        <v>0</v>
      </c>
      <c r="BB93" s="210">
        <v>0</v>
      </c>
      <c r="BC93" s="210">
        <v>0</v>
      </c>
      <c r="BD93" s="236">
        <v>0</v>
      </c>
      <c r="BE93" s="209">
        <v>103</v>
      </c>
    </row>
    <row r="94" spans="1:57" s="142" customFormat="1" x14ac:dyDescent="0.2">
      <c r="A94" s="156" t="s">
        <v>16733</v>
      </c>
      <c r="B94" s="212">
        <v>0</v>
      </c>
      <c r="C94" s="212">
        <v>8</v>
      </c>
      <c r="D94" s="212">
        <v>0</v>
      </c>
      <c r="E94" s="212">
        <v>0</v>
      </c>
      <c r="F94" s="237">
        <v>0</v>
      </c>
      <c r="G94" s="212">
        <v>0</v>
      </c>
      <c r="H94" s="212">
        <v>13</v>
      </c>
      <c r="I94" s="212">
        <v>0</v>
      </c>
      <c r="J94" s="212">
        <v>0</v>
      </c>
      <c r="K94" s="237">
        <v>0</v>
      </c>
      <c r="L94" s="212">
        <v>0</v>
      </c>
      <c r="M94" s="212">
        <v>0</v>
      </c>
      <c r="N94" s="212">
        <v>0</v>
      </c>
      <c r="O94" s="212">
        <v>0</v>
      </c>
      <c r="P94" s="237">
        <v>0</v>
      </c>
      <c r="Q94" s="212">
        <v>0</v>
      </c>
      <c r="R94" s="212">
        <v>0</v>
      </c>
      <c r="S94" s="212">
        <v>0</v>
      </c>
      <c r="T94" s="212">
        <v>0</v>
      </c>
      <c r="U94" s="237">
        <v>0</v>
      </c>
      <c r="V94" s="212">
        <v>3</v>
      </c>
      <c r="W94" s="212">
        <v>1</v>
      </c>
      <c r="X94" s="212">
        <v>0</v>
      </c>
      <c r="Y94" s="212">
        <v>0</v>
      </c>
      <c r="Z94" s="237">
        <v>0</v>
      </c>
      <c r="AA94" s="212">
        <v>0</v>
      </c>
      <c r="AB94" s="212">
        <v>0</v>
      </c>
      <c r="AC94" s="212">
        <v>0</v>
      </c>
      <c r="AD94" s="212">
        <v>0</v>
      </c>
      <c r="AE94" s="237">
        <v>0</v>
      </c>
      <c r="AF94" s="212">
        <v>7</v>
      </c>
      <c r="AG94" s="212">
        <v>46</v>
      </c>
      <c r="AH94" s="212">
        <v>8</v>
      </c>
      <c r="AI94" s="212">
        <v>2</v>
      </c>
      <c r="AJ94" s="237">
        <v>0</v>
      </c>
      <c r="AK94" s="212">
        <v>6</v>
      </c>
      <c r="AL94" s="212">
        <v>25</v>
      </c>
      <c r="AM94" s="212">
        <v>0</v>
      </c>
      <c r="AN94" s="212">
        <v>5</v>
      </c>
      <c r="AO94" s="237">
        <v>1</v>
      </c>
      <c r="AP94" s="212">
        <v>0</v>
      </c>
      <c r="AQ94" s="212">
        <v>20</v>
      </c>
      <c r="AR94" s="212">
        <v>6</v>
      </c>
      <c r="AS94" s="212">
        <v>0</v>
      </c>
      <c r="AT94" s="237">
        <v>0</v>
      </c>
      <c r="AU94" s="212">
        <v>0</v>
      </c>
      <c r="AV94" s="212">
        <v>8</v>
      </c>
      <c r="AW94" s="212">
        <v>0</v>
      </c>
      <c r="AX94" s="212">
        <v>0</v>
      </c>
      <c r="AY94" s="237">
        <v>0</v>
      </c>
      <c r="AZ94" s="212">
        <v>1</v>
      </c>
      <c r="BA94" s="212">
        <v>0</v>
      </c>
      <c r="BB94" s="212">
        <v>0</v>
      </c>
      <c r="BC94" s="212">
        <v>0</v>
      </c>
      <c r="BD94" s="237">
        <v>0</v>
      </c>
      <c r="BE94" s="211">
        <v>160</v>
      </c>
    </row>
    <row r="95" spans="1:57" s="142" customFormat="1" x14ac:dyDescent="0.2">
      <c r="A95" s="235" t="s">
        <v>16734</v>
      </c>
      <c r="B95" s="210">
        <v>0</v>
      </c>
      <c r="C95" s="210">
        <v>12</v>
      </c>
      <c r="D95" s="210">
        <v>0</v>
      </c>
      <c r="E95" s="210">
        <v>0</v>
      </c>
      <c r="F95" s="236">
        <v>0</v>
      </c>
      <c r="G95" s="210">
        <v>0</v>
      </c>
      <c r="H95" s="210">
        <v>34</v>
      </c>
      <c r="I95" s="210">
        <v>0</v>
      </c>
      <c r="J95" s="210">
        <v>0</v>
      </c>
      <c r="K95" s="236">
        <v>0</v>
      </c>
      <c r="L95" s="210">
        <v>0</v>
      </c>
      <c r="M95" s="210">
        <v>0</v>
      </c>
      <c r="N95" s="210">
        <v>0</v>
      </c>
      <c r="O95" s="210">
        <v>0</v>
      </c>
      <c r="P95" s="236">
        <v>0</v>
      </c>
      <c r="Q95" s="210">
        <v>0</v>
      </c>
      <c r="R95" s="210">
        <v>0</v>
      </c>
      <c r="S95" s="210">
        <v>0</v>
      </c>
      <c r="T95" s="210">
        <v>0</v>
      </c>
      <c r="U95" s="236">
        <v>0</v>
      </c>
      <c r="V95" s="210">
        <v>1</v>
      </c>
      <c r="W95" s="210">
        <v>0</v>
      </c>
      <c r="X95" s="210">
        <v>0</v>
      </c>
      <c r="Y95" s="210">
        <v>0</v>
      </c>
      <c r="Z95" s="236">
        <v>1</v>
      </c>
      <c r="AA95" s="210">
        <v>0</v>
      </c>
      <c r="AB95" s="210">
        <v>0</v>
      </c>
      <c r="AC95" s="210">
        <v>0</v>
      </c>
      <c r="AD95" s="210">
        <v>0</v>
      </c>
      <c r="AE95" s="236">
        <v>0</v>
      </c>
      <c r="AF95" s="210">
        <v>2</v>
      </c>
      <c r="AG95" s="210">
        <v>25</v>
      </c>
      <c r="AH95" s="210">
        <v>7</v>
      </c>
      <c r="AI95" s="210">
        <v>3</v>
      </c>
      <c r="AJ95" s="236">
        <v>1</v>
      </c>
      <c r="AK95" s="210">
        <v>3</v>
      </c>
      <c r="AL95" s="210">
        <v>26</v>
      </c>
      <c r="AM95" s="210">
        <v>1</v>
      </c>
      <c r="AN95" s="210">
        <v>1</v>
      </c>
      <c r="AO95" s="236">
        <v>0</v>
      </c>
      <c r="AP95" s="210">
        <v>0</v>
      </c>
      <c r="AQ95" s="210">
        <v>7</v>
      </c>
      <c r="AR95" s="210">
        <v>13</v>
      </c>
      <c r="AS95" s="210">
        <v>0</v>
      </c>
      <c r="AT95" s="236">
        <v>0</v>
      </c>
      <c r="AU95" s="210">
        <v>0</v>
      </c>
      <c r="AV95" s="210">
        <v>0</v>
      </c>
      <c r="AW95" s="210">
        <v>0</v>
      </c>
      <c r="AX95" s="210">
        <v>0</v>
      </c>
      <c r="AY95" s="236">
        <v>0</v>
      </c>
      <c r="AZ95" s="210">
        <v>0</v>
      </c>
      <c r="BA95" s="210">
        <v>0</v>
      </c>
      <c r="BB95" s="210">
        <v>0</v>
      </c>
      <c r="BC95" s="210">
        <v>0</v>
      </c>
      <c r="BD95" s="236">
        <v>1</v>
      </c>
      <c r="BE95" s="209">
        <v>138</v>
      </c>
    </row>
    <row r="96" spans="1:57" s="142" customFormat="1" x14ac:dyDescent="0.2">
      <c r="A96" s="156" t="s">
        <v>16735</v>
      </c>
      <c r="B96" s="212">
        <v>0</v>
      </c>
      <c r="C96" s="212">
        <v>0</v>
      </c>
      <c r="D96" s="212">
        <v>0</v>
      </c>
      <c r="E96" s="212">
        <v>0</v>
      </c>
      <c r="F96" s="237">
        <v>0</v>
      </c>
      <c r="G96" s="212">
        <v>0</v>
      </c>
      <c r="H96" s="212">
        <v>0</v>
      </c>
      <c r="I96" s="212">
        <v>0</v>
      </c>
      <c r="J96" s="212">
        <v>0</v>
      </c>
      <c r="K96" s="237">
        <v>0</v>
      </c>
      <c r="L96" s="212">
        <v>0</v>
      </c>
      <c r="M96" s="212">
        <v>0</v>
      </c>
      <c r="N96" s="212">
        <v>0</v>
      </c>
      <c r="O96" s="212">
        <v>0</v>
      </c>
      <c r="P96" s="237">
        <v>0</v>
      </c>
      <c r="Q96" s="212">
        <v>0</v>
      </c>
      <c r="R96" s="212">
        <v>0</v>
      </c>
      <c r="S96" s="212">
        <v>0</v>
      </c>
      <c r="T96" s="212">
        <v>0</v>
      </c>
      <c r="U96" s="237">
        <v>0</v>
      </c>
      <c r="V96" s="212">
        <v>0</v>
      </c>
      <c r="W96" s="212">
        <v>0</v>
      </c>
      <c r="X96" s="212">
        <v>0</v>
      </c>
      <c r="Y96" s="212">
        <v>0</v>
      </c>
      <c r="Z96" s="237">
        <v>0</v>
      </c>
      <c r="AA96" s="212">
        <v>0</v>
      </c>
      <c r="AB96" s="212">
        <v>0</v>
      </c>
      <c r="AC96" s="212">
        <v>0</v>
      </c>
      <c r="AD96" s="212">
        <v>0</v>
      </c>
      <c r="AE96" s="237">
        <v>0</v>
      </c>
      <c r="AF96" s="212">
        <v>0</v>
      </c>
      <c r="AG96" s="212">
        <v>0</v>
      </c>
      <c r="AH96" s="212">
        <v>0</v>
      </c>
      <c r="AI96" s="212">
        <v>0</v>
      </c>
      <c r="AJ96" s="237">
        <v>0</v>
      </c>
      <c r="AK96" s="212">
        <v>0</v>
      </c>
      <c r="AL96" s="212">
        <v>0</v>
      </c>
      <c r="AM96" s="212">
        <v>0</v>
      </c>
      <c r="AN96" s="212">
        <v>1</v>
      </c>
      <c r="AO96" s="237">
        <v>0</v>
      </c>
      <c r="AP96" s="212">
        <v>0</v>
      </c>
      <c r="AQ96" s="212">
        <v>0</v>
      </c>
      <c r="AR96" s="212">
        <v>0</v>
      </c>
      <c r="AS96" s="212">
        <v>0</v>
      </c>
      <c r="AT96" s="237">
        <v>0</v>
      </c>
      <c r="AU96" s="212">
        <v>0</v>
      </c>
      <c r="AV96" s="212">
        <v>0</v>
      </c>
      <c r="AW96" s="212">
        <v>0</v>
      </c>
      <c r="AX96" s="212">
        <v>0</v>
      </c>
      <c r="AY96" s="237">
        <v>0</v>
      </c>
      <c r="AZ96" s="212">
        <v>0</v>
      </c>
      <c r="BA96" s="212">
        <v>0</v>
      </c>
      <c r="BB96" s="212">
        <v>0</v>
      </c>
      <c r="BC96" s="212">
        <v>0</v>
      </c>
      <c r="BD96" s="237">
        <v>0</v>
      </c>
      <c r="BE96" s="211">
        <v>1</v>
      </c>
    </row>
    <row r="97" spans="1:57" s="142" customFormat="1" x14ac:dyDescent="0.2">
      <c r="A97" s="235" t="s">
        <v>16736</v>
      </c>
      <c r="B97" s="210">
        <v>0</v>
      </c>
      <c r="C97" s="210">
        <v>0</v>
      </c>
      <c r="D97" s="210">
        <v>0</v>
      </c>
      <c r="E97" s="210">
        <v>0</v>
      </c>
      <c r="F97" s="236">
        <v>0</v>
      </c>
      <c r="G97" s="210">
        <v>0</v>
      </c>
      <c r="H97" s="210">
        <v>0</v>
      </c>
      <c r="I97" s="210">
        <v>0</v>
      </c>
      <c r="J97" s="210">
        <v>0</v>
      </c>
      <c r="K97" s="236">
        <v>0</v>
      </c>
      <c r="L97" s="210">
        <v>0</v>
      </c>
      <c r="M97" s="210">
        <v>0</v>
      </c>
      <c r="N97" s="210">
        <v>0</v>
      </c>
      <c r="O97" s="210">
        <v>0</v>
      </c>
      <c r="P97" s="236">
        <v>0</v>
      </c>
      <c r="Q97" s="210">
        <v>0</v>
      </c>
      <c r="R97" s="210">
        <v>0</v>
      </c>
      <c r="S97" s="210">
        <v>0</v>
      </c>
      <c r="T97" s="210">
        <v>0</v>
      </c>
      <c r="U97" s="236">
        <v>0</v>
      </c>
      <c r="V97" s="210">
        <v>0</v>
      </c>
      <c r="W97" s="210">
        <v>0</v>
      </c>
      <c r="X97" s="210">
        <v>0</v>
      </c>
      <c r="Y97" s="210">
        <v>0</v>
      </c>
      <c r="Z97" s="236">
        <v>0</v>
      </c>
      <c r="AA97" s="210">
        <v>0</v>
      </c>
      <c r="AB97" s="210">
        <v>0</v>
      </c>
      <c r="AC97" s="210">
        <v>0</v>
      </c>
      <c r="AD97" s="210">
        <v>0</v>
      </c>
      <c r="AE97" s="236">
        <v>0</v>
      </c>
      <c r="AF97" s="210">
        <v>0</v>
      </c>
      <c r="AG97" s="210">
        <v>0</v>
      </c>
      <c r="AH97" s="210">
        <v>0</v>
      </c>
      <c r="AI97" s="210">
        <v>0</v>
      </c>
      <c r="AJ97" s="236">
        <v>0</v>
      </c>
      <c r="AK97" s="210">
        <v>0</v>
      </c>
      <c r="AL97" s="210">
        <v>0</v>
      </c>
      <c r="AM97" s="210">
        <v>0</v>
      </c>
      <c r="AN97" s="210">
        <v>1</v>
      </c>
      <c r="AO97" s="236">
        <v>0</v>
      </c>
      <c r="AP97" s="210">
        <v>0</v>
      </c>
      <c r="AQ97" s="210">
        <v>0</v>
      </c>
      <c r="AR97" s="210">
        <v>0</v>
      </c>
      <c r="AS97" s="210">
        <v>0</v>
      </c>
      <c r="AT97" s="236">
        <v>0</v>
      </c>
      <c r="AU97" s="210">
        <v>0</v>
      </c>
      <c r="AV97" s="210">
        <v>0</v>
      </c>
      <c r="AW97" s="210">
        <v>0</v>
      </c>
      <c r="AX97" s="210">
        <v>0</v>
      </c>
      <c r="AY97" s="236">
        <v>0</v>
      </c>
      <c r="AZ97" s="210">
        <v>0</v>
      </c>
      <c r="BA97" s="210">
        <v>0</v>
      </c>
      <c r="BB97" s="210">
        <v>0</v>
      </c>
      <c r="BC97" s="210">
        <v>0</v>
      </c>
      <c r="BD97" s="236">
        <v>0</v>
      </c>
      <c r="BE97" s="209">
        <v>1</v>
      </c>
    </row>
    <row r="98" spans="1:57" s="142" customFormat="1" ht="15.75" thickBot="1" x14ac:dyDescent="0.25">
      <c r="A98" s="156" t="s">
        <v>16737</v>
      </c>
      <c r="B98" s="212">
        <v>0</v>
      </c>
      <c r="C98" s="212">
        <v>0</v>
      </c>
      <c r="D98" s="212">
        <v>0</v>
      </c>
      <c r="E98" s="212">
        <v>0</v>
      </c>
      <c r="F98" s="237">
        <v>0</v>
      </c>
      <c r="G98" s="212">
        <v>0</v>
      </c>
      <c r="H98" s="212">
        <v>0</v>
      </c>
      <c r="I98" s="212">
        <v>0</v>
      </c>
      <c r="J98" s="212">
        <v>0</v>
      </c>
      <c r="K98" s="237">
        <v>0</v>
      </c>
      <c r="L98" s="212">
        <v>0</v>
      </c>
      <c r="M98" s="212">
        <v>0</v>
      </c>
      <c r="N98" s="212">
        <v>0</v>
      </c>
      <c r="O98" s="212">
        <v>0</v>
      </c>
      <c r="P98" s="237">
        <v>0</v>
      </c>
      <c r="Q98" s="212">
        <v>0</v>
      </c>
      <c r="R98" s="212">
        <v>0</v>
      </c>
      <c r="S98" s="212">
        <v>0</v>
      </c>
      <c r="T98" s="212">
        <v>0</v>
      </c>
      <c r="U98" s="237">
        <v>0</v>
      </c>
      <c r="V98" s="212">
        <v>1</v>
      </c>
      <c r="W98" s="212">
        <v>0</v>
      </c>
      <c r="X98" s="212">
        <v>0</v>
      </c>
      <c r="Y98" s="212">
        <v>0</v>
      </c>
      <c r="Z98" s="237">
        <v>0</v>
      </c>
      <c r="AA98" s="212">
        <v>0</v>
      </c>
      <c r="AB98" s="212">
        <v>0</v>
      </c>
      <c r="AC98" s="212">
        <v>0</v>
      </c>
      <c r="AD98" s="212">
        <v>0</v>
      </c>
      <c r="AE98" s="237">
        <v>0</v>
      </c>
      <c r="AF98" s="212">
        <v>0</v>
      </c>
      <c r="AG98" s="212">
        <v>0</v>
      </c>
      <c r="AH98" s="212">
        <v>0</v>
      </c>
      <c r="AI98" s="212">
        <v>0</v>
      </c>
      <c r="AJ98" s="237">
        <v>0</v>
      </c>
      <c r="AK98" s="212">
        <v>2</v>
      </c>
      <c r="AL98" s="212">
        <v>1</v>
      </c>
      <c r="AM98" s="212">
        <v>0</v>
      </c>
      <c r="AN98" s="212">
        <v>0</v>
      </c>
      <c r="AO98" s="237">
        <v>0</v>
      </c>
      <c r="AP98" s="212">
        <v>0</v>
      </c>
      <c r="AQ98" s="212">
        <v>0</v>
      </c>
      <c r="AR98" s="212">
        <v>0</v>
      </c>
      <c r="AS98" s="212">
        <v>0</v>
      </c>
      <c r="AT98" s="237">
        <v>0</v>
      </c>
      <c r="AU98" s="212">
        <v>0</v>
      </c>
      <c r="AV98" s="212">
        <v>0</v>
      </c>
      <c r="AW98" s="212">
        <v>0</v>
      </c>
      <c r="AX98" s="212">
        <v>0</v>
      </c>
      <c r="AY98" s="237">
        <v>0</v>
      </c>
      <c r="AZ98" s="212">
        <v>0</v>
      </c>
      <c r="BA98" s="212">
        <v>0</v>
      </c>
      <c r="BB98" s="212">
        <v>0</v>
      </c>
      <c r="BC98" s="212">
        <v>0</v>
      </c>
      <c r="BD98" s="237">
        <v>0</v>
      </c>
      <c r="BE98" s="211">
        <v>4</v>
      </c>
    </row>
    <row r="99" spans="1:57" s="142" customFormat="1" ht="15.75" x14ac:dyDescent="0.25">
      <c r="A99" s="240" t="s">
        <v>70</v>
      </c>
      <c r="B99" s="241">
        <v>62</v>
      </c>
      <c r="C99" s="241">
        <v>493</v>
      </c>
      <c r="D99" s="241">
        <v>5</v>
      </c>
      <c r="E99" s="241">
        <v>10</v>
      </c>
      <c r="F99" s="242">
        <v>7</v>
      </c>
      <c r="G99" s="241">
        <v>114</v>
      </c>
      <c r="H99" s="241">
        <v>579</v>
      </c>
      <c r="I99" s="241">
        <v>1</v>
      </c>
      <c r="J99" s="241">
        <v>23</v>
      </c>
      <c r="K99" s="242">
        <v>74</v>
      </c>
      <c r="L99" s="241">
        <v>19</v>
      </c>
      <c r="M99" s="241">
        <v>135</v>
      </c>
      <c r="N99" s="241">
        <v>0</v>
      </c>
      <c r="O99" s="241">
        <v>19</v>
      </c>
      <c r="P99" s="242">
        <v>4</v>
      </c>
      <c r="Q99" s="241">
        <v>0</v>
      </c>
      <c r="R99" s="241">
        <v>2</v>
      </c>
      <c r="S99" s="241">
        <v>0</v>
      </c>
      <c r="T99" s="241">
        <v>0</v>
      </c>
      <c r="U99" s="242">
        <v>0</v>
      </c>
      <c r="V99" s="241">
        <v>16</v>
      </c>
      <c r="W99" s="241">
        <v>53</v>
      </c>
      <c r="X99" s="241">
        <v>3</v>
      </c>
      <c r="Y99" s="241">
        <v>5</v>
      </c>
      <c r="Z99" s="242">
        <v>1</v>
      </c>
      <c r="AA99" s="241">
        <v>3</v>
      </c>
      <c r="AB99" s="241">
        <v>20</v>
      </c>
      <c r="AC99" s="241">
        <v>4</v>
      </c>
      <c r="AD99" s="241">
        <v>1</v>
      </c>
      <c r="AE99" s="242">
        <v>1</v>
      </c>
      <c r="AF99" s="241">
        <v>156</v>
      </c>
      <c r="AG99" s="241">
        <v>1229</v>
      </c>
      <c r="AH99" s="241">
        <v>483</v>
      </c>
      <c r="AI99" s="241">
        <v>63</v>
      </c>
      <c r="AJ99" s="242">
        <v>129</v>
      </c>
      <c r="AK99" s="241">
        <v>103</v>
      </c>
      <c r="AL99" s="241">
        <v>591</v>
      </c>
      <c r="AM99" s="241">
        <v>64</v>
      </c>
      <c r="AN99" s="241">
        <v>29</v>
      </c>
      <c r="AO99" s="242">
        <v>60</v>
      </c>
      <c r="AP99" s="241">
        <v>103</v>
      </c>
      <c r="AQ99" s="241">
        <v>579</v>
      </c>
      <c r="AR99" s="241">
        <v>528</v>
      </c>
      <c r="AS99" s="241">
        <v>36</v>
      </c>
      <c r="AT99" s="242">
        <v>61</v>
      </c>
      <c r="AU99" s="241">
        <v>44</v>
      </c>
      <c r="AV99" s="241">
        <v>145</v>
      </c>
      <c r="AW99" s="241">
        <v>67</v>
      </c>
      <c r="AX99" s="241">
        <v>26</v>
      </c>
      <c r="AY99" s="242">
        <v>15</v>
      </c>
      <c r="AZ99" s="241">
        <v>18</v>
      </c>
      <c r="BA99" s="241">
        <v>35</v>
      </c>
      <c r="BB99" s="241">
        <v>4</v>
      </c>
      <c r="BC99" s="241">
        <v>7</v>
      </c>
      <c r="BD99" s="242">
        <v>4</v>
      </c>
      <c r="BE99" s="243">
        <v>6233</v>
      </c>
    </row>
    <row r="100" spans="1:57" s="312" customFormat="1" ht="29.1" customHeight="1" x14ac:dyDescent="0.25">
      <c r="A100" s="312" t="s">
        <v>16506</v>
      </c>
    </row>
    <row r="101" spans="1:57" s="160" customFormat="1" hidden="1" x14ac:dyDescent="0.2">
      <c r="A101" s="159" t="s">
        <v>73</v>
      </c>
    </row>
    <row r="102" spans="1:57" s="281" customFormat="1" hidden="1" x14ac:dyDescent="0.2">
      <c r="F102" s="282"/>
      <c r="K102" s="282"/>
      <c r="P102" s="282"/>
      <c r="U102" s="282"/>
      <c r="Z102" s="282"/>
      <c r="AE102" s="282"/>
      <c r="AJ102" s="282"/>
      <c r="AO102" s="282"/>
      <c r="AT102" s="282"/>
      <c r="AY102" s="282"/>
      <c r="BD102" s="282"/>
    </row>
    <row r="103" spans="1:57" s="281" customFormat="1" hidden="1" x14ac:dyDescent="0.2">
      <c r="F103" s="282"/>
      <c r="K103" s="282"/>
      <c r="P103" s="282"/>
      <c r="U103" s="282"/>
      <c r="Z103" s="282"/>
      <c r="AE103" s="282"/>
      <c r="AJ103" s="282"/>
      <c r="AO103" s="282"/>
      <c r="AT103" s="282"/>
      <c r="AY103" s="282"/>
      <c r="BD103" s="282"/>
    </row>
    <row r="104" spans="1:57" s="281" customFormat="1" hidden="1" x14ac:dyDescent="0.2">
      <c r="F104" s="282"/>
      <c r="K104" s="282"/>
      <c r="P104" s="282"/>
      <c r="U104" s="282"/>
      <c r="Z104" s="282"/>
      <c r="AE104" s="282"/>
      <c r="AJ104" s="282"/>
      <c r="AO104" s="282"/>
      <c r="AT104" s="282"/>
      <c r="AY104" s="282"/>
      <c r="BD104" s="282"/>
    </row>
    <row r="105" spans="1:57" s="281" customFormat="1" hidden="1" x14ac:dyDescent="0.2">
      <c r="F105" s="282"/>
      <c r="K105" s="282"/>
      <c r="P105" s="282"/>
      <c r="U105" s="282"/>
      <c r="Z105" s="282"/>
      <c r="AE105" s="282"/>
      <c r="AJ105" s="282"/>
      <c r="AO105" s="282"/>
      <c r="AT105" s="282"/>
      <c r="AY105" s="282"/>
      <c r="BD105" s="282"/>
    </row>
    <row r="106" spans="1:57" s="281" customFormat="1" hidden="1" x14ac:dyDescent="0.2">
      <c r="F106" s="282"/>
      <c r="K106" s="282"/>
      <c r="P106" s="282"/>
      <c r="U106" s="282"/>
      <c r="Z106" s="282"/>
      <c r="AE106" s="282"/>
      <c r="AJ106" s="282"/>
      <c r="AO106" s="282"/>
      <c r="AT106" s="282"/>
      <c r="AY106" s="282"/>
      <c r="BD106" s="282"/>
    </row>
    <row r="107" spans="1:57" s="281" customFormat="1" hidden="1" x14ac:dyDescent="0.2">
      <c r="F107" s="282"/>
      <c r="K107" s="282"/>
      <c r="P107" s="282"/>
      <c r="U107" s="282"/>
      <c r="Z107" s="282"/>
      <c r="AE107" s="282"/>
      <c r="AJ107" s="282"/>
      <c r="AO107" s="282"/>
      <c r="AT107" s="282"/>
      <c r="AY107" s="282"/>
      <c r="BD107" s="282"/>
    </row>
    <row r="108" spans="1:57" s="281" customFormat="1" hidden="1" x14ac:dyDescent="0.2">
      <c r="F108" s="282"/>
      <c r="K108" s="282"/>
      <c r="P108" s="282"/>
      <c r="U108" s="282"/>
      <c r="Z108" s="282"/>
      <c r="AE108" s="282"/>
      <c r="AJ108" s="282"/>
      <c r="AO108" s="282"/>
      <c r="AT108" s="282"/>
      <c r="AY108" s="282"/>
      <c r="BD108" s="282"/>
    </row>
    <row r="109" spans="1:57" s="281" customFormat="1" hidden="1" x14ac:dyDescent="0.2">
      <c r="F109" s="282"/>
      <c r="K109" s="282"/>
      <c r="P109" s="282"/>
      <c r="U109" s="282"/>
      <c r="Z109" s="282"/>
      <c r="AE109" s="282"/>
      <c r="AJ109" s="282"/>
      <c r="AO109" s="282"/>
      <c r="AT109" s="282"/>
      <c r="AY109" s="282"/>
      <c r="BD109" s="282"/>
    </row>
    <row r="110" spans="1:57" s="281" customFormat="1" hidden="1" x14ac:dyDescent="0.2">
      <c r="F110" s="282"/>
      <c r="K110" s="282"/>
      <c r="P110" s="282"/>
      <c r="U110" s="282"/>
      <c r="Z110" s="282"/>
      <c r="AE110" s="282"/>
      <c r="AJ110" s="282"/>
      <c r="AO110" s="282"/>
      <c r="AT110" s="282"/>
      <c r="AY110" s="282"/>
      <c r="BD110" s="282"/>
    </row>
    <row r="111" spans="1:57" s="281" customFormat="1" hidden="1" x14ac:dyDescent="0.2">
      <c r="F111" s="282"/>
      <c r="K111" s="282"/>
      <c r="P111" s="282"/>
      <c r="U111" s="282"/>
      <c r="Z111" s="282"/>
      <c r="AE111" s="282"/>
      <c r="AJ111" s="282"/>
      <c r="AO111" s="282"/>
      <c r="AT111" s="282"/>
      <c r="AY111" s="282"/>
      <c r="BD111" s="282"/>
    </row>
    <row r="112" spans="1:57" s="281" customFormat="1" hidden="1" x14ac:dyDescent="0.2">
      <c r="F112" s="282"/>
      <c r="K112" s="282"/>
      <c r="P112" s="282"/>
      <c r="U112" s="282"/>
      <c r="Z112" s="282"/>
      <c r="AE112" s="282"/>
      <c r="AJ112" s="282"/>
      <c r="AO112" s="282"/>
      <c r="AT112" s="282"/>
      <c r="AY112" s="282"/>
      <c r="BD112" s="282"/>
    </row>
    <row r="113" spans="6:56" s="281" customFormat="1" hidden="1" x14ac:dyDescent="0.2">
      <c r="F113" s="282"/>
      <c r="K113" s="282"/>
      <c r="P113" s="282"/>
      <c r="U113" s="282"/>
      <c r="Z113" s="282"/>
      <c r="AE113" s="282"/>
      <c r="AJ113" s="282"/>
      <c r="AO113" s="282"/>
      <c r="AT113" s="282"/>
      <c r="AY113" s="282"/>
      <c r="BD113" s="282"/>
    </row>
    <row r="114" spans="6:56" s="281" customFormat="1" hidden="1" x14ac:dyDescent="0.2">
      <c r="F114" s="282"/>
      <c r="K114" s="282"/>
      <c r="P114" s="282"/>
      <c r="U114" s="282"/>
      <c r="Z114" s="282"/>
      <c r="AE114" s="282"/>
      <c r="AJ114" s="282"/>
      <c r="AO114" s="282"/>
      <c r="AT114" s="282"/>
      <c r="AY114" s="282"/>
      <c r="BD114" s="282"/>
    </row>
    <row r="115" spans="6:56" s="281" customFormat="1" hidden="1" x14ac:dyDescent="0.2">
      <c r="F115" s="282"/>
      <c r="K115" s="282"/>
      <c r="P115" s="282"/>
      <c r="U115" s="282"/>
      <c r="Z115" s="282"/>
      <c r="AE115" s="282"/>
      <c r="AJ115" s="282"/>
      <c r="AO115" s="282"/>
      <c r="AT115" s="282"/>
      <c r="AY115" s="282"/>
      <c r="BD115" s="282"/>
    </row>
    <row r="116" spans="6:56" s="281" customFormat="1" hidden="1" x14ac:dyDescent="0.2">
      <c r="F116" s="282"/>
      <c r="K116" s="282"/>
      <c r="P116" s="282"/>
      <c r="U116" s="282"/>
      <c r="Z116" s="282"/>
      <c r="AE116" s="282"/>
      <c r="AJ116" s="282"/>
      <c r="AO116" s="282"/>
      <c r="AT116" s="282"/>
      <c r="AY116" s="282"/>
      <c r="BD116" s="282"/>
    </row>
    <row r="117" spans="6:56" s="281" customFormat="1" hidden="1" x14ac:dyDescent="0.2">
      <c r="F117" s="282"/>
      <c r="K117" s="282"/>
      <c r="P117" s="282"/>
      <c r="U117" s="282"/>
      <c r="Z117" s="282"/>
      <c r="AE117" s="282"/>
      <c r="AJ117" s="282"/>
      <c r="AO117" s="282"/>
      <c r="AT117" s="282"/>
      <c r="AY117" s="282"/>
      <c r="BD117" s="282"/>
    </row>
    <row r="118" spans="6:56" s="281" customFormat="1" hidden="1" x14ac:dyDescent="0.2">
      <c r="F118" s="282"/>
      <c r="K118" s="282"/>
      <c r="P118" s="282"/>
      <c r="U118" s="282"/>
      <c r="Z118" s="282"/>
      <c r="AE118" s="282"/>
      <c r="AJ118" s="282"/>
      <c r="AO118" s="282"/>
      <c r="AT118" s="282"/>
      <c r="AY118" s="282"/>
      <c r="BD118" s="282"/>
    </row>
    <row r="119" spans="6:56" s="281" customFormat="1" hidden="1" x14ac:dyDescent="0.2">
      <c r="F119" s="282"/>
      <c r="K119" s="282"/>
      <c r="P119" s="282"/>
      <c r="U119" s="282"/>
      <c r="Z119" s="282"/>
      <c r="AE119" s="282"/>
      <c r="AJ119" s="282"/>
      <c r="AO119" s="282"/>
      <c r="AT119" s="282"/>
      <c r="AY119" s="282"/>
      <c r="BD119" s="282"/>
    </row>
    <row r="120" spans="6:56" s="281" customFormat="1" hidden="1" x14ac:dyDescent="0.2">
      <c r="F120" s="282"/>
      <c r="K120" s="282"/>
      <c r="P120" s="282"/>
      <c r="U120" s="282"/>
      <c r="Z120" s="282"/>
      <c r="AE120" s="282"/>
      <c r="AJ120" s="282"/>
      <c r="AO120" s="282"/>
      <c r="AT120" s="282"/>
      <c r="AY120" s="282"/>
      <c r="BD120" s="282"/>
    </row>
    <row r="121" spans="6:56" s="281" customFormat="1" hidden="1" x14ac:dyDescent="0.2">
      <c r="F121" s="282"/>
      <c r="K121" s="282"/>
      <c r="P121" s="282"/>
      <c r="U121" s="282"/>
      <c r="Z121" s="282"/>
      <c r="AE121" s="282"/>
      <c r="AJ121" s="282"/>
      <c r="AO121" s="282"/>
      <c r="AT121" s="282"/>
      <c r="AY121" s="282"/>
      <c r="BD121" s="282"/>
    </row>
    <row r="122" spans="6:56" s="281" customFormat="1" hidden="1" x14ac:dyDescent="0.2">
      <c r="F122" s="282"/>
      <c r="K122" s="282"/>
      <c r="P122" s="282"/>
      <c r="U122" s="282"/>
      <c r="Z122" s="282"/>
      <c r="AE122" s="282"/>
      <c r="AJ122" s="282"/>
      <c r="AO122" s="282"/>
      <c r="AT122" s="282"/>
      <c r="AY122" s="282"/>
      <c r="BD122" s="282"/>
    </row>
    <row r="123" spans="6:56" s="281" customFormat="1" hidden="1" x14ac:dyDescent="0.2">
      <c r="F123" s="282"/>
      <c r="K123" s="282"/>
      <c r="P123" s="282"/>
      <c r="U123" s="282"/>
      <c r="Z123" s="282"/>
      <c r="AE123" s="282"/>
      <c r="AJ123" s="282"/>
      <c r="AO123" s="282"/>
      <c r="AT123" s="282"/>
      <c r="AY123" s="282"/>
      <c r="BD123" s="282"/>
    </row>
    <row r="124" spans="6:56" s="281" customFormat="1" hidden="1" x14ac:dyDescent="0.2">
      <c r="F124" s="282"/>
      <c r="K124" s="282"/>
      <c r="P124" s="282"/>
      <c r="U124" s="282"/>
      <c r="Z124" s="282"/>
      <c r="AE124" s="282"/>
      <c r="AJ124" s="282"/>
      <c r="AO124" s="282"/>
      <c r="AT124" s="282"/>
      <c r="AY124" s="282"/>
      <c r="BD124" s="282"/>
    </row>
    <row r="125" spans="6:56" s="281" customFormat="1" hidden="1" x14ac:dyDescent="0.2">
      <c r="F125" s="282"/>
      <c r="K125" s="282"/>
      <c r="P125" s="282"/>
      <c r="U125" s="282"/>
      <c r="Z125" s="282"/>
      <c r="AE125" s="282"/>
      <c r="AJ125" s="282"/>
      <c r="AO125" s="282"/>
      <c r="AT125" s="282"/>
      <c r="AY125" s="282"/>
      <c r="BD125" s="282"/>
    </row>
    <row r="126" spans="6:56" s="281" customFormat="1" hidden="1" x14ac:dyDescent="0.2">
      <c r="F126" s="282"/>
      <c r="K126" s="282"/>
      <c r="P126" s="282"/>
      <c r="U126" s="282"/>
      <c r="Z126" s="282"/>
      <c r="AE126" s="282"/>
      <c r="AJ126" s="282"/>
      <c r="AO126" s="282"/>
      <c r="AT126" s="282"/>
      <c r="AY126" s="282"/>
      <c r="BD126" s="282"/>
    </row>
    <row r="127" spans="6:56" s="281" customFormat="1" hidden="1" x14ac:dyDescent="0.2">
      <c r="F127" s="282"/>
      <c r="K127" s="282"/>
      <c r="P127" s="282"/>
      <c r="U127" s="282"/>
      <c r="Z127" s="282"/>
      <c r="AE127" s="282"/>
      <c r="AJ127" s="282"/>
      <c r="AO127" s="282"/>
      <c r="AT127" s="282"/>
      <c r="AY127" s="282"/>
      <c r="BD127" s="282"/>
    </row>
    <row r="128" spans="6:56" s="281" customFormat="1" hidden="1" x14ac:dyDescent="0.2">
      <c r="F128" s="282"/>
      <c r="K128" s="282"/>
      <c r="P128" s="282"/>
      <c r="U128" s="282"/>
      <c r="Z128" s="282"/>
      <c r="AE128" s="282"/>
      <c r="AJ128" s="282"/>
      <c r="AO128" s="282"/>
      <c r="AT128" s="282"/>
      <c r="AY128" s="282"/>
      <c r="BD128" s="282"/>
    </row>
    <row r="129" spans="6:56" s="281" customFormat="1" hidden="1" x14ac:dyDescent="0.2">
      <c r="F129" s="282"/>
      <c r="K129" s="282"/>
      <c r="P129" s="282"/>
      <c r="U129" s="282"/>
      <c r="Z129" s="282"/>
      <c r="AE129" s="282"/>
      <c r="AJ129" s="282"/>
      <c r="AO129" s="282"/>
      <c r="AT129" s="282"/>
      <c r="AY129" s="282"/>
      <c r="BD129" s="282"/>
    </row>
    <row r="130" spans="6:56" s="281" customFormat="1" hidden="1" x14ac:dyDescent="0.2">
      <c r="F130" s="282"/>
      <c r="K130" s="282"/>
      <c r="P130" s="282"/>
      <c r="U130" s="282"/>
      <c r="Z130" s="282"/>
      <c r="AE130" s="282"/>
      <c r="AJ130" s="282"/>
      <c r="AO130" s="282"/>
      <c r="AT130" s="282"/>
      <c r="AY130" s="282"/>
      <c r="BD130" s="282"/>
    </row>
    <row r="131" spans="6:56" s="281" customFormat="1" hidden="1" x14ac:dyDescent="0.2">
      <c r="F131" s="282"/>
      <c r="K131" s="282"/>
      <c r="P131" s="282"/>
      <c r="U131" s="282"/>
      <c r="Z131" s="282"/>
      <c r="AE131" s="282"/>
      <c r="AJ131" s="282"/>
      <c r="AO131" s="282"/>
      <c r="AT131" s="282"/>
      <c r="AY131" s="282"/>
      <c r="BD131" s="282"/>
    </row>
    <row r="132" spans="6:56" s="281" customFormat="1" hidden="1" x14ac:dyDescent="0.2">
      <c r="F132" s="282"/>
      <c r="K132" s="282"/>
      <c r="P132" s="282"/>
      <c r="U132" s="282"/>
      <c r="Z132" s="282"/>
      <c r="AE132" s="282"/>
      <c r="AJ132" s="282"/>
      <c r="AO132" s="282"/>
      <c r="AT132" s="282"/>
      <c r="AY132" s="282"/>
      <c r="BD132" s="282"/>
    </row>
    <row r="133" spans="6:56" s="281" customFormat="1" hidden="1" x14ac:dyDescent="0.2">
      <c r="F133" s="282"/>
      <c r="K133" s="282"/>
      <c r="P133" s="282"/>
      <c r="U133" s="282"/>
      <c r="Z133" s="282"/>
      <c r="AE133" s="282"/>
      <c r="AJ133" s="282"/>
      <c r="AO133" s="282"/>
      <c r="AT133" s="282"/>
      <c r="AY133" s="282"/>
      <c r="BD133" s="282"/>
    </row>
    <row r="134" spans="6:56" s="281" customFormat="1" hidden="1" x14ac:dyDescent="0.2">
      <c r="F134" s="282"/>
      <c r="K134" s="282"/>
      <c r="P134" s="282"/>
      <c r="U134" s="282"/>
      <c r="Z134" s="282"/>
      <c r="AE134" s="282"/>
      <c r="AJ134" s="282"/>
      <c r="AO134" s="282"/>
      <c r="AT134" s="282"/>
      <c r="AY134" s="282"/>
      <c r="BD134" s="282"/>
    </row>
    <row r="135" spans="6:56" s="281" customFormat="1" hidden="1" x14ac:dyDescent="0.2">
      <c r="F135" s="282"/>
      <c r="K135" s="282"/>
      <c r="P135" s="282"/>
      <c r="U135" s="282"/>
      <c r="Z135" s="282"/>
      <c r="AE135" s="282"/>
      <c r="AJ135" s="282"/>
      <c r="AO135" s="282"/>
      <c r="AT135" s="282"/>
      <c r="AY135" s="282"/>
      <c r="BD135" s="282"/>
    </row>
    <row r="136" spans="6:56" s="281" customFormat="1" hidden="1" x14ac:dyDescent="0.2">
      <c r="F136" s="282"/>
      <c r="K136" s="282"/>
      <c r="P136" s="282"/>
      <c r="U136" s="282"/>
      <c r="Z136" s="282"/>
      <c r="AE136" s="282"/>
      <c r="AJ136" s="282"/>
      <c r="AO136" s="282"/>
      <c r="AT136" s="282"/>
      <c r="AY136" s="282"/>
      <c r="BD136" s="282"/>
    </row>
    <row r="137" spans="6:56" s="281" customFormat="1" hidden="1" x14ac:dyDescent="0.2">
      <c r="F137" s="282"/>
      <c r="K137" s="282"/>
      <c r="P137" s="282"/>
      <c r="U137" s="282"/>
      <c r="Z137" s="282"/>
      <c r="AE137" s="282"/>
      <c r="AJ137" s="282"/>
      <c r="AO137" s="282"/>
      <c r="AT137" s="282"/>
      <c r="AY137" s="282"/>
      <c r="BD137" s="282"/>
    </row>
    <row r="138" spans="6:56" s="281" customFormat="1" hidden="1" x14ac:dyDescent="0.2">
      <c r="F138" s="282"/>
      <c r="K138" s="282"/>
      <c r="P138" s="282"/>
      <c r="U138" s="282"/>
      <c r="Z138" s="282"/>
      <c r="AE138" s="282"/>
      <c r="AJ138" s="282"/>
      <c r="AO138" s="282"/>
      <c r="AT138" s="282"/>
      <c r="AY138" s="282"/>
      <c r="BD138" s="282"/>
    </row>
    <row r="139" spans="6:56" s="281" customFormat="1" hidden="1" x14ac:dyDescent="0.2">
      <c r="F139" s="282"/>
      <c r="K139" s="282"/>
      <c r="P139" s="282"/>
      <c r="U139" s="282"/>
      <c r="Z139" s="282"/>
      <c r="AE139" s="282"/>
      <c r="AJ139" s="282"/>
      <c r="AO139" s="282"/>
      <c r="AT139" s="282"/>
      <c r="AY139" s="282"/>
      <c r="BD139" s="282"/>
    </row>
    <row r="140" spans="6:56" s="281" customFormat="1" hidden="1" x14ac:dyDescent="0.2">
      <c r="F140" s="282"/>
      <c r="K140" s="282"/>
      <c r="P140" s="282"/>
      <c r="U140" s="282"/>
      <c r="Z140" s="282"/>
      <c r="AE140" s="282"/>
      <c r="AJ140" s="282"/>
      <c r="AO140" s="282"/>
      <c r="AT140" s="282"/>
      <c r="AY140" s="282"/>
      <c r="BD140" s="282"/>
    </row>
    <row r="141" spans="6:56" s="281" customFormat="1" hidden="1" x14ac:dyDescent="0.2">
      <c r="F141" s="282"/>
      <c r="K141" s="282"/>
      <c r="P141" s="282"/>
      <c r="U141" s="282"/>
      <c r="Z141" s="282"/>
      <c r="AE141" s="282"/>
      <c r="AJ141" s="282"/>
      <c r="AO141" s="282"/>
      <c r="AT141" s="282"/>
      <c r="AY141" s="282"/>
      <c r="BD141" s="282"/>
    </row>
    <row r="142" spans="6:56" s="281" customFormat="1" hidden="1" x14ac:dyDescent="0.2">
      <c r="F142" s="282"/>
      <c r="K142" s="282"/>
      <c r="P142" s="282"/>
      <c r="U142" s="282"/>
      <c r="Z142" s="282"/>
      <c r="AE142" s="282"/>
      <c r="AJ142" s="282"/>
      <c r="AO142" s="282"/>
      <c r="AT142" s="282"/>
      <c r="AY142" s="282"/>
      <c r="BD142" s="282"/>
    </row>
    <row r="143" spans="6:56" s="281" customFormat="1" hidden="1" x14ac:dyDescent="0.2">
      <c r="F143" s="282"/>
      <c r="K143" s="282"/>
      <c r="P143" s="282"/>
      <c r="U143" s="282"/>
      <c r="Z143" s="282"/>
      <c r="AE143" s="282"/>
      <c r="AJ143" s="282"/>
      <c r="AO143" s="282"/>
      <c r="AT143" s="282"/>
      <c r="AY143" s="282"/>
      <c r="BD143" s="282"/>
    </row>
    <row r="144" spans="6:56" s="281" customFormat="1" hidden="1" x14ac:dyDescent="0.2">
      <c r="F144" s="282"/>
      <c r="K144" s="282"/>
      <c r="P144" s="282"/>
      <c r="U144" s="282"/>
      <c r="Z144" s="282"/>
      <c r="AE144" s="282"/>
      <c r="AJ144" s="282"/>
      <c r="AO144" s="282"/>
      <c r="AT144" s="282"/>
      <c r="AY144" s="282"/>
      <c r="BD144" s="282"/>
    </row>
    <row r="145" spans="6:56" s="281" customFormat="1" hidden="1" x14ac:dyDescent="0.2">
      <c r="F145" s="282"/>
      <c r="K145" s="282"/>
      <c r="P145" s="282"/>
      <c r="U145" s="282"/>
      <c r="Z145" s="282"/>
      <c r="AE145" s="282"/>
      <c r="AJ145" s="282"/>
      <c r="AO145" s="282"/>
      <c r="AT145" s="282"/>
      <c r="AY145" s="282"/>
      <c r="BD145" s="282"/>
    </row>
    <row r="146" spans="6:56" s="281" customFormat="1" hidden="1" x14ac:dyDescent="0.2">
      <c r="F146" s="282"/>
      <c r="K146" s="282"/>
      <c r="P146" s="282"/>
      <c r="U146" s="282"/>
      <c r="Z146" s="282"/>
      <c r="AE146" s="282"/>
      <c r="AJ146" s="282"/>
      <c r="AO146" s="282"/>
      <c r="AT146" s="282"/>
      <c r="AY146" s="282"/>
      <c r="BD146" s="282"/>
    </row>
    <row r="147" spans="6:56" s="281" customFormat="1" hidden="1" x14ac:dyDescent="0.2">
      <c r="F147" s="282"/>
      <c r="K147" s="282"/>
      <c r="P147" s="282"/>
      <c r="U147" s="282"/>
      <c r="Z147" s="282"/>
      <c r="AE147" s="282"/>
      <c r="AJ147" s="282"/>
      <c r="AO147" s="282"/>
      <c r="AT147" s="282"/>
      <c r="AY147" s="282"/>
      <c r="BD147" s="282"/>
    </row>
    <row r="148" spans="6:56" s="281" customFormat="1" hidden="1" x14ac:dyDescent="0.2">
      <c r="F148" s="282"/>
      <c r="K148" s="282"/>
      <c r="P148" s="282"/>
      <c r="U148" s="282"/>
      <c r="Z148" s="282"/>
      <c r="AE148" s="282"/>
      <c r="AJ148" s="282"/>
      <c r="AO148" s="282"/>
      <c r="AT148" s="282"/>
      <c r="AY148" s="282"/>
      <c r="BD148" s="282"/>
    </row>
    <row r="149" spans="6:56" s="281" customFormat="1" hidden="1" x14ac:dyDescent="0.2">
      <c r="F149" s="282"/>
      <c r="K149" s="282"/>
      <c r="P149" s="282"/>
      <c r="U149" s="282"/>
      <c r="Z149" s="282"/>
      <c r="AE149" s="282"/>
      <c r="AJ149" s="282"/>
      <c r="AO149" s="282"/>
      <c r="AT149" s="282"/>
      <c r="AY149" s="282"/>
      <c r="BD149" s="282"/>
    </row>
    <row r="150" spans="6:56" s="281" customFormat="1" hidden="1" x14ac:dyDescent="0.2">
      <c r="F150" s="282"/>
      <c r="K150" s="282"/>
      <c r="P150" s="282"/>
      <c r="U150" s="282"/>
      <c r="Z150" s="282"/>
      <c r="AE150" s="282"/>
      <c r="AJ150" s="282"/>
      <c r="AO150" s="282"/>
      <c r="AT150" s="282"/>
      <c r="AY150" s="282"/>
      <c r="BD150" s="282"/>
    </row>
    <row r="151" spans="6:56" s="281" customFormat="1" hidden="1" x14ac:dyDescent="0.2">
      <c r="F151" s="282"/>
      <c r="K151" s="282"/>
      <c r="P151" s="282"/>
      <c r="U151" s="282"/>
      <c r="Z151" s="282"/>
      <c r="AE151" s="282"/>
      <c r="AJ151" s="282"/>
      <c r="AO151" s="282"/>
      <c r="AT151" s="282"/>
      <c r="AY151" s="282"/>
      <c r="BD151" s="282"/>
    </row>
    <row r="152" spans="6:56" s="281" customFormat="1" hidden="1" x14ac:dyDescent="0.2">
      <c r="F152" s="282"/>
      <c r="K152" s="282"/>
      <c r="P152" s="282"/>
      <c r="U152" s="282"/>
      <c r="Z152" s="282"/>
      <c r="AE152" s="282"/>
      <c r="AJ152" s="282"/>
      <c r="AO152" s="282"/>
      <c r="AT152" s="282"/>
      <c r="AY152" s="282"/>
      <c r="BD152" s="282"/>
    </row>
    <row r="153" spans="6:56" s="281" customFormat="1" hidden="1" x14ac:dyDescent="0.2">
      <c r="F153" s="282"/>
      <c r="K153" s="282"/>
      <c r="P153" s="282"/>
      <c r="U153" s="282"/>
      <c r="Z153" s="282"/>
      <c r="AE153" s="282"/>
      <c r="AJ153" s="282"/>
      <c r="AO153" s="282"/>
      <c r="AT153" s="282"/>
      <c r="AY153" s="282"/>
      <c r="BD153" s="282"/>
    </row>
    <row r="154" spans="6:56" s="281" customFormat="1" hidden="1" x14ac:dyDescent="0.2">
      <c r="F154" s="282"/>
      <c r="K154" s="282"/>
      <c r="P154" s="282"/>
      <c r="U154" s="282"/>
      <c r="Z154" s="282"/>
      <c r="AE154" s="282"/>
      <c r="AJ154" s="282"/>
      <c r="AO154" s="282"/>
      <c r="AT154" s="282"/>
      <c r="AY154" s="282"/>
      <c r="BD154" s="282"/>
    </row>
    <row r="155" spans="6:56" s="281" customFormat="1" hidden="1" x14ac:dyDescent="0.2">
      <c r="F155" s="282"/>
      <c r="K155" s="282"/>
      <c r="P155" s="282"/>
      <c r="U155" s="282"/>
      <c r="Z155" s="282"/>
      <c r="AE155" s="282"/>
      <c r="AJ155" s="282"/>
      <c r="AO155" s="282"/>
      <c r="AT155" s="282"/>
      <c r="AY155" s="282"/>
      <c r="BD155" s="282"/>
    </row>
    <row r="156" spans="6:56" s="281" customFormat="1" hidden="1" x14ac:dyDescent="0.2">
      <c r="F156" s="282"/>
      <c r="K156" s="282"/>
      <c r="P156" s="282"/>
      <c r="U156" s="282"/>
      <c r="Z156" s="282"/>
      <c r="AE156" s="282"/>
      <c r="AJ156" s="282"/>
      <c r="AO156" s="282"/>
      <c r="AT156" s="282"/>
      <c r="AY156" s="282"/>
      <c r="BD156" s="282"/>
    </row>
    <row r="157" spans="6:56" s="281" customFormat="1" hidden="1" x14ac:dyDescent="0.2">
      <c r="F157" s="282"/>
      <c r="K157" s="282"/>
      <c r="P157" s="282"/>
      <c r="U157" s="282"/>
      <c r="Z157" s="282"/>
      <c r="AE157" s="282"/>
      <c r="AJ157" s="282"/>
      <c r="AO157" s="282"/>
      <c r="AT157" s="282"/>
      <c r="AY157" s="282"/>
      <c r="BD157" s="282"/>
    </row>
    <row r="158" spans="6:56" s="281" customFormat="1" hidden="1" x14ac:dyDescent="0.2">
      <c r="F158" s="282"/>
      <c r="K158" s="282"/>
      <c r="P158" s="282"/>
      <c r="U158" s="282"/>
      <c r="Z158" s="282"/>
      <c r="AE158" s="282"/>
      <c r="AJ158" s="282"/>
      <c r="AO158" s="282"/>
      <c r="AT158" s="282"/>
      <c r="AY158" s="282"/>
      <c r="BD158" s="282"/>
    </row>
    <row r="159" spans="6:56" s="281" customFormat="1" hidden="1" x14ac:dyDescent="0.2">
      <c r="F159" s="282"/>
      <c r="K159" s="282"/>
      <c r="P159" s="282"/>
      <c r="U159" s="282"/>
      <c r="Z159" s="282"/>
      <c r="AE159" s="282"/>
      <c r="AJ159" s="282"/>
      <c r="AO159" s="282"/>
      <c r="AT159" s="282"/>
      <c r="AY159" s="282"/>
      <c r="BD159" s="282"/>
    </row>
    <row r="160" spans="6:56" s="281" customFormat="1" hidden="1" x14ac:dyDescent="0.2">
      <c r="F160" s="282"/>
      <c r="K160" s="282"/>
      <c r="P160" s="282"/>
      <c r="U160" s="282"/>
      <c r="Z160" s="282"/>
      <c r="AE160" s="282"/>
      <c r="AJ160" s="282"/>
      <c r="AO160" s="282"/>
      <c r="AT160" s="282"/>
      <c r="AY160" s="282"/>
      <c r="BD160" s="282"/>
    </row>
    <row r="161" spans="6:56" s="281" customFormat="1" hidden="1" x14ac:dyDescent="0.2">
      <c r="F161" s="282"/>
      <c r="K161" s="282"/>
      <c r="P161" s="282"/>
      <c r="U161" s="282"/>
      <c r="Z161" s="282"/>
      <c r="AE161" s="282"/>
      <c r="AJ161" s="282"/>
      <c r="AO161" s="282"/>
      <c r="AT161" s="282"/>
      <c r="AY161" s="282"/>
      <c r="BD161" s="282"/>
    </row>
    <row r="162" spans="6:56" s="281" customFormat="1" hidden="1" x14ac:dyDescent="0.2">
      <c r="F162" s="282"/>
      <c r="K162" s="282"/>
      <c r="P162" s="282"/>
      <c r="U162" s="282"/>
      <c r="Z162" s="282"/>
      <c r="AE162" s="282"/>
      <c r="AJ162" s="282"/>
      <c r="AO162" s="282"/>
      <c r="AT162" s="282"/>
      <c r="AY162" s="282"/>
      <c r="BD162" s="282"/>
    </row>
    <row r="163" spans="6:56" s="281" customFormat="1" hidden="1" x14ac:dyDescent="0.2">
      <c r="F163" s="282"/>
      <c r="K163" s="282"/>
      <c r="P163" s="282"/>
      <c r="U163" s="282"/>
      <c r="Z163" s="282"/>
      <c r="AE163" s="282"/>
      <c r="AJ163" s="282"/>
      <c r="AO163" s="282"/>
      <c r="AT163" s="282"/>
      <c r="AY163" s="282"/>
      <c r="BD163" s="282"/>
    </row>
    <row r="164" spans="6:56" s="281" customFormat="1" hidden="1" x14ac:dyDescent="0.2">
      <c r="F164" s="282"/>
      <c r="K164" s="282"/>
      <c r="P164" s="282"/>
      <c r="U164" s="282"/>
      <c r="Z164" s="282"/>
      <c r="AE164" s="282"/>
      <c r="AJ164" s="282"/>
      <c r="AO164" s="282"/>
      <c r="AT164" s="282"/>
      <c r="AY164" s="282"/>
      <c r="BD164" s="282"/>
    </row>
    <row r="165" spans="6:56" s="281" customFormat="1" hidden="1" x14ac:dyDescent="0.2">
      <c r="F165" s="282"/>
      <c r="K165" s="282"/>
      <c r="P165" s="282"/>
      <c r="U165" s="282"/>
      <c r="Z165" s="282"/>
      <c r="AE165" s="282"/>
      <c r="AJ165" s="282"/>
      <c r="AO165" s="282"/>
      <c r="AT165" s="282"/>
      <c r="AY165" s="282"/>
      <c r="BD165" s="282"/>
    </row>
    <row r="166" spans="6:56" s="281" customFormat="1" hidden="1" x14ac:dyDescent="0.2">
      <c r="F166" s="282"/>
      <c r="K166" s="282"/>
      <c r="P166" s="282"/>
      <c r="U166" s="282"/>
      <c r="Z166" s="282"/>
      <c r="AE166" s="282"/>
      <c r="AJ166" s="282"/>
      <c r="AO166" s="282"/>
      <c r="AT166" s="282"/>
      <c r="AY166" s="282"/>
      <c r="BD166" s="282"/>
    </row>
    <row r="167" spans="6:56" s="281" customFormat="1" hidden="1" x14ac:dyDescent="0.2">
      <c r="F167" s="282"/>
      <c r="K167" s="282"/>
      <c r="P167" s="282"/>
      <c r="U167" s="282"/>
      <c r="Z167" s="282"/>
      <c r="AE167" s="282"/>
      <c r="AJ167" s="282"/>
      <c r="AO167" s="282"/>
      <c r="AT167" s="282"/>
      <c r="AY167" s="282"/>
      <c r="BD167" s="282"/>
    </row>
    <row r="168" spans="6:56" s="281" customFormat="1" hidden="1" x14ac:dyDescent="0.2">
      <c r="F168" s="282"/>
      <c r="K168" s="282"/>
      <c r="P168" s="282"/>
      <c r="U168" s="282"/>
      <c r="Z168" s="282"/>
      <c r="AE168" s="282"/>
      <c r="AJ168" s="282"/>
      <c r="AO168" s="282"/>
      <c r="AT168" s="282"/>
      <c r="AY168" s="282"/>
      <c r="BD168" s="282"/>
    </row>
    <row r="169" spans="6:56" s="281" customFormat="1" hidden="1" x14ac:dyDescent="0.2">
      <c r="F169" s="282"/>
      <c r="K169" s="282"/>
      <c r="P169" s="282"/>
      <c r="U169" s="282"/>
      <c r="Z169" s="282"/>
      <c r="AE169" s="282"/>
      <c r="AJ169" s="282"/>
      <c r="AO169" s="282"/>
      <c r="AT169" s="282"/>
      <c r="AY169" s="282"/>
      <c r="BD169" s="282"/>
    </row>
    <row r="170" spans="6:56" s="281" customFormat="1" hidden="1" x14ac:dyDescent="0.2">
      <c r="F170" s="282"/>
      <c r="K170" s="282"/>
      <c r="P170" s="282"/>
      <c r="U170" s="282"/>
      <c r="Z170" s="282"/>
      <c r="AE170" s="282"/>
      <c r="AJ170" s="282"/>
      <c r="AO170" s="282"/>
      <c r="AT170" s="282"/>
      <c r="AY170" s="282"/>
      <c r="BD170" s="282"/>
    </row>
    <row r="171" spans="6:56" s="281" customFormat="1" hidden="1" x14ac:dyDescent="0.2">
      <c r="F171" s="282"/>
      <c r="K171" s="282"/>
      <c r="P171" s="282"/>
      <c r="U171" s="282"/>
      <c r="Z171" s="282"/>
      <c r="AE171" s="282"/>
      <c r="AJ171" s="282"/>
      <c r="AO171" s="282"/>
      <c r="AT171" s="282"/>
      <c r="AY171" s="282"/>
      <c r="BD171" s="282"/>
    </row>
    <row r="172" spans="6:56" s="281" customFormat="1" hidden="1" x14ac:dyDescent="0.2">
      <c r="F172" s="282"/>
      <c r="K172" s="282"/>
      <c r="P172" s="282"/>
      <c r="U172" s="282"/>
      <c r="Z172" s="282"/>
      <c r="AE172" s="282"/>
      <c r="AJ172" s="282"/>
      <c r="AO172" s="282"/>
      <c r="AT172" s="282"/>
      <c r="AY172" s="282"/>
      <c r="BD172" s="282"/>
    </row>
    <row r="173" spans="6:56" s="281" customFormat="1" hidden="1" x14ac:dyDescent="0.2">
      <c r="F173" s="282"/>
      <c r="K173" s="282"/>
      <c r="P173" s="282"/>
      <c r="U173" s="282"/>
      <c r="Z173" s="282"/>
      <c r="AE173" s="282"/>
      <c r="AJ173" s="282"/>
      <c r="AO173" s="282"/>
      <c r="AT173" s="282"/>
      <c r="AY173" s="282"/>
      <c r="BD173" s="282"/>
    </row>
    <row r="174" spans="6:56" s="281" customFormat="1" hidden="1" x14ac:dyDescent="0.2">
      <c r="F174" s="282"/>
      <c r="K174" s="282"/>
      <c r="P174" s="282"/>
      <c r="U174" s="282"/>
      <c r="Z174" s="282"/>
      <c r="AE174" s="282"/>
      <c r="AJ174" s="282"/>
      <c r="AO174" s="282"/>
      <c r="AT174" s="282"/>
      <c r="AY174" s="282"/>
      <c r="BD174" s="282"/>
    </row>
    <row r="175" spans="6:56" s="281" customFormat="1" hidden="1" x14ac:dyDescent="0.2">
      <c r="F175" s="282"/>
      <c r="K175" s="282"/>
      <c r="P175" s="282"/>
      <c r="U175" s="282"/>
      <c r="Z175" s="282"/>
      <c r="AE175" s="282"/>
      <c r="AJ175" s="282"/>
      <c r="AO175" s="282"/>
      <c r="AT175" s="282"/>
      <c r="AY175" s="282"/>
      <c r="BD175" s="282"/>
    </row>
    <row r="176" spans="6:56" s="281" customFormat="1" hidden="1" x14ac:dyDescent="0.2">
      <c r="F176" s="282"/>
      <c r="K176" s="282"/>
      <c r="P176" s="282"/>
      <c r="U176" s="282"/>
      <c r="Z176" s="282"/>
      <c r="AE176" s="282"/>
      <c r="AJ176" s="282"/>
      <c r="AO176" s="282"/>
      <c r="AT176" s="282"/>
      <c r="AY176" s="282"/>
      <c r="BD176" s="282"/>
    </row>
    <row r="177" spans="6:56" s="281" customFormat="1" hidden="1" x14ac:dyDescent="0.2">
      <c r="F177" s="282"/>
      <c r="K177" s="282"/>
      <c r="P177" s="282"/>
      <c r="U177" s="282"/>
      <c r="Z177" s="282"/>
      <c r="AE177" s="282"/>
      <c r="AJ177" s="282"/>
      <c r="AO177" s="282"/>
      <c r="AT177" s="282"/>
      <c r="AY177" s="282"/>
      <c r="BD177" s="282"/>
    </row>
    <row r="178" spans="6:56" s="281" customFormat="1" hidden="1" x14ac:dyDescent="0.2">
      <c r="F178" s="282"/>
      <c r="K178" s="282"/>
      <c r="P178" s="282"/>
      <c r="U178" s="282"/>
      <c r="Z178" s="282"/>
      <c r="AE178" s="282"/>
      <c r="AJ178" s="282"/>
      <c r="AO178" s="282"/>
      <c r="AT178" s="282"/>
      <c r="AY178" s="282"/>
      <c r="BD178" s="282"/>
    </row>
    <row r="179" spans="6:56" s="281" customFormat="1" hidden="1" x14ac:dyDescent="0.2">
      <c r="F179" s="282"/>
      <c r="K179" s="282"/>
      <c r="P179" s="282"/>
      <c r="U179" s="282"/>
      <c r="Z179" s="282"/>
      <c r="AE179" s="282"/>
      <c r="AJ179" s="282"/>
      <c r="AO179" s="282"/>
      <c r="AT179" s="282"/>
      <c r="AY179" s="282"/>
      <c r="BD179" s="282"/>
    </row>
    <row r="180" spans="6:56" s="281" customFormat="1" hidden="1" x14ac:dyDescent="0.2">
      <c r="F180" s="282"/>
      <c r="K180" s="282"/>
      <c r="P180" s="282"/>
      <c r="U180" s="282"/>
      <c r="Z180" s="282"/>
      <c r="AE180" s="282"/>
      <c r="AJ180" s="282"/>
      <c r="AO180" s="282"/>
      <c r="AT180" s="282"/>
      <c r="AY180" s="282"/>
      <c r="BD180" s="282"/>
    </row>
    <row r="181" spans="6:56" s="281" customFormat="1" hidden="1" x14ac:dyDescent="0.2">
      <c r="F181" s="282"/>
      <c r="K181" s="282"/>
      <c r="P181" s="282"/>
      <c r="U181" s="282"/>
      <c r="Z181" s="282"/>
      <c r="AE181" s="282"/>
      <c r="AJ181" s="282"/>
      <c r="AO181" s="282"/>
      <c r="AT181" s="282"/>
      <c r="AY181" s="282"/>
      <c r="BD181" s="282"/>
    </row>
    <row r="182" spans="6:56" s="281" customFormat="1" hidden="1" x14ac:dyDescent="0.2">
      <c r="F182" s="282"/>
      <c r="K182" s="282"/>
      <c r="P182" s="282"/>
      <c r="U182" s="282"/>
      <c r="Z182" s="282"/>
      <c r="AE182" s="282"/>
      <c r="AJ182" s="282"/>
      <c r="AO182" s="282"/>
      <c r="AT182" s="282"/>
      <c r="AY182" s="282"/>
      <c r="BD182" s="282"/>
    </row>
    <row r="183" spans="6:56" s="281" customFormat="1" hidden="1" x14ac:dyDescent="0.2">
      <c r="F183" s="282"/>
      <c r="K183" s="282"/>
      <c r="P183" s="282"/>
      <c r="U183" s="282"/>
      <c r="Z183" s="282"/>
      <c r="AE183" s="282"/>
      <c r="AJ183" s="282"/>
      <c r="AO183" s="282"/>
      <c r="AT183" s="282"/>
      <c r="AY183" s="282"/>
      <c r="BD183" s="282"/>
    </row>
    <row r="184" spans="6:56" s="281" customFormat="1" hidden="1" x14ac:dyDescent="0.2">
      <c r="F184" s="282"/>
      <c r="K184" s="282"/>
      <c r="P184" s="282"/>
      <c r="U184" s="282"/>
      <c r="Z184" s="282"/>
      <c r="AE184" s="282"/>
      <c r="AJ184" s="282"/>
      <c r="AO184" s="282"/>
      <c r="AT184" s="282"/>
      <c r="AY184" s="282"/>
      <c r="BD184" s="282"/>
    </row>
    <row r="185" spans="6:56" s="281" customFormat="1" hidden="1" x14ac:dyDescent="0.2">
      <c r="F185" s="282"/>
      <c r="K185" s="282"/>
      <c r="P185" s="282"/>
      <c r="U185" s="282"/>
      <c r="Z185" s="282"/>
      <c r="AE185" s="282"/>
      <c r="AJ185" s="282"/>
      <c r="AO185" s="282"/>
      <c r="AT185" s="282"/>
      <c r="AY185" s="282"/>
      <c r="BD185" s="282"/>
    </row>
    <row r="186" spans="6:56" s="281" customFormat="1" hidden="1" x14ac:dyDescent="0.2">
      <c r="F186" s="282"/>
      <c r="K186" s="282"/>
      <c r="P186" s="282"/>
      <c r="U186" s="282"/>
      <c r="Z186" s="282"/>
      <c r="AE186" s="282"/>
      <c r="AJ186" s="282"/>
      <c r="AO186" s="282"/>
      <c r="AT186" s="282"/>
      <c r="AY186" s="282"/>
      <c r="BD186" s="282"/>
    </row>
    <row r="187" spans="6:56" s="281" customFormat="1" hidden="1" x14ac:dyDescent="0.2">
      <c r="F187" s="282"/>
      <c r="K187" s="282"/>
      <c r="P187" s="282"/>
      <c r="U187" s="282"/>
      <c r="Z187" s="282"/>
      <c r="AE187" s="282"/>
      <c r="AJ187" s="282"/>
      <c r="AO187" s="282"/>
      <c r="AT187" s="282"/>
      <c r="AY187" s="282"/>
      <c r="BD187" s="282"/>
    </row>
    <row r="188" spans="6:56" s="281" customFormat="1" hidden="1" x14ac:dyDescent="0.2">
      <c r="F188" s="282"/>
      <c r="K188" s="282"/>
      <c r="P188" s="282"/>
      <c r="U188" s="282"/>
      <c r="Z188" s="282"/>
      <c r="AE188" s="282"/>
      <c r="AJ188" s="282"/>
      <c r="AO188" s="282"/>
      <c r="AT188" s="282"/>
      <c r="AY188" s="282"/>
      <c r="BD188" s="282"/>
    </row>
    <row r="189" spans="6:56" s="281" customFormat="1" hidden="1" x14ac:dyDescent="0.2">
      <c r="F189" s="282"/>
      <c r="K189" s="282"/>
      <c r="P189" s="282"/>
      <c r="U189" s="282"/>
      <c r="Z189" s="282"/>
      <c r="AE189" s="282"/>
      <c r="AJ189" s="282"/>
      <c r="AO189" s="282"/>
      <c r="AT189" s="282"/>
      <c r="AY189" s="282"/>
      <c r="BD189" s="282"/>
    </row>
    <row r="190" spans="6:56" s="281" customFormat="1" hidden="1" x14ac:dyDescent="0.2">
      <c r="F190" s="282"/>
      <c r="K190" s="282"/>
      <c r="P190" s="282"/>
      <c r="U190" s="282"/>
      <c r="Z190" s="282"/>
      <c r="AE190" s="282"/>
      <c r="AJ190" s="282"/>
      <c r="AO190" s="282"/>
      <c r="AT190" s="282"/>
      <c r="AY190" s="282"/>
      <c r="BD190" s="282"/>
    </row>
    <row r="191" spans="6:56" s="281" customFormat="1" hidden="1" x14ac:dyDescent="0.2">
      <c r="F191" s="282"/>
      <c r="K191" s="282"/>
      <c r="P191" s="282"/>
      <c r="U191" s="282"/>
      <c r="Z191" s="282"/>
      <c r="AE191" s="282"/>
      <c r="AJ191" s="282"/>
      <c r="AO191" s="282"/>
      <c r="AT191" s="282"/>
      <c r="AY191" s="282"/>
      <c r="BD191" s="282"/>
    </row>
    <row r="192" spans="6:56" s="281" customFormat="1" hidden="1" x14ac:dyDescent="0.2">
      <c r="F192" s="282"/>
      <c r="K192" s="282"/>
      <c r="P192" s="282"/>
      <c r="U192" s="282"/>
      <c r="Z192" s="282"/>
      <c r="AE192" s="282"/>
      <c r="AJ192" s="282"/>
      <c r="AO192" s="282"/>
      <c r="AT192" s="282"/>
      <c r="AY192" s="282"/>
      <c r="BD192" s="282"/>
    </row>
    <row r="193" spans="6:56" s="281" customFormat="1" hidden="1" x14ac:dyDescent="0.2">
      <c r="F193" s="282"/>
      <c r="K193" s="282"/>
      <c r="P193" s="282"/>
      <c r="U193" s="282"/>
      <c r="Z193" s="282"/>
      <c r="AE193" s="282"/>
      <c r="AJ193" s="282"/>
      <c r="AO193" s="282"/>
      <c r="AT193" s="282"/>
      <c r="AY193" s="282"/>
      <c r="BD193" s="282"/>
    </row>
    <row r="194" spans="6:56" s="281" customFormat="1" hidden="1" x14ac:dyDescent="0.2">
      <c r="F194" s="282"/>
      <c r="K194" s="282"/>
      <c r="P194" s="282"/>
      <c r="U194" s="282"/>
      <c r="Z194" s="282"/>
      <c r="AE194" s="282"/>
      <c r="AJ194" s="282"/>
      <c r="AO194" s="282"/>
      <c r="AT194" s="282"/>
      <c r="AY194" s="282"/>
      <c r="BD194" s="282"/>
    </row>
    <row r="195" spans="6:56" s="281" customFormat="1" hidden="1" x14ac:dyDescent="0.2">
      <c r="F195" s="282"/>
      <c r="K195" s="282"/>
      <c r="P195" s="282"/>
      <c r="U195" s="282"/>
      <c r="Z195" s="282"/>
      <c r="AE195" s="282"/>
      <c r="AJ195" s="282"/>
      <c r="AO195" s="282"/>
      <c r="AT195" s="282"/>
      <c r="AY195" s="282"/>
      <c r="BD195" s="282"/>
    </row>
    <row r="196" spans="6:56" s="281" customFormat="1" hidden="1" x14ac:dyDescent="0.2">
      <c r="F196" s="282"/>
      <c r="K196" s="282"/>
      <c r="P196" s="282"/>
      <c r="U196" s="282"/>
      <c r="Z196" s="282"/>
      <c r="AE196" s="282"/>
      <c r="AJ196" s="282"/>
      <c r="AO196" s="282"/>
      <c r="AT196" s="282"/>
      <c r="AY196" s="282"/>
      <c r="BD196" s="282"/>
    </row>
    <row r="197" spans="6:56" s="281" customFormat="1" hidden="1" x14ac:dyDescent="0.2">
      <c r="F197" s="282"/>
      <c r="K197" s="282"/>
      <c r="P197" s="282"/>
      <c r="U197" s="282"/>
      <c r="Z197" s="282"/>
      <c r="AE197" s="282"/>
      <c r="AJ197" s="282"/>
      <c r="AO197" s="282"/>
      <c r="AT197" s="282"/>
      <c r="AY197" s="282"/>
      <c r="BD197" s="282"/>
    </row>
    <row r="198" spans="6:56" s="281" customFormat="1" hidden="1" x14ac:dyDescent="0.2">
      <c r="F198" s="282"/>
      <c r="K198" s="282"/>
      <c r="P198" s="282"/>
      <c r="U198" s="282"/>
      <c r="Z198" s="282"/>
      <c r="AE198" s="282"/>
      <c r="AJ198" s="282"/>
      <c r="AO198" s="282"/>
      <c r="AT198" s="282"/>
      <c r="AY198" s="282"/>
      <c r="BD198" s="282"/>
    </row>
    <row r="199" spans="6:56" s="281" customFormat="1" hidden="1" x14ac:dyDescent="0.2">
      <c r="F199" s="282"/>
      <c r="K199" s="282"/>
      <c r="P199" s="282"/>
      <c r="U199" s="282"/>
      <c r="Z199" s="282"/>
      <c r="AE199" s="282"/>
      <c r="AJ199" s="282"/>
      <c r="AO199" s="282"/>
      <c r="AT199" s="282"/>
      <c r="AY199" s="282"/>
      <c r="BD199" s="282"/>
    </row>
    <row r="200" spans="6:56" s="281" customFormat="1" hidden="1" x14ac:dyDescent="0.2">
      <c r="F200" s="282"/>
      <c r="K200" s="282"/>
      <c r="P200" s="282"/>
      <c r="U200" s="282"/>
      <c r="Z200" s="282"/>
      <c r="AE200" s="282"/>
      <c r="AJ200" s="282"/>
      <c r="AO200" s="282"/>
      <c r="AT200" s="282"/>
      <c r="AY200" s="282"/>
      <c r="BD200" s="282"/>
    </row>
    <row r="201" spans="6:56" s="281" customFormat="1" hidden="1" x14ac:dyDescent="0.2">
      <c r="F201" s="282"/>
      <c r="K201" s="282"/>
      <c r="P201" s="282"/>
      <c r="U201" s="282"/>
      <c r="Z201" s="282"/>
      <c r="AE201" s="282"/>
      <c r="AJ201" s="282"/>
      <c r="AO201" s="282"/>
      <c r="AT201" s="282"/>
      <c r="AY201" s="282"/>
      <c r="BD201" s="282"/>
    </row>
    <row r="202" spans="6:56" s="281" customFormat="1" hidden="1" x14ac:dyDescent="0.2">
      <c r="F202" s="282"/>
      <c r="K202" s="282"/>
      <c r="P202" s="282"/>
      <c r="U202" s="282"/>
      <c r="Z202" s="282"/>
      <c r="AE202" s="282"/>
      <c r="AJ202" s="282"/>
      <c r="AO202" s="282"/>
      <c r="AT202" s="282"/>
      <c r="AY202" s="282"/>
      <c r="BD202" s="282"/>
    </row>
    <row r="203" spans="6:56" s="281" customFormat="1" hidden="1" x14ac:dyDescent="0.2">
      <c r="F203" s="282"/>
      <c r="K203" s="282"/>
      <c r="P203" s="282"/>
      <c r="U203" s="282"/>
      <c r="Z203" s="282"/>
      <c r="AE203" s="282"/>
      <c r="AJ203" s="282"/>
      <c r="AO203" s="282"/>
      <c r="AT203" s="282"/>
      <c r="AY203" s="282"/>
      <c r="BD203" s="282"/>
    </row>
    <row r="204" spans="6:56" s="281" customFormat="1" hidden="1" x14ac:dyDescent="0.2">
      <c r="F204" s="282"/>
      <c r="K204" s="282"/>
      <c r="P204" s="282"/>
      <c r="U204" s="282"/>
      <c r="Z204" s="282"/>
      <c r="AE204" s="282"/>
      <c r="AJ204" s="282"/>
      <c r="AO204" s="282"/>
      <c r="AT204" s="282"/>
      <c r="AY204" s="282"/>
      <c r="BD204" s="282"/>
    </row>
    <row r="205" spans="6:56" s="281" customFormat="1" hidden="1" x14ac:dyDescent="0.2">
      <c r="F205" s="282"/>
      <c r="K205" s="282"/>
      <c r="P205" s="282"/>
      <c r="U205" s="282"/>
      <c r="Z205" s="282"/>
      <c r="AE205" s="282"/>
      <c r="AJ205" s="282"/>
      <c r="AO205" s="282"/>
      <c r="AT205" s="282"/>
      <c r="AY205" s="282"/>
      <c r="BD205" s="282"/>
    </row>
    <row r="206" spans="6:56" s="281" customFormat="1" hidden="1" x14ac:dyDescent="0.2">
      <c r="F206" s="282"/>
      <c r="K206" s="282"/>
      <c r="P206" s="282"/>
      <c r="U206" s="282"/>
      <c r="Z206" s="282"/>
      <c r="AE206" s="282"/>
      <c r="AJ206" s="282"/>
      <c r="AO206" s="282"/>
      <c r="AT206" s="282"/>
      <c r="AY206" s="282"/>
      <c r="BD206" s="282"/>
    </row>
    <row r="207" spans="6:56" s="281" customFormat="1" hidden="1" x14ac:dyDescent="0.2">
      <c r="F207" s="282"/>
      <c r="K207" s="282"/>
      <c r="P207" s="282"/>
      <c r="U207" s="282"/>
      <c r="Z207" s="282"/>
      <c r="AE207" s="282"/>
      <c r="AJ207" s="282"/>
      <c r="AO207" s="282"/>
      <c r="AT207" s="282"/>
      <c r="AY207" s="282"/>
      <c r="BD207" s="282"/>
    </row>
    <row r="208" spans="6:56" s="281" customFormat="1" hidden="1" x14ac:dyDescent="0.2">
      <c r="F208" s="282"/>
      <c r="K208" s="282"/>
      <c r="P208" s="282"/>
      <c r="U208" s="282"/>
      <c r="Z208" s="282"/>
      <c r="AE208" s="282"/>
      <c r="AJ208" s="282"/>
      <c r="AO208" s="282"/>
      <c r="AT208" s="282"/>
      <c r="AY208" s="282"/>
      <c r="BD208" s="282"/>
    </row>
    <row r="209" spans="6:56" s="281" customFormat="1" hidden="1" x14ac:dyDescent="0.2">
      <c r="F209" s="282"/>
      <c r="K209" s="282"/>
      <c r="P209" s="282"/>
      <c r="U209" s="282"/>
      <c r="Z209" s="282"/>
      <c r="AE209" s="282"/>
      <c r="AJ209" s="282"/>
      <c r="AO209" s="282"/>
      <c r="AT209" s="282"/>
      <c r="AY209" s="282"/>
      <c r="BD209" s="282"/>
    </row>
    <row r="210" spans="6:56" s="281" customFormat="1" hidden="1" x14ac:dyDescent="0.2">
      <c r="F210" s="282"/>
      <c r="K210" s="282"/>
      <c r="P210" s="282"/>
      <c r="U210" s="282"/>
      <c r="Z210" s="282"/>
      <c r="AE210" s="282"/>
      <c r="AJ210" s="282"/>
      <c r="AO210" s="282"/>
      <c r="AT210" s="282"/>
      <c r="AY210" s="282"/>
      <c r="BD210" s="282"/>
    </row>
    <row r="211" spans="6:56" s="281" customFormat="1" hidden="1" x14ac:dyDescent="0.2">
      <c r="F211" s="282"/>
      <c r="K211" s="282"/>
      <c r="P211" s="282"/>
      <c r="U211" s="282"/>
      <c r="Z211" s="282"/>
      <c r="AE211" s="282"/>
      <c r="AJ211" s="282"/>
      <c r="AO211" s="282"/>
      <c r="AT211" s="282"/>
      <c r="AY211" s="282"/>
      <c r="BD211" s="282"/>
    </row>
    <row r="212" spans="6:56" s="281" customFormat="1" hidden="1" x14ac:dyDescent="0.2">
      <c r="F212" s="282"/>
      <c r="K212" s="282"/>
      <c r="P212" s="282"/>
      <c r="U212" s="282"/>
      <c r="Z212" s="282"/>
      <c r="AE212" s="282"/>
      <c r="AJ212" s="282"/>
      <c r="AO212" s="282"/>
      <c r="AT212" s="282"/>
      <c r="AY212" s="282"/>
      <c r="BD212" s="282"/>
    </row>
    <row r="213" spans="6:56" s="281" customFormat="1" hidden="1" x14ac:dyDescent="0.2">
      <c r="F213" s="282"/>
      <c r="K213" s="282"/>
      <c r="P213" s="282"/>
      <c r="U213" s="282"/>
      <c r="Z213" s="282"/>
      <c r="AE213" s="282"/>
      <c r="AJ213" s="282"/>
      <c r="AO213" s="282"/>
      <c r="AT213" s="282"/>
      <c r="AY213" s="282"/>
      <c r="BD213" s="282"/>
    </row>
    <row r="214" spans="6:56" s="281" customFormat="1" hidden="1" x14ac:dyDescent="0.2">
      <c r="F214" s="282"/>
      <c r="K214" s="282"/>
      <c r="P214" s="282"/>
      <c r="U214" s="282"/>
      <c r="Z214" s="282"/>
      <c r="AE214" s="282"/>
      <c r="AJ214" s="282"/>
      <c r="AO214" s="282"/>
      <c r="AT214" s="282"/>
      <c r="AY214" s="282"/>
      <c r="BD214" s="282"/>
    </row>
    <row r="215" spans="6:56" s="281" customFormat="1" hidden="1" x14ac:dyDescent="0.2">
      <c r="F215" s="282"/>
      <c r="K215" s="282"/>
      <c r="P215" s="282"/>
      <c r="U215" s="282"/>
      <c r="Z215" s="282"/>
      <c r="AE215" s="282"/>
      <c r="AJ215" s="282"/>
      <c r="AO215" s="282"/>
      <c r="AT215" s="282"/>
      <c r="AY215" s="282"/>
      <c r="BD215" s="282"/>
    </row>
    <row r="216" spans="6:56" s="281" customFormat="1" hidden="1" x14ac:dyDescent="0.2">
      <c r="F216" s="282"/>
      <c r="K216" s="282"/>
      <c r="P216" s="282"/>
      <c r="U216" s="282"/>
      <c r="Z216" s="282"/>
      <c r="AE216" s="282"/>
      <c r="AJ216" s="282"/>
      <c r="AO216" s="282"/>
      <c r="AT216" s="282"/>
      <c r="AY216" s="282"/>
      <c r="BD216" s="282"/>
    </row>
    <row r="217" spans="6:56" s="281" customFormat="1" hidden="1" x14ac:dyDescent="0.2">
      <c r="F217" s="282"/>
      <c r="K217" s="282"/>
      <c r="P217" s="282"/>
      <c r="U217" s="282"/>
      <c r="Z217" s="282"/>
      <c r="AE217" s="282"/>
      <c r="AJ217" s="282"/>
      <c r="AO217" s="282"/>
      <c r="AT217" s="282"/>
      <c r="AY217" s="282"/>
      <c r="BD217" s="282"/>
    </row>
    <row r="218" spans="6:56" s="281" customFormat="1" hidden="1" x14ac:dyDescent="0.2">
      <c r="F218" s="282"/>
      <c r="K218" s="282"/>
      <c r="P218" s="282"/>
      <c r="U218" s="282"/>
      <c r="Z218" s="282"/>
      <c r="AE218" s="282"/>
      <c r="AJ218" s="282"/>
      <c r="AO218" s="282"/>
      <c r="AT218" s="282"/>
      <c r="AY218" s="282"/>
      <c r="BD218" s="282"/>
    </row>
    <row r="219" spans="6:56" s="281" customFormat="1" hidden="1" x14ac:dyDescent="0.2">
      <c r="F219" s="282"/>
      <c r="K219" s="282"/>
      <c r="P219" s="282"/>
      <c r="U219" s="282"/>
      <c r="Z219" s="282"/>
      <c r="AE219" s="282"/>
      <c r="AJ219" s="282"/>
      <c r="AO219" s="282"/>
      <c r="AT219" s="282"/>
      <c r="AY219" s="282"/>
      <c r="BD219" s="282"/>
    </row>
    <row r="220" spans="6:56" s="281" customFormat="1" hidden="1" x14ac:dyDescent="0.2">
      <c r="F220" s="282"/>
      <c r="K220" s="282"/>
      <c r="P220" s="282"/>
      <c r="U220" s="282"/>
      <c r="Z220" s="282"/>
      <c r="AE220" s="282"/>
      <c r="AJ220" s="282"/>
      <c r="AO220" s="282"/>
      <c r="AT220" s="282"/>
      <c r="AY220" s="282"/>
      <c r="BD220" s="282"/>
    </row>
    <row r="221" spans="6:56" s="281" customFormat="1" hidden="1" x14ac:dyDescent="0.2">
      <c r="F221" s="282"/>
      <c r="K221" s="282"/>
      <c r="P221" s="282"/>
      <c r="U221" s="282"/>
      <c r="Z221" s="282"/>
      <c r="AE221" s="282"/>
      <c r="AJ221" s="282"/>
      <c r="AO221" s="282"/>
      <c r="AT221" s="282"/>
      <c r="AY221" s="282"/>
      <c r="BD221" s="282"/>
    </row>
    <row r="222" spans="6:56" s="281" customFormat="1" hidden="1" x14ac:dyDescent="0.2">
      <c r="F222" s="282"/>
      <c r="K222" s="282"/>
      <c r="P222" s="282"/>
      <c r="U222" s="282"/>
      <c r="Z222" s="282"/>
      <c r="AE222" s="282"/>
      <c r="AJ222" s="282"/>
      <c r="AO222" s="282"/>
      <c r="AT222" s="282"/>
      <c r="AY222" s="282"/>
      <c r="BD222" s="282"/>
    </row>
    <row r="223" spans="6:56" s="281" customFormat="1" hidden="1" x14ac:dyDescent="0.2">
      <c r="F223" s="282"/>
      <c r="K223" s="282"/>
      <c r="P223" s="282"/>
      <c r="U223" s="282"/>
      <c r="Z223" s="282"/>
      <c r="AE223" s="282"/>
      <c r="AJ223" s="282"/>
      <c r="AO223" s="282"/>
      <c r="AT223" s="282"/>
      <c r="AY223" s="282"/>
      <c r="BD223" s="282"/>
    </row>
    <row r="224" spans="6:56" s="281" customFormat="1" hidden="1" x14ac:dyDescent="0.2">
      <c r="F224" s="282"/>
      <c r="K224" s="282"/>
      <c r="P224" s="282"/>
      <c r="U224" s="282"/>
      <c r="Z224" s="282"/>
      <c r="AE224" s="282"/>
      <c r="AJ224" s="282"/>
      <c r="AO224" s="282"/>
      <c r="AT224" s="282"/>
      <c r="AY224" s="282"/>
      <c r="BD224" s="282"/>
    </row>
    <row r="225" spans="6:56" s="281" customFormat="1" hidden="1" x14ac:dyDescent="0.2">
      <c r="F225" s="282"/>
      <c r="K225" s="282"/>
      <c r="P225" s="282"/>
      <c r="U225" s="282"/>
      <c r="Z225" s="282"/>
      <c r="AE225" s="282"/>
      <c r="AJ225" s="282"/>
      <c r="AO225" s="282"/>
      <c r="AT225" s="282"/>
      <c r="AY225" s="282"/>
      <c r="BD225" s="282"/>
    </row>
    <row r="226" spans="6:56" s="281" customFormat="1" hidden="1" x14ac:dyDescent="0.2">
      <c r="F226" s="282"/>
      <c r="K226" s="282"/>
      <c r="P226" s="282"/>
      <c r="U226" s="282"/>
      <c r="Z226" s="282"/>
      <c r="AE226" s="282"/>
      <c r="AJ226" s="282"/>
      <c r="AO226" s="282"/>
      <c r="AT226" s="282"/>
      <c r="AY226" s="282"/>
      <c r="BD226" s="282"/>
    </row>
    <row r="227" spans="6:56" s="281" customFormat="1" hidden="1" x14ac:dyDescent="0.2">
      <c r="F227" s="282"/>
      <c r="K227" s="282"/>
      <c r="P227" s="282"/>
      <c r="U227" s="282"/>
      <c r="Z227" s="282"/>
      <c r="AE227" s="282"/>
      <c r="AJ227" s="282"/>
      <c r="AO227" s="282"/>
      <c r="AT227" s="282"/>
      <c r="AY227" s="282"/>
      <c r="BD227" s="282"/>
    </row>
    <row r="228" spans="6:56" s="281" customFormat="1" hidden="1" x14ac:dyDescent="0.2">
      <c r="F228" s="282"/>
      <c r="K228" s="282"/>
      <c r="P228" s="282"/>
      <c r="U228" s="282"/>
      <c r="Z228" s="282"/>
      <c r="AE228" s="282"/>
      <c r="AJ228" s="282"/>
      <c r="AO228" s="282"/>
      <c r="AT228" s="282"/>
      <c r="AY228" s="282"/>
      <c r="BD228" s="282"/>
    </row>
    <row r="229" spans="6:56" s="281" customFormat="1" hidden="1" x14ac:dyDescent="0.2">
      <c r="F229" s="282"/>
      <c r="K229" s="282"/>
      <c r="P229" s="282"/>
      <c r="U229" s="282"/>
      <c r="Z229" s="282"/>
      <c r="AE229" s="282"/>
      <c r="AJ229" s="282"/>
      <c r="AO229" s="282"/>
      <c r="AT229" s="282"/>
      <c r="AY229" s="282"/>
      <c r="BD229" s="282"/>
    </row>
    <row r="230" spans="6:56" s="281" customFormat="1" hidden="1" x14ac:dyDescent="0.2">
      <c r="F230" s="282"/>
      <c r="K230" s="282"/>
      <c r="P230" s="282"/>
      <c r="U230" s="282"/>
      <c r="Z230" s="282"/>
      <c r="AE230" s="282"/>
      <c r="AJ230" s="282"/>
      <c r="AO230" s="282"/>
      <c r="AT230" s="282"/>
      <c r="AY230" s="282"/>
      <c r="BD230" s="282"/>
    </row>
    <row r="231" spans="6:56" s="281" customFormat="1" hidden="1" x14ac:dyDescent="0.2">
      <c r="F231" s="282"/>
      <c r="K231" s="282"/>
      <c r="P231" s="282"/>
      <c r="U231" s="282"/>
      <c r="Z231" s="282"/>
      <c r="AE231" s="282"/>
      <c r="AJ231" s="282"/>
      <c r="AO231" s="282"/>
      <c r="AT231" s="282"/>
      <c r="AY231" s="282"/>
      <c r="BD231" s="282"/>
    </row>
    <row r="232" spans="6:56" s="281" customFormat="1" hidden="1" x14ac:dyDescent="0.2">
      <c r="F232" s="282"/>
      <c r="K232" s="282"/>
      <c r="P232" s="282"/>
      <c r="U232" s="282"/>
      <c r="Z232" s="282"/>
      <c r="AE232" s="282"/>
      <c r="AJ232" s="282"/>
      <c r="AO232" s="282"/>
      <c r="AT232" s="282"/>
      <c r="AY232" s="282"/>
      <c r="BD232" s="282"/>
    </row>
    <row r="233" spans="6:56" s="281" customFormat="1" hidden="1" x14ac:dyDescent="0.2">
      <c r="F233" s="282"/>
      <c r="K233" s="282"/>
      <c r="P233" s="282"/>
      <c r="U233" s="282"/>
      <c r="Z233" s="282"/>
      <c r="AE233" s="282"/>
      <c r="AJ233" s="282"/>
      <c r="AO233" s="282"/>
      <c r="AT233" s="282"/>
      <c r="AY233" s="282"/>
      <c r="BD233" s="282"/>
    </row>
    <row r="234" spans="6:56" s="281" customFormat="1" hidden="1" x14ac:dyDescent="0.2">
      <c r="F234" s="282"/>
      <c r="K234" s="282"/>
      <c r="P234" s="282"/>
      <c r="U234" s="282"/>
      <c r="Z234" s="282"/>
      <c r="AE234" s="282"/>
      <c r="AJ234" s="282"/>
      <c r="AO234" s="282"/>
      <c r="AT234" s="282"/>
      <c r="AY234" s="282"/>
      <c r="BD234" s="282"/>
    </row>
    <row r="235" spans="6:56" s="281" customFormat="1" hidden="1" x14ac:dyDescent="0.2">
      <c r="F235" s="282"/>
      <c r="K235" s="282"/>
      <c r="P235" s="282"/>
      <c r="U235" s="282"/>
      <c r="Z235" s="282"/>
      <c r="AE235" s="282"/>
      <c r="AJ235" s="282"/>
      <c r="AO235" s="282"/>
      <c r="AT235" s="282"/>
      <c r="AY235" s="282"/>
      <c r="BD235" s="282"/>
    </row>
    <row r="236" spans="6:56" s="281" customFormat="1" hidden="1" x14ac:dyDescent="0.2">
      <c r="F236" s="282"/>
      <c r="K236" s="282"/>
      <c r="P236" s="282"/>
      <c r="U236" s="282"/>
      <c r="Z236" s="282"/>
      <c r="AE236" s="282"/>
      <c r="AJ236" s="282"/>
      <c r="AO236" s="282"/>
      <c r="AT236" s="282"/>
      <c r="AY236" s="282"/>
      <c r="BD236" s="282"/>
    </row>
    <row r="237" spans="6:56" s="281" customFormat="1" hidden="1" x14ac:dyDescent="0.2">
      <c r="F237" s="282"/>
      <c r="K237" s="282"/>
      <c r="P237" s="282"/>
      <c r="U237" s="282"/>
      <c r="Z237" s="282"/>
      <c r="AE237" s="282"/>
      <c r="AJ237" s="282"/>
      <c r="AO237" s="282"/>
      <c r="AT237" s="282"/>
      <c r="AY237" s="282"/>
      <c r="BD237" s="282"/>
    </row>
    <row r="238" spans="6:56" s="281" customFormat="1" hidden="1" x14ac:dyDescent="0.2">
      <c r="F238" s="282"/>
      <c r="K238" s="282"/>
      <c r="P238" s="282"/>
      <c r="U238" s="282"/>
      <c r="Z238" s="282"/>
      <c r="AE238" s="282"/>
      <c r="AJ238" s="282"/>
      <c r="AO238" s="282"/>
      <c r="AT238" s="282"/>
      <c r="AY238" s="282"/>
      <c r="BD238" s="282"/>
    </row>
    <row r="239" spans="6:56" s="281" customFormat="1" hidden="1" x14ac:dyDescent="0.2">
      <c r="F239" s="282"/>
      <c r="K239" s="282"/>
      <c r="P239" s="282"/>
      <c r="U239" s="282"/>
      <c r="Z239" s="282"/>
      <c r="AE239" s="282"/>
      <c r="AJ239" s="282"/>
      <c r="AO239" s="282"/>
      <c r="AT239" s="282"/>
      <c r="AY239" s="282"/>
      <c r="BD239" s="282"/>
    </row>
    <row r="240" spans="6:56" s="281" customFormat="1" hidden="1" x14ac:dyDescent="0.2">
      <c r="F240" s="282"/>
      <c r="K240" s="282"/>
      <c r="P240" s="282"/>
      <c r="U240" s="282"/>
      <c r="Z240" s="282"/>
      <c r="AE240" s="282"/>
      <c r="AJ240" s="282"/>
      <c r="AO240" s="282"/>
      <c r="AT240" s="282"/>
      <c r="AY240" s="282"/>
      <c r="BD240" s="282"/>
    </row>
    <row r="241" spans="6:56" s="281" customFormat="1" hidden="1" x14ac:dyDescent="0.2">
      <c r="F241" s="282"/>
      <c r="K241" s="282"/>
      <c r="P241" s="282"/>
      <c r="U241" s="282"/>
      <c r="Z241" s="282"/>
      <c r="AE241" s="282"/>
      <c r="AJ241" s="282"/>
      <c r="AO241" s="282"/>
      <c r="AT241" s="282"/>
      <c r="AY241" s="282"/>
      <c r="BD241" s="282"/>
    </row>
    <row r="242" spans="6:56" s="281" customFormat="1" hidden="1" x14ac:dyDescent="0.2">
      <c r="F242" s="282"/>
      <c r="K242" s="282"/>
      <c r="P242" s="282"/>
      <c r="U242" s="282"/>
      <c r="Z242" s="282"/>
      <c r="AE242" s="282"/>
      <c r="AJ242" s="282"/>
      <c r="AO242" s="282"/>
      <c r="AT242" s="282"/>
      <c r="AY242" s="282"/>
      <c r="BD242" s="282"/>
    </row>
    <row r="243" spans="6:56" s="281" customFormat="1" hidden="1" x14ac:dyDescent="0.2">
      <c r="F243" s="282"/>
      <c r="K243" s="282"/>
      <c r="P243" s="282"/>
      <c r="U243" s="282"/>
      <c r="Z243" s="282"/>
      <c r="AE243" s="282"/>
      <c r="AJ243" s="282"/>
      <c r="AO243" s="282"/>
      <c r="AT243" s="282"/>
      <c r="AY243" s="282"/>
      <c r="BD243" s="282"/>
    </row>
    <row r="244" spans="6:56" s="281" customFormat="1" hidden="1" x14ac:dyDescent="0.2">
      <c r="F244" s="282"/>
      <c r="K244" s="282"/>
      <c r="P244" s="282"/>
      <c r="U244" s="282"/>
      <c r="Z244" s="282"/>
      <c r="AE244" s="282"/>
      <c r="AJ244" s="282"/>
      <c r="AO244" s="282"/>
      <c r="AT244" s="282"/>
      <c r="AY244" s="282"/>
      <c r="BD244" s="282"/>
    </row>
    <row r="245" spans="6:56" s="281" customFormat="1" hidden="1" x14ac:dyDescent="0.2">
      <c r="F245" s="282"/>
      <c r="K245" s="282"/>
      <c r="P245" s="282"/>
      <c r="U245" s="282"/>
      <c r="Z245" s="282"/>
      <c r="AE245" s="282"/>
      <c r="AJ245" s="282"/>
      <c r="AO245" s="282"/>
      <c r="AT245" s="282"/>
      <c r="AY245" s="282"/>
      <c r="BD245" s="282"/>
    </row>
    <row r="246" spans="6:56" s="281" customFormat="1" hidden="1" x14ac:dyDescent="0.2">
      <c r="F246" s="282"/>
      <c r="K246" s="282"/>
      <c r="P246" s="282"/>
      <c r="U246" s="282"/>
      <c r="Z246" s="282"/>
      <c r="AE246" s="282"/>
      <c r="AJ246" s="282"/>
      <c r="AO246" s="282"/>
      <c r="AT246" s="282"/>
      <c r="AY246" s="282"/>
      <c r="BD246" s="282"/>
    </row>
    <row r="247" spans="6:56" s="281" customFormat="1" hidden="1" x14ac:dyDescent="0.2">
      <c r="F247" s="282"/>
      <c r="K247" s="282"/>
      <c r="P247" s="282"/>
      <c r="U247" s="282"/>
      <c r="Z247" s="282"/>
      <c r="AE247" s="282"/>
      <c r="AJ247" s="282"/>
      <c r="AO247" s="282"/>
      <c r="AT247" s="282"/>
      <c r="AY247" s="282"/>
      <c r="BD247" s="282"/>
    </row>
    <row r="248" spans="6:56" s="281" customFormat="1" hidden="1" x14ac:dyDescent="0.2">
      <c r="F248" s="282"/>
      <c r="K248" s="282"/>
      <c r="P248" s="282"/>
      <c r="U248" s="282"/>
      <c r="Z248" s="282"/>
      <c r="AE248" s="282"/>
      <c r="AJ248" s="282"/>
      <c r="AO248" s="282"/>
      <c r="AT248" s="282"/>
      <c r="AY248" s="282"/>
      <c r="BD248" s="282"/>
    </row>
    <row r="249" spans="6:56" s="281" customFormat="1" hidden="1" x14ac:dyDescent="0.2">
      <c r="F249" s="282"/>
      <c r="K249" s="282"/>
      <c r="P249" s="282"/>
      <c r="U249" s="282"/>
      <c r="Z249" s="282"/>
      <c r="AE249" s="282"/>
      <c r="AJ249" s="282"/>
      <c r="AO249" s="282"/>
      <c r="AT249" s="282"/>
      <c r="AY249" s="282"/>
      <c r="BD249" s="282"/>
    </row>
    <row r="250" spans="6:56" s="281" customFormat="1" hidden="1" x14ac:dyDescent="0.2">
      <c r="F250" s="282"/>
      <c r="K250" s="282"/>
      <c r="P250" s="282"/>
      <c r="U250" s="282"/>
      <c r="Z250" s="282"/>
      <c r="AE250" s="282"/>
      <c r="AJ250" s="282"/>
      <c r="AO250" s="282"/>
      <c r="AT250" s="282"/>
      <c r="AY250" s="282"/>
      <c r="BD250" s="282"/>
    </row>
    <row r="251" spans="6:56" s="281" customFormat="1" hidden="1" x14ac:dyDescent="0.2">
      <c r="F251" s="282"/>
      <c r="K251" s="282"/>
      <c r="P251" s="282"/>
      <c r="U251" s="282"/>
      <c r="Z251" s="282"/>
      <c r="AE251" s="282"/>
      <c r="AJ251" s="282"/>
      <c r="AO251" s="282"/>
      <c r="AT251" s="282"/>
      <c r="AY251" s="282"/>
      <c r="BD251" s="282"/>
    </row>
    <row r="252" spans="6:56" s="281" customFormat="1" hidden="1" x14ac:dyDescent="0.2">
      <c r="F252" s="282"/>
      <c r="K252" s="282"/>
      <c r="P252" s="282"/>
      <c r="U252" s="282"/>
      <c r="Z252" s="282"/>
      <c r="AE252" s="282"/>
      <c r="AJ252" s="282"/>
      <c r="AO252" s="282"/>
      <c r="AT252" s="282"/>
      <c r="AY252" s="282"/>
      <c r="BD252" s="282"/>
    </row>
    <row r="253" spans="6:56" s="281" customFormat="1" hidden="1" x14ac:dyDescent="0.2">
      <c r="F253" s="282"/>
      <c r="K253" s="282"/>
      <c r="P253" s="282"/>
      <c r="U253" s="282"/>
      <c r="Z253" s="282"/>
      <c r="AE253" s="282"/>
      <c r="AJ253" s="282"/>
      <c r="AO253" s="282"/>
      <c r="AT253" s="282"/>
      <c r="AY253" s="282"/>
      <c r="BD253" s="282"/>
    </row>
    <row r="254" spans="6:56" s="281" customFormat="1" hidden="1" x14ac:dyDescent="0.2">
      <c r="F254" s="282"/>
      <c r="K254" s="282"/>
      <c r="P254" s="282"/>
      <c r="U254" s="282"/>
      <c r="Z254" s="282"/>
      <c r="AE254" s="282"/>
      <c r="AJ254" s="282"/>
      <c r="AO254" s="282"/>
      <c r="AT254" s="282"/>
      <c r="AY254" s="282"/>
      <c r="BD254" s="282"/>
    </row>
    <row r="255" spans="6:56" s="281" customFormat="1" hidden="1" x14ac:dyDescent="0.2">
      <c r="F255" s="282"/>
      <c r="K255" s="282"/>
      <c r="P255" s="282"/>
      <c r="U255" s="282"/>
      <c r="Z255" s="282"/>
      <c r="AE255" s="282"/>
      <c r="AJ255" s="282"/>
      <c r="AO255" s="282"/>
      <c r="AT255" s="282"/>
      <c r="AY255" s="282"/>
      <c r="BD255" s="282"/>
    </row>
    <row r="256" spans="6:56" s="281" customFormat="1" hidden="1" x14ac:dyDescent="0.2">
      <c r="F256" s="282"/>
      <c r="K256" s="282"/>
      <c r="P256" s="282"/>
      <c r="U256" s="282"/>
      <c r="Z256" s="282"/>
      <c r="AE256" s="282"/>
      <c r="AJ256" s="282"/>
      <c r="AO256" s="282"/>
      <c r="AT256" s="282"/>
      <c r="AY256" s="282"/>
      <c r="BD256" s="282"/>
    </row>
    <row r="257" spans="6:56" s="281" customFormat="1" hidden="1" x14ac:dyDescent="0.2">
      <c r="F257" s="282"/>
      <c r="K257" s="282"/>
      <c r="P257" s="282"/>
      <c r="U257" s="282"/>
      <c r="Z257" s="282"/>
      <c r="AE257" s="282"/>
      <c r="AJ257" s="282"/>
      <c r="AO257" s="282"/>
      <c r="AT257" s="282"/>
      <c r="AY257" s="282"/>
      <c r="BD257" s="282"/>
    </row>
    <row r="258" spans="6:56" s="281" customFormat="1" hidden="1" x14ac:dyDescent="0.2">
      <c r="F258" s="282"/>
      <c r="K258" s="282"/>
      <c r="P258" s="282"/>
      <c r="U258" s="282"/>
      <c r="Z258" s="282"/>
      <c r="AE258" s="282"/>
      <c r="AJ258" s="282"/>
      <c r="AO258" s="282"/>
      <c r="AT258" s="282"/>
      <c r="AY258" s="282"/>
      <c r="BD258" s="282"/>
    </row>
    <row r="259" spans="6:56" s="281" customFormat="1" hidden="1" x14ac:dyDescent="0.2">
      <c r="F259" s="282"/>
      <c r="K259" s="282"/>
      <c r="P259" s="282"/>
      <c r="U259" s="282"/>
      <c r="Z259" s="282"/>
      <c r="AE259" s="282"/>
      <c r="AJ259" s="282"/>
      <c r="AO259" s="282"/>
      <c r="AT259" s="282"/>
      <c r="AY259" s="282"/>
      <c r="BD259" s="282"/>
    </row>
    <row r="260" spans="6:56" s="281" customFormat="1" hidden="1" x14ac:dyDescent="0.2">
      <c r="F260" s="282"/>
      <c r="K260" s="282"/>
      <c r="P260" s="282"/>
      <c r="U260" s="282"/>
      <c r="Z260" s="282"/>
      <c r="AE260" s="282"/>
      <c r="AJ260" s="282"/>
      <c r="AO260" s="282"/>
      <c r="AT260" s="282"/>
      <c r="AY260" s="282"/>
      <c r="BD260" s="282"/>
    </row>
    <row r="261" spans="6:56" s="281" customFormat="1" hidden="1" x14ac:dyDescent="0.2">
      <c r="F261" s="282"/>
      <c r="K261" s="282"/>
      <c r="P261" s="282"/>
      <c r="U261" s="282"/>
      <c r="Z261" s="282"/>
      <c r="AE261" s="282"/>
      <c r="AJ261" s="282"/>
      <c r="AO261" s="282"/>
      <c r="AT261" s="282"/>
      <c r="AY261" s="282"/>
      <c r="BD261" s="282"/>
    </row>
    <row r="262" spans="6:56" s="281" customFormat="1" hidden="1" x14ac:dyDescent="0.2">
      <c r="F262" s="282"/>
      <c r="K262" s="282"/>
      <c r="P262" s="282"/>
      <c r="U262" s="282"/>
      <c r="Z262" s="282"/>
      <c r="AE262" s="282"/>
      <c r="AJ262" s="282"/>
      <c r="AO262" s="282"/>
      <c r="AT262" s="282"/>
      <c r="AY262" s="282"/>
      <c r="BD262" s="282"/>
    </row>
    <row r="263" spans="6:56" s="281" customFormat="1" hidden="1" x14ac:dyDescent="0.2">
      <c r="F263" s="282"/>
      <c r="K263" s="282"/>
      <c r="P263" s="282"/>
      <c r="U263" s="282"/>
      <c r="Z263" s="282"/>
      <c r="AE263" s="282"/>
      <c r="AJ263" s="282"/>
      <c r="AO263" s="282"/>
      <c r="AT263" s="282"/>
      <c r="AY263" s="282"/>
      <c r="BD263" s="282"/>
    </row>
    <row r="264" spans="6:56" s="281" customFormat="1" hidden="1" x14ac:dyDescent="0.2">
      <c r="F264" s="282"/>
      <c r="K264" s="282"/>
      <c r="P264" s="282"/>
      <c r="U264" s="282"/>
      <c r="Z264" s="282"/>
      <c r="AE264" s="282"/>
      <c r="AJ264" s="282"/>
      <c r="AO264" s="282"/>
      <c r="AT264" s="282"/>
      <c r="AY264" s="282"/>
      <c r="BD264" s="282"/>
    </row>
    <row r="265" spans="6:56" s="281" customFormat="1" hidden="1" x14ac:dyDescent="0.2">
      <c r="F265" s="282"/>
      <c r="K265" s="282"/>
      <c r="P265" s="282"/>
      <c r="U265" s="282"/>
      <c r="Z265" s="282"/>
      <c r="AE265" s="282"/>
      <c r="AJ265" s="282"/>
      <c r="AO265" s="282"/>
      <c r="AT265" s="282"/>
      <c r="AY265" s="282"/>
      <c r="BD265" s="282"/>
    </row>
    <row r="266" spans="6:56" s="281" customFormat="1" hidden="1" x14ac:dyDescent="0.2">
      <c r="F266" s="282"/>
      <c r="K266" s="282"/>
      <c r="P266" s="282"/>
      <c r="U266" s="282"/>
      <c r="Z266" s="282"/>
      <c r="AE266" s="282"/>
      <c r="AJ266" s="282"/>
      <c r="AO266" s="282"/>
      <c r="AT266" s="282"/>
      <c r="AY266" s="282"/>
      <c r="BD266" s="282"/>
    </row>
    <row r="267" spans="6:56" s="281" customFormat="1" hidden="1" x14ac:dyDescent="0.2">
      <c r="F267" s="282"/>
      <c r="K267" s="282"/>
      <c r="P267" s="282"/>
      <c r="U267" s="282"/>
      <c r="Z267" s="282"/>
      <c r="AE267" s="282"/>
      <c r="AJ267" s="282"/>
      <c r="AO267" s="282"/>
      <c r="AT267" s="282"/>
      <c r="AY267" s="282"/>
      <c r="BD267" s="282"/>
    </row>
    <row r="268" spans="6:56" s="281" customFormat="1" hidden="1" x14ac:dyDescent="0.2">
      <c r="F268" s="282"/>
      <c r="K268" s="282"/>
      <c r="P268" s="282"/>
      <c r="U268" s="282"/>
      <c r="Z268" s="282"/>
      <c r="AE268" s="282"/>
      <c r="AJ268" s="282"/>
      <c r="AO268" s="282"/>
      <c r="AT268" s="282"/>
      <c r="AY268" s="282"/>
      <c r="BD268" s="282"/>
    </row>
    <row r="269" spans="6:56" s="281" customFormat="1" hidden="1" x14ac:dyDescent="0.2">
      <c r="F269" s="282"/>
      <c r="K269" s="282"/>
      <c r="P269" s="282"/>
      <c r="U269" s="282"/>
      <c r="Z269" s="282"/>
      <c r="AE269" s="282"/>
      <c r="AJ269" s="282"/>
      <c r="AO269" s="282"/>
      <c r="AT269" s="282"/>
      <c r="AY269" s="282"/>
      <c r="BD269" s="282"/>
    </row>
    <row r="270" spans="6:56" s="281" customFormat="1" hidden="1" x14ac:dyDescent="0.2">
      <c r="F270" s="282"/>
      <c r="K270" s="282"/>
      <c r="P270" s="282"/>
      <c r="U270" s="282"/>
      <c r="Z270" s="282"/>
      <c r="AE270" s="282"/>
      <c r="AJ270" s="282"/>
      <c r="AO270" s="282"/>
      <c r="AT270" s="282"/>
      <c r="AY270" s="282"/>
      <c r="BD270" s="282"/>
    </row>
    <row r="271" spans="6:56" s="281" customFormat="1" hidden="1" x14ac:dyDescent="0.2">
      <c r="F271" s="282"/>
      <c r="K271" s="282"/>
      <c r="P271" s="282"/>
      <c r="U271" s="282"/>
      <c r="Z271" s="282"/>
      <c r="AE271" s="282"/>
      <c r="AJ271" s="282"/>
      <c r="AO271" s="282"/>
      <c r="AT271" s="282"/>
      <c r="AY271" s="282"/>
      <c r="BD271" s="282"/>
    </row>
    <row r="272" spans="6:56" s="281" customFormat="1" hidden="1" x14ac:dyDescent="0.2">
      <c r="F272" s="282"/>
      <c r="K272" s="282"/>
      <c r="P272" s="282"/>
      <c r="U272" s="282"/>
      <c r="Z272" s="282"/>
      <c r="AE272" s="282"/>
      <c r="AJ272" s="282"/>
      <c r="AO272" s="282"/>
      <c r="AT272" s="282"/>
      <c r="AY272" s="282"/>
      <c r="BD272" s="282"/>
    </row>
    <row r="273" spans="6:56" s="281" customFormat="1" hidden="1" x14ac:dyDescent="0.2">
      <c r="F273" s="282"/>
      <c r="K273" s="282"/>
      <c r="P273" s="282"/>
      <c r="U273" s="282"/>
      <c r="Z273" s="282"/>
      <c r="AE273" s="282"/>
      <c r="AJ273" s="282"/>
      <c r="AO273" s="282"/>
      <c r="AT273" s="282"/>
      <c r="AY273" s="282"/>
      <c r="BD273" s="282"/>
    </row>
    <row r="274" spans="6:56" s="281" customFormat="1" hidden="1" x14ac:dyDescent="0.2">
      <c r="F274" s="282"/>
      <c r="K274" s="282"/>
      <c r="P274" s="282"/>
      <c r="U274" s="282"/>
      <c r="Z274" s="282"/>
      <c r="AE274" s="282"/>
      <c r="AJ274" s="282"/>
      <c r="AO274" s="282"/>
      <c r="AT274" s="282"/>
      <c r="AY274" s="282"/>
      <c r="BD274" s="282"/>
    </row>
    <row r="275" spans="6:56" s="281" customFormat="1" hidden="1" x14ac:dyDescent="0.2">
      <c r="F275" s="282"/>
      <c r="K275" s="282"/>
      <c r="P275" s="282"/>
      <c r="U275" s="282"/>
      <c r="Z275" s="282"/>
      <c r="AE275" s="282"/>
      <c r="AJ275" s="282"/>
      <c r="AO275" s="282"/>
      <c r="AT275" s="282"/>
      <c r="AY275" s="282"/>
      <c r="BD275" s="282"/>
    </row>
    <row r="276" spans="6:56" s="281" customFormat="1" hidden="1" x14ac:dyDescent="0.2">
      <c r="F276" s="282"/>
      <c r="K276" s="282"/>
      <c r="P276" s="282"/>
      <c r="U276" s="282"/>
      <c r="Z276" s="282"/>
      <c r="AE276" s="282"/>
      <c r="AJ276" s="282"/>
      <c r="AO276" s="282"/>
      <c r="AT276" s="282"/>
      <c r="AY276" s="282"/>
      <c r="BD276" s="282"/>
    </row>
    <row r="277" spans="6:56" s="281" customFormat="1" hidden="1" x14ac:dyDescent="0.2">
      <c r="F277" s="282"/>
      <c r="K277" s="282"/>
      <c r="P277" s="282"/>
      <c r="U277" s="282"/>
      <c r="Z277" s="282"/>
      <c r="AE277" s="282"/>
      <c r="AJ277" s="282"/>
      <c r="AO277" s="282"/>
      <c r="AT277" s="282"/>
      <c r="AY277" s="282"/>
      <c r="BD277" s="282"/>
    </row>
    <row r="278" spans="6:56" s="281" customFormat="1" hidden="1" x14ac:dyDescent="0.2">
      <c r="F278" s="282"/>
      <c r="K278" s="282"/>
      <c r="P278" s="282"/>
      <c r="U278" s="282"/>
      <c r="Z278" s="282"/>
      <c r="AE278" s="282"/>
      <c r="AJ278" s="282"/>
      <c r="AO278" s="282"/>
      <c r="AT278" s="282"/>
      <c r="AY278" s="282"/>
      <c r="BD278" s="282"/>
    </row>
    <row r="279" spans="6:56" s="281" customFormat="1" hidden="1" x14ac:dyDescent="0.2">
      <c r="F279" s="282"/>
      <c r="K279" s="282"/>
      <c r="P279" s="282"/>
      <c r="U279" s="282"/>
      <c r="Z279" s="282"/>
      <c r="AE279" s="282"/>
      <c r="AJ279" s="282"/>
      <c r="AO279" s="282"/>
      <c r="AT279" s="282"/>
      <c r="AY279" s="282"/>
      <c r="BD279" s="282"/>
    </row>
    <row r="280" spans="6:56" s="281" customFormat="1" hidden="1" x14ac:dyDescent="0.2">
      <c r="F280" s="282"/>
      <c r="K280" s="282"/>
      <c r="P280" s="282"/>
      <c r="U280" s="282"/>
      <c r="Z280" s="282"/>
      <c r="AE280" s="282"/>
      <c r="AJ280" s="282"/>
      <c r="AO280" s="282"/>
      <c r="AT280" s="282"/>
      <c r="AY280" s="282"/>
      <c r="BD280" s="282"/>
    </row>
    <row r="281" spans="6:56" s="281" customFormat="1" hidden="1" x14ac:dyDescent="0.2">
      <c r="F281" s="282"/>
      <c r="K281" s="282"/>
      <c r="P281" s="282"/>
      <c r="U281" s="282"/>
      <c r="Z281" s="282"/>
      <c r="AE281" s="282"/>
      <c r="AJ281" s="282"/>
      <c r="AO281" s="282"/>
      <c r="AT281" s="282"/>
      <c r="AY281" s="282"/>
      <c r="BD281" s="282"/>
    </row>
    <row r="282" spans="6:56" s="281" customFormat="1" hidden="1" x14ac:dyDescent="0.2">
      <c r="F282" s="282"/>
      <c r="K282" s="282"/>
      <c r="P282" s="282"/>
      <c r="U282" s="282"/>
      <c r="Z282" s="282"/>
      <c r="AE282" s="282"/>
      <c r="AJ282" s="282"/>
      <c r="AO282" s="282"/>
      <c r="AT282" s="282"/>
      <c r="AY282" s="282"/>
      <c r="BD282" s="282"/>
    </row>
    <row r="283" spans="6:56" s="281" customFormat="1" hidden="1" x14ac:dyDescent="0.2">
      <c r="F283" s="282"/>
      <c r="K283" s="282"/>
      <c r="P283" s="282"/>
      <c r="U283" s="282"/>
      <c r="Z283" s="282"/>
      <c r="AE283" s="282"/>
      <c r="AJ283" s="282"/>
      <c r="AO283" s="282"/>
      <c r="AT283" s="282"/>
      <c r="AY283" s="282"/>
      <c r="BD283" s="282"/>
    </row>
    <row r="284" spans="6:56" s="281" customFormat="1" hidden="1" x14ac:dyDescent="0.2">
      <c r="F284" s="282"/>
      <c r="K284" s="282"/>
      <c r="P284" s="282"/>
      <c r="U284" s="282"/>
      <c r="Z284" s="282"/>
      <c r="AE284" s="282"/>
      <c r="AJ284" s="282"/>
      <c r="AO284" s="282"/>
      <c r="AT284" s="282"/>
      <c r="AY284" s="282"/>
      <c r="BD284" s="282"/>
    </row>
    <row r="285" spans="6:56" s="281" customFormat="1" hidden="1" x14ac:dyDescent="0.2">
      <c r="F285" s="282"/>
      <c r="K285" s="282"/>
      <c r="P285" s="282"/>
      <c r="U285" s="282"/>
      <c r="Z285" s="282"/>
      <c r="AE285" s="282"/>
      <c r="AJ285" s="282"/>
      <c r="AO285" s="282"/>
      <c r="AT285" s="282"/>
      <c r="AY285" s="282"/>
      <c r="BD285" s="282"/>
    </row>
    <row r="286" spans="6:56" s="281" customFormat="1" hidden="1" x14ac:dyDescent="0.2">
      <c r="F286" s="282"/>
      <c r="K286" s="282"/>
      <c r="P286" s="282"/>
      <c r="U286" s="282"/>
      <c r="Z286" s="282"/>
      <c r="AE286" s="282"/>
      <c r="AJ286" s="282"/>
      <c r="AO286" s="282"/>
      <c r="AT286" s="282"/>
      <c r="AY286" s="282"/>
      <c r="BD286" s="282"/>
    </row>
    <row r="287" spans="6:56" s="281" customFormat="1" hidden="1" x14ac:dyDescent="0.2">
      <c r="F287" s="282"/>
      <c r="K287" s="282"/>
      <c r="P287" s="282"/>
      <c r="U287" s="282"/>
      <c r="Z287" s="282"/>
      <c r="AE287" s="282"/>
      <c r="AJ287" s="282"/>
      <c r="AO287" s="282"/>
      <c r="AT287" s="282"/>
      <c r="AY287" s="282"/>
      <c r="BD287" s="282"/>
    </row>
    <row r="288" spans="6:56" s="281" customFormat="1" hidden="1" x14ac:dyDescent="0.2">
      <c r="F288" s="282"/>
      <c r="K288" s="282"/>
      <c r="P288" s="282"/>
      <c r="U288" s="282"/>
      <c r="Z288" s="282"/>
      <c r="AE288" s="282"/>
      <c r="AJ288" s="282"/>
      <c r="AO288" s="282"/>
      <c r="AT288" s="282"/>
      <c r="AY288" s="282"/>
      <c r="BD288" s="282"/>
    </row>
    <row r="289" spans="6:56" s="281" customFormat="1" hidden="1" x14ac:dyDescent="0.2">
      <c r="F289" s="282"/>
      <c r="K289" s="282"/>
      <c r="P289" s="282"/>
      <c r="U289" s="282"/>
      <c r="Z289" s="282"/>
      <c r="AE289" s="282"/>
      <c r="AJ289" s="282"/>
      <c r="AO289" s="282"/>
      <c r="AT289" s="282"/>
      <c r="AY289" s="282"/>
      <c r="BD289" s="282"/>
    </row>
    <row r="290" spans="6:56" s="281" customFormat="1" hidden="1" x14ac:dyDescent="0.2">
      <c r="F290" s="282"/>
      <c r="K290" s="282"/>
      <c r="P290" s="282"/>
      <c r="U290" s="282"/>
      <c r="Z290" s="282"/>
      <c r="AE290" s="282"/>
      <c r="AJ290" s="282"/>
      <c r="AO290" s="282"/>
      <c r="AT290" s="282"/>
      <c r="AY290" s="282"/>
      <c r="BD290" s="282"/>
    </row>
    <row r="291" spans="6:56" s="281" customFormat="1" hidden="1" x14ac:dyDescent="0.2">
      <c r="F291" s="282"/>
      <c r="K291" s="282"/>
      <c r="P291" s="282"/>
      <c r="U291" s="282"/>
      <c r="Z291" s="282"/>
      <c r="AE291" s="282"/>
      <c r="AJ291" s="282"/>
      <c r="AO291" s="282"/>
      <c r="AT291" s="282"/>
      <c r="AY291" s="282"/>
      <c r="BD291" s="282"/>
    </row>
    <row r="292" spans="6:56" s="281" customFormat="1" hidden="1" x14ac:dyDescent="0.2">
      <c r="F292" s="282"/>
      <c r="K292" s="282"/>
      <c r="P292" s="282"/>
      <c r="U292" s="282"/>
      <c r="Z292" s="282"/>
      <c r="AE292" s="282"/>
      <c r="AJ292" s="282"/>
      <c r="AO292" s="282"/>
      <c r="AT292" s="282"/>
      <c r="AY292" s="282"/>
      <c r="BD292" s="282"/>
    </row>
    <row r="293" spans="6:56" s="281" customFormat="1" hidden="1" x14ac:dyDescent="0.2">
      <c r="F293" s="282"/>
      <c r="K293" s="282"/>
      <c r="P293" s="282"/>
      <c r="U293" s="282"/>
      <c r="Z293" s="282"/>
      <c r="AE293" s="282"/>
      <c r="AJ293" s="282"/>
      <c r="AO293" s="282"/>
      <c r="AT293" s="282"/>
      <c r="AY293" s="282"/>
      <c r="BD293" s="282"/>
    </row>
    <row r="294" spans="6:56" s="281" customFormat="1" hidden="1" x14ac:dyDescent="0.2">
      <c r="F294" s="282"/>
      <c r="K294" s="282"/>
      <c r="P294" s="282"/>
      <c r="U294" s="282"/>
      <c r="Z294" s="282"/>
      <c r="AE294" s="282"/>
      <c r="AJ294" s="282"/>
      <c r="AO294" s="282"/>
      <c r="AT294" s="282"/>
      <c r="AY294" s="282"/>
      <c r="BD294" s="282"/>
    </row>
    <row r="295" spans="6:56" s="281" customFormat="1" hidden="1" x14ac:dyDescent="0.2">
      <c r="F295" s="282"/>
      <c r="K295" s="282"/>
      <c r="P295" s="282"/>
      <c r="U295" s="282"/>
      <c r="Z295" s="282"/>
      <c r="AE295" s="282"/>
      <c r="AJ295" s="282"/>
      <c r="AO295" s="282"/>
      <c r="AT295" s="282"/>
      <c r="AY295" s="282"/>
      <c r="BD295" s="282"/>
    </row>
    <row r="296" spans="6:56" s="281" customFormat="1" hidden="1" x14ac:dyDescent="0.2">
      <c r="F296" s="282"/>
      <c r="K296" s="282"/>
      <c r="P296" s="282"/>
      <c r="U296" s="282"/>
      <c r="Z296" s="282"/>
      <c r="AE296" s="282"/>
      <c r="AJ296" s="282"/>
      <c r="AO296" s="282"/>
      <c r="AT296" s="282"/>
      <c r="AY296" s="282"/>
      <c r="BD296" s="282"/>
    </row>
    <row r="297" spans="6:56" s="281" customFormat="1" hidden="1" x14ac:dyDescent="0.2">
      <c r="F297" s="282"/>
      <c r="K297" s="282"/>
      <c r="P297" s="282"/>
      <c r="U297" s="282"/>
      <c r="Z297" s="282"/>
      <c r="AE297" s="282"/>
      <c r="AJ297" s="282"/>
      <c r="AO297" s="282"/>
      <c r="AT297" s="282"/>
      <c r="AY297" s="282"/>
      <c r="BD297" s="282"/>
    </row>
    <row r="298" spans="6:56" s="281" customFormat="1" hidden="1" x14ac:dyDescent="0.2">
      <c r="F298" s="282"/>
      <c r="K298" s="282"/>
      <c r="P298" s="282"/>
      <c r="U298" s="282"/>
      <c r="Z298" s="282"/>
      <c r="AE298" s="282"/>
      <c r="AJ298" s="282"/>
      <c r="AO298" s="282"/>
      <c r="AT298" s="282"/>
      <c r="AY298" s="282"/>
      <c r="BD298" s="282"/>
    </row>
    <row r="299" spans="6:56" s="281" customFormat="1" hidden="1" x14ac:dyDescent="0.2">
      <c r="F299" s="282"/>
      <c r="K299" s="282"/>
      <c r="P299" s="282"/>
      <c r="U299" s="282"/>
      <c r="Z299" s="282"/>
      <c r="AE299" s="282"/>
      <c r="AJ299" s="282"/>
      <c r="AO299" s="282"/>
      <c r="AT299" s="282"/>
      <c r="AY299" s="282"/>
      <c r="BD299" s="282"/>
    </row>
    <row r="300" spans="6:56" s="281" customFormat="1" hidden="1" x14ac:dyDescent="0.2">
      <c r="F300" s="282"/>
      <c r="K300" s="282"/>
      <c r="P300" s="282"/>
      <c r="U300" s="282"/>
      <c r="Z300" s="282"/>
      <c r="AE300" s="282"/>
      <c r="AJ300" s="282"/>
      <c r="AO300" s="282"/>
      <c r="AT300" s="282"/>
      <c r="AY300" s="282"/>
      <c r="BD300" s="282"/>
    </row>
    <row r="301" spans="6:56" s="281" customFormat="1" hidden="1" x14ac:dyDescent="0.2">
      <c r="F301" s="282"/>
      <c r="K301" s="282"/>
      <c r="P301" s="282"/>
      <c r="U301" s="282"/>
      <c r="Z301" s="282"/>
      <c r="AE301" s="282"/>
      <c r="AJ301" s="282"/>
      <c r="AO301" s="282"/>
      <c r="AT301" s="282"/>
      <c r="AY301" s="282"/>
      <c r="BD301" s="282"/>
    </row>
    <row r="302" spans="6:56" s="281" customFormat="1" hidden="1" x14ac:dyDescent="0.2">
      <c r="F302" s="282"/>
      <c r="K302" s="282"/>
      <c r="P302" s="282"/>
      <c r="U302" s="282"/>
      <c r="Z302" s="282"/>
      <c r="AE302" s="282"/>
      <c r="AJ302" s="282"/>
      <c r="AO302" s="282"/>
      <c r="AT302" s="282"/>
      <c r="AY302" s="282"/>
      <c r="BD302" s="282"/>
    </row>
    <row r="303" spans="6:56" s="281" customFormat="1" hidden="1" x14ac:dyDescent="0.2">
      <c r="F303" s="282"/>
      <c r="K303" s="282"/>
      <c r="P303" s="282"/>
      <c r="U303" s="282"/>
      <c r="Z303" s="282"/>
      <c r="AE303" s="282"/>
      <c r="AJ303" s="282"/>
      <c r="AO303" s="282"/>
      <c r="AT303" s="282"/>
      <c r="AY303" s="282"/>
      <c r="BD303" s="282"/>
    </row>
    <row r="304" spans="6:56" s="281" customFormat="1" hidden="1" x14ac:dyDescent="0.2">
      <c r="F304" s="282"/>
      <c r="K304" s="282"/>
      <c r="P304" s="282"/>
      <c r="U304" s="282"/>
      <c r="Z304" s="282"/>
      <c r="AE304" s="282"/>
      <c r="AJ304" s="282"/>
      <c r="AO304" s="282"/>
      <c r="AT304" s="282"/>
      <c r="AY304" s="282"/>
      <c r="BD304" s="282"/>
    </row>
    <row r="305" spans="6:56" s="281" customFormat="1" hidden="1" x14ac:dyDescent="0.2">
      <c r="F305" s="282"/>
      <c r="K305" s="282"/>
      <c r="P305" s="282"/>
      <c r="U305" s="282"/>
      <c r="Z305" s="282"/>
      <c r="AE305" s="282"/>
      <c r="AJ305" s="282"/>
      <c r="AO305" s="282"/>
      <c r="AT305" s="282"/>
      <c r="AY305" s="282"/>
      <c r="BD305" s="282"/>
    </row>
    <row r="306" spans="6:56" s="281" customFormat="1" hidden="1" x14ac:dyDescent="0.2">
      <c r="F306" s="282"/>
      <c r="K306" s="282"/>
      <c r="P306" s="282"/>
      <c r="U306" s="282"/>
      <c r="Z306" s="282"/>
      <c r="AE306" s="282"/>
      <c r="AJ306" s="282"/>
      <c r="AO306" s="282"/>
      <c r="AT306" s="282"/>
      <c r="AY306" s="282"/>
      <c r="BD306" s="282"/>
    </row>
    <row r="307" spans="6:56" s="281" customFormat="1" hidden="1" x14ac:dyDescent="0.2">
      <c r="F307" s="282"/>
      <c r="K307" s="282"/>
      <c r="P307" s="282"/>
      <c r="U307" s="282"/>
      <c r="Z307" s="282"/>
      <c r="AE307" s="282"/>
      <c r="AJ307" s="282"/>
      <c r="AO307" s="282"/>
      <c r="AT307" s="282"/>
      <c r="AY307" s="282"/>
      <c r="BD307" s="282"/>
    </row>
    <row r="308" spans="6:56" s="281" customFormat="1" hidden="1" x14ac:dyDescent="0.2">
      <c r="F308" s="282"/>
      <c r="K308" s="282"/>
      <c r="P308" s="282"/>
      <c r="U308" s="282"/>
      <c r="Z308" s="282"/>
      <c r="AE308" s="282"/>
      <c r="AJ308" s="282"/>
      <c r="AO308" s="282"/>
      <c r="AT308" s="282"/>
      <c r="AY308" s="282"/>
      <c r="BD308" s="282"/>
    </row>
    <row r="309" spans="6:56" s="281" customFormat="1" hidden="1" x14ac:dyDescent="0.2">
      <c r="F309" s="282"/>
      <c r="K309" s="282"/>
      <c r="P309" s="282"/>
      <c r="U309" s="282"/>
      <c r="Z309" s="282"/>
      <c r="AE309" s="282"/>
      <c r="AJ309" s="282"/>
      <c r="AO309" s="282"/>
      <c r="AT309" s="282"/>
      <c r="AY309" s="282"/>
      <c r="BD309" s="282"/>
    </row>
    <row r="310" spans="6:56" s="281" customFormat="1" hidden="1" x14ac:dyDescent="0.2">
      <c r="F310" s="282"/>
      <c r="K310" s="282"/>
      <c r="P310" s="282"/>
      <c r="U310" s="282"/>
      <c r="Z310" s="282"/>
      <c r="AE310" s="282"/>
      <c r="AJ310" s="282"/>
      <c r="AO310" s="282"/>
      <c r="AT310" s="282"/>
      <c r="AY310" s="282"/>
      <c r="BD310" s="282"/>
    </row>
    <row r="311" spans="6:56" s="281" customFormat="1" hidden="1" x14ac:dyDescent="0.2">
      <c r="F311" s="282"/>
      <c r="K311" s="282"/>
      <c r="P311" s="282"/>
      <c r="U311" s="282"/>
      <c r="Z311" s="282"/>
      <c r="AE311" s="282"/>
      <c r="AJ311" s="282"/>
      <c r="AO311" s="282"/>
      <c r="AT311" s="282"/>
      <c r="AY311" s="282"/>
      <c r="BD311" s="282"/>
    </row>
    <row r="312" spans="6:56" s="281" customFormat="1" hidden="1" x14ac:dyDescent="0.2">
      <c r="F312" s="282"/>
      <c r="K312" s="282"/>
      <c r="P312" s="282"/>
      <c r="U312" s="282"/>
      <c r="Z312" s="282"/>
      <c r="AE312" s="282"/>
      <c r="AJ312" s="282"/>
      <c r="AO312" s="282"/>
      <c r="AT312" s="282"/>
      <c r="AY312" s="282"/>
      <c r="BD312" s="282"/>
    </row>
    <row r="313" spans="6:56" s="281" customFormat="1" hidden="1" x14ac:dyDescent="0.2">
      <c r="F313" s="282"/>
      <c r="K313" s="282"/>
      <c r="P313" s="282"/>
      <c r="U313" s="282"/>
      <c r="Z313" s="282"/>
      <c r="AE313" s="282"/>
      <c r="AJ313" s="282"/>
      <c r="AO313" s="282"/>
      <c r="AT313" s="282"/>
      <c r="AY313" s="282"/>
      <c r="BD313" s="282"/>
    </row>
    <row r="314" spans="6:56" s="281" customFormat="1" hidden="1" x14ac:dyDescent="0.2">
      <c r="F314" s="282"/>
      <c r="K314" s="282"/>
      <c r="P314" s="282"/>
      <c r="U314" s="282"/>
      <c r="Z314" s="282"/>
      <c r="AE314" s="282"/>
      <c r="AJ314" s="282"/>
      <c r="AO314" s="282"/>
      <c r="AT314" s="282"/>
      <c r="AY314" s="282"/>
      <c r="BD314" s="282"/>
    </row>
    <row r="315" spans="6:56" s="281" customFormat="1" hidden="1" x14ac:dyDescent="0.2">
      <c r="F315" s="282"/>
      <c r="K315" s="282"/>
      <c r="P315" s="282"/>
      <c r="U315" s="282"/>
      <c r="Z315" s="282"/>
      <c r="AE315" s="282"/>
      <c r="AJ315" s="282"/>
      <c r="AO315" s="282"/>
      <c r="AT315" s="282"/>
      <c r="AY315" s="282"/>
      <c r="BD315" s="282"/>
    </row>
    <row r="316" spans="6:56" s="281" customFormat="1" hidden="1" x14ac:dyDescent="0.2">
      <c r="F316" s="282"/>
      <c r="K316" s="282"/>
      <c r="P316" s="282"/>
      <c r="U316" s="282"/>
      <c r="Z316" s="282"/>
      <c r="AE316" s="282"/>
      <c r="AJ316" s="282"/>
      <c r="AO316" s="282"/>
      <c r="AT316" s="282"/>
      <c r="AY316" s="282"/>
      <c r="BD316" s="282"/>
    </row>
    <row r="317" spans="6:56" s="281" customFormat="1" hidden="1" x14ac:dyDescent="0.2">
      <c r="F317" s="282"/>
      <c r="K317" s="282"/>
      <c r="P317" s="282"/>
      <c r="U317" s="282"/>
      <c r="Z317" s="282"/>
      <c r="AE317" s="282"/>
      <c r="AJ317" s="282"/>
      <c r="AO317" s="282"/>
      <c r="AT317" s="282"/>
      <c r="AY317" s="282"/>
      <c r="BD317" s="282"/>
    </row>
    <row r="318" spans="6:56" s="281" customFormat="1" hidden="1" x14ac:dyDescent="0.2">
      <c r="F318" s="282"/>
      <c r="K318" s="282"/>
      <c r="P318" s="282"/>
      <c r="U318" s="282"/>
      <c r="Z318" s="282"/>
      <c r="AE318" s="282"/>
      <c r="AJ318" s="282"/>
      <c r="AO318" s="282"/>
      <c r="AT318" s="282"/>
      <c r="AY318" s="282"/>
      <c r="BD318" s="282"/>
    </row>
    <row r="319" spans="6:56" s="281" customFormat="1" hidden="1" x14ac:dyDescent="0.2">
      <c r="F319" s="282"/>
      <c r="K319" s="282"/>
      <c r="P319" s="282"/>
      <c r="U319" s="282"/>
      <c r="Z319" s="282"/>
      <c r="AE319" s="282"/>
      <c r="AJ319" s="282"/>
      <c r="AO319" s="282"/>
      <c r="AT319" s="282"/>
      <c r="AY319" s="282"/>
      <c r="BD319" s="282"/>
    </row>
    <row r="320" spans="6:56" s="281" customFormat="1" hidden="1" x14ac:dyDescent="0.2">
      <c r="F320" s="282"/>
      <c r="K320" s="282"/>
      <c r="P320" s="282"/>
      <c r="U320" s="282"/>
      <c r="Z320" s="282"/>
      <c r="AE320" s="282"/>
      <c r="AJ320" s="282"/>
      <c r="AO320" s="282"/>
      <c r="AT320" s="282"/>
      <c r="AY320" s="282"/>
      <c r="BD320" s="282"/>
    </row>
    <row r="321" spans="6:56" s="281" customFormat="1" hidden="1" x14ac:dyDescent="0.2">
      <c r="F321" s="282"/>
      <c r="K321" s="282"/>
      <c r="P321" s="282"/>
      <c r="U321" s="282"/>
      <c r="Z321" s="282"/>
      <c r="AE321" s="282"/>
      <c r="AJ321" s="282"/>
      <c r="AO321" s="282"/>
      <c r="AT321" s="282"/>
      <c r="AY321" s="282"/>
      <c r="BD321" s="282"/>
    </row>
    <row r="322" spans="6:56" s="281" customFormat="1" hidden="1" x14ac:dyDescent="0.2">
      <c r="F322" s="282"/>
      <c r="K322" s="282"/>
      <c r="P322" s="282"/>
      <c r="U322" s="282"/>
      <c r="Z322" s="282"/>
      <c r="AE322" s="282"/>
      <c r="AJ322" s="282"/>
      <c r="AO322" s="282"/>
      <c r="AT322" s="282"/>
      <c r="AY322" s="282"/>
      <c r="BD322" s="282"/>
    </row>
    <row r="323" spans="6:56" s="281" customFormat="1" hidden="1" x14ac:dyDescent="0.2">
      <c r="F323" s="282"/>
      <c r="K323" s="282"/>
      <c r="P323" s="282"/>
      <c r="U323" s="282"/>
      <c r="Z323" s="282"/>
      <c r="AE323" s="282"/>
      <c r="AJ323" s="282"/>
      <c r="AO323" s="282"/>
      <c r="AT323" s="282"/>
      <c r="AY323" s="282"/>
      <c r="BD323" s="282"/>
    </row>
    <row r="324" spans="6:56" s="281" customFormat="1" hidden="1" x14ac:dyDescent="0.2">
      <c r="F324" s="282"/>
      <c r="K324" s="282"/>
      <c r="P324" s="282"/>
      <c r="U324" s="282"/>
      <c r="Z324" s="282"/>
      <c r="AE324" s="282"/>
      <c r="AJ324" s="282"/>
      <c r="AO324" s="282"/>
      <c r="AT324" s="282"/>
      <c r="AY324" s="282"/>
      <c r="BD324" s="282"/>
    </row>
    <row r="325" spans="6:56" s="281" customFormat="1" hidden="1" x14ac:dyDescent="0.2">
      <c r="F325" s="282"/>
      <c r="K325" s="282"/>
      <c r="P325" s="282"/>
      <c r="U325" s="282"/>
      <c r="Z325" s="282"/>
      <c r="AE325" s="282"/>
      <c r="AJ325" s="282"/>
      <c r="AO325" s="282"/>
      <c r="AT325" s="282"/>
      <c r="AY325" s="282"/>
      <c r="BD325" s="282"/>
    </row>
    <row r="326" spans="6:56" s="281" customFormat="1" hidden="1" x14ac:dyDescent="0.2">
      <c r="F326" s="282"/>
      <c r="K326" s="282"/>
      <c r="P326" s="282"/>
      <c r="U326" s="282"/>
      <c r="Z326" s="282"/>
      <c r="AE326" s="282"/>
      <c r="AJ326" s="282"/>
      <c r="AO326" s="282"/>
      <c r="AT326" s="282"/>
      <c r="AY326" s="282"/>
      <c r="BD326" s="282"/>
    </row>
    <row r="327" spans="6:56" s="281" customFormat="1" hidden="1" x14ac:dyDescent="0.2">
      <c r="F327" s="282"/>
      <c r="K327" s="282"/>
      <c r="P327" s="282"/>
      <c r="U327" s="282"/>
      <c r="Z327" s="282"/>
      <c r="AE327" s="282"/>
      <c r="AJ327" s="282"/>
      <c r="AO327" s="282"/>
      <c r="AT327" s="282"/>
      <c r="AY327" s="282"/>
      <c r="BD327" s="282"/>
    </row>
    <row r="328" spans="6:56" s="281" customFormat="1" hidden="1" x14ac:dyDescent="0.2">
      <c r="F328" s="282"/>
      <c r="K328" s="282"/>
      <c r="P328" s="282"/>
      <c r="U328" s="282"/>
      <c r="Z328" s="282"/>
      <c r="AE328" s="282"/>
      <c r="AJ328" s="282"/>
      <c r="AO328" s="282"/>
      <c r="AT328" s="282"/>
      <c r="AY328" s="282"/>
      <c r="BD328" s="282"/>
    </row>
    <row r="329" spans="6:56" s="281" customFormat="1" hidden="1" x14ac:dyDescent="0.2">
      <c r="F329" s="282"/>
      <c r="K329" s="282"/>
      <c r="P329" s="282"/>
      <c r="U329" s="282"/>
      <c r="Z329" s="282"/>
      <c r="AE329" s="282"/>
      <c r="AJ329" s="282"/>
      <c r="AO329" s="282"/>
      <c r="AT329" s="282"/>
      <c r="AY329" s="282"/>
      <c r="BD329" s="282"/>
    </row>
    <row r="330" spans="6:56" s="281" customFormat="1" hidden="1" x14ac:dyDescent="0.2">
      <c r="F330" s="282"/>
      <c r="K330" s="282"/>
      <c r="P330" s="282"/>
      <c r="U330" s="282"/>
      <c r="Z330" s="282"/>
      <c r="AE330" s="282"/>
      <c r="AJ330" s="282"/>
      <c r="AO330" s="282"/>
      <c r="AT330" s="282"/>
      <c r="AY330" s="282"/>
      <c r="BD330" s="282"/>
    </row>
    <row r="331" spans="6:56" s="281" customFormat="1" hidden="1" x14ac:dyDescent="0.2">
      <c r="F331" s="282"/>
      <c r="K331" s="282"/>
      <c r="P331" s="282"/>
      <c r="U331" s="282"/>
      <c r="Z331" s="282"/>
      <c r="AE331" s="282"/>
      <c r="AJ331" s="282"/>
      <c r="AO331" s="282"/>
      <c r="AT331" s="282"/>
      <c r="AY331" s="282"/>
      <c r="BD331" s="282"/>
    </row>
    <row r="332" spans="6:56" s="281" customFormat="1" hidden="1" x14ac:dyDescent="0.2">
      <c r="F332" s="282"/>
      <c r="K332" s="282"/>
      <c r="P332" s="282"/>
      <c r="U332" s="282"/>
      <c r="Z332" s="282"/>
      <c r="AE332" s="282"/>
      <c r="AJ332" s="282"/>
      <c r="AO332" s="282"/>
      <c r="AT332" s="282"/>
      <c r="AY332" s="282"/>
      <c r="BD332" s="282"/>
    </row>
    <row r="333" spans="6:56" s="281" customFormat="1" hidden="1" x14ac:dyDescent="0.2">
      <c r="F333" s="282"/>
      <c r="K333" s="282"/>
      <c r="P333" s="282"/>
      <c r="U333" s="282"/>
      <c r="Z333" s="282"/>
      <c r="AE333" s="282"/>
      <c r="AJ333" s="282"/>
      <c r="AO333" s="282"/>
      <c r="AT333" s="282"/>
      <c r="AY333" s="282"/>
      <c r="BD333" s="282"/>
    </row>
    <row r="334" spans="6:56" s="281" customFormat="1" hidden="1" x14ac:dyDescent="0.2">
      <c r="F334" s="282"/>
      <c r="K334" s="282"/>
      <c r="P334" s="282"/>
      <c r="U334" s="282"/>
      <c r="Z334" s="282"/>
      <c r="AE334" s="282"/>
      <c r="AJ334" s="282"/>
      <c r="AO334" s="282"/>
      <c r="AT334" s="282"/>
      <c r="AY334" s="282"/>
      <c r="BD334" s="282"/>
    </row>
    <row r="335" spans="6:56" s="281" customFormat="1" hidden="1" x14ac:dyDescent="0.2">
      <c r="F335" s="282"/>
      <c r="K335" s="282"/>
      <c r="P335" s="282"/>
      <c r="U335" s="282"/>
      <c r="Z335" s="282"/>
      <c r="AE335" s="282"/>
      <c r="AJ335" s="282"/>
      <c r="AO335" s="282"/>
      <c r="AT335" s="282"/>
      <c r="AY335" s="282"/>
      <c r="BD335" s="282"/>
    </row>
    <row r="336" spans="6:56" s="281" customFormat="1" hidden="1" x14ac:dyDescent="0.2">
      <c r="F336" s="282"/>
      <c r="K336" s="282"/>
      <c r="P336" s="282"/>
      <c r="U336" s="282"/>
      <c r="Z336" s="282"/>
      <c r="AE336" s="282"/>
      <c r="AJ336" s="282"/>
      <c r="AO336" s="282"/>
      <c r="AT336" s="282"/>
      <c r="AY336" s="282"/>
      <c r="BD336" s="282"/>
    </row>
    <row r="337" spans="6:56" s="281" customFormat="1" hidden="1" x14ac:dyDescent="0.2">
      <c r="F337" s="282"/>
      <c r="K337" s="282"/>
      <c r="P337" s="282"/>
      <c r="U337" s="282"/>
      <c r="Z337" s="282"/>
      <c r="AE337" s="282"/>
      <c r="AJ337" s="282"/>
      <c r="AO337" s="282"/>
      <c r="AT337" s="282"/>
      <c r="AY337" s="282"/>
      <c r="BD337" s="282"/>
    </row>
    <row r="338" spans="6:56" s="281" customFormat="1" hidden="1" x14ac:dyDescent="0.2">
      <c r="F338" s="282"/>
      <c r="K338" s="282"/>
      <c r="P338" s="282"/>
      <c r="U338" s="282"/>
      <c r="Z338" s="282"/>
      <c r="AE338" s="282"/>
      <c r="AJ338" s="282"/>
      <c r="AO338" s="282"/>
      <c r="AT338" s="282"/>
      <c r="AY338" s="282"/>
      <c r="BD338" s="282"/>
    </row>
    <row r="339" spans="6:56" s="281" customFormat="1" hidden="1" x14ac:dyDescent="0.2">
      <c r="F339" s="282"/>
      <c r="K339" s="282"/>
      <c r="P339" s="282"/>
      <c r="U339" s="282"/>
      <c r="Z339" s="282"/>
      <c r="AE339" s="282"/>
      <c r="AJ339" s="282"/>
      <c r="AO339" s="282"/>
      <c r="AT339" s="282"/>
      <c r="AY339" s="282"/>
      <c r="BD339" s="282"/>
    </row>
    <row r="340" spans="6:56" s="281" customFormat="1" hidden="1" x14ac:dyDescent="0.2">
      <c r="F340" s="282"/>
      <c r="K340" s="282"/>
      <c r="P340" s="282"/>
      <c r="U340" s="282"/>
      <c r="Z340" s="282"/>
      <c r="AE340" s="282"/>
      <c r="AJ340" s="282"/>
      <c r="AO340" s="282"/>
      <c r="AT340" s="282"/>
      <c r="AY340" s="282"/>
      <c r="BD340" s="282"/>
    </row>
    <row r="341" spans="6:56" s="281" customFormat="1" hidden="1" x14ac:dyDescent="0.2">
      <c r="F341" s="282"/>
      <c r="K341" s="282"/>
      <c r="P341" s="282"/>
      <c r="U341" s="282"/>
      <c r="Z341" s="282"/>
      <c r="AE341" s="282"/>
      <c r="AJ341" s="282"/>
      <c r="AO341" s="282"/>
      <c r="AT341" s="282"/>
      <c r="AY341" s="282"/>
      <c r="BD341" s="282"/>
    </row>
    <row r="342" spans="6:56" s="281" customFormat="1" hidden="1" x14ac:dyDescent="0.2">
      <c r="F342" s="282"/>
      <c r="K342" s="282"/>
      <c r="P342" s="282"/>
      <c r="U342" s="282"/>
      <c r="Z342" s="282"/>
      <c r="AE342" s="282"/>
      <c r="AJ342" s="282"/>
      <c r="AO342" s="282"/>
      <c r="AT342" s="282"/>
      <c r="AY342" s="282"/>
      <c r="BD342" s="282"/>
    </row>
    <row r="343" spans="6:56" s="281" customFormat="1" hidden="1" x14ac:dyDescent="0.2">
      <c r="F343" s="282"/>
      <c r="K343" s="282"/>
      <c r="P343" s="282"/>
      <c r="U343" s="282"/>
      <c r="Z343" s="282"/>
      <c r="AE343" s="282"/>
      <c r="AJ343" s="282"/>
      <c r="AO343" s="282"/>
      <c r="AT343" s="282"/>
      <c r="AY343" s="282"/>
      <c r="BD343" s="282"/>
    </row>
    <row r="344" spans="6:56" s="281" customFormat="1" hidden="1" x14ac:dyDescent="0.2">
      <c r="F344" s="282"/>
      <c r="K344" s="282"/>
      <c r="P344" s="282"/>
      <c r="U344" s="282"/>
      <c r="Z344" s="282"/>
      <c r="AE344" s="282"/>
      <c r="AJ344" s="282"/>
      <c r="AO344" s="282"/>
      <c r="AT344" s="282"/>
      <c r="AY344" s="282"/>
      <c r="BD344" s="282"/>
    </row>
    <row r="345" spans="6:56" s="281" customFormat="1" hidden="1" x14ac:dyDescent="0.2">
      <c r="F345" s="282"/>
      <c r="K345" s="282"/>
      <c r="P345" s="282"/>
      <c r="U345" s="282"/>
      <c r="Z345" s="282"/>
      <c r="AE345" s="282"/>
      <c r="AJ345" s="282"/>
      <c r="AO345" s="282"/>
      <c r="AT345" s="282"/>
      <c r="AY345" s="282"/>
      <c r="BD345" s="282"/>
    </row>
    <row r="346" spans="6:56" s="281" customFormat="1" hidden="1" x14ac:dyDescent="0.2">
      <c r="F346" s="282"/>
      <c r="K346" s="282"/>
      <c r="P346" s="282"/>
      <c r="U346" s="282"/>
      <c r="Z346" s="282"/>
      <c r="AE346" s="282"/>
      <c r="AJ346" s="282"/>
      <c r="AO346" s="282"/>
      <c r="AT346" s="282"/>
      <c r="AY346" s="282"/>
      <c r="BD346" s="282"/>
    </row>
    <row r="347" spans="6:56" s="281" customFormat="1" hidden="1" x14ac:dyDescent="0.2">
      <c r="F347" s="282"/>
      <c r="K347" s="282"/>
      <c r="P347" s="282"/>
      <c r="U347" s="282"/>
      <c r="Z347" s="282"/>
      <c r="AE347" s="282"/>
      <c r="AJ347" s="282"/>
      <c r="AO347" s="282"/>
      <c r="AT347" s="282"/>
      <c r="AY347" s="282"/>
      <c r="BD347" s="282"/>
    </row>
    <row r="348" spans="6:56" s="281" customFormat="1" hidden="1" x14ac:dyDescent="0.2">
      <c r="F348" s="282"/>
      <c r="K348" s="282"/>
      <c r="P348" s="282"/>
      <c r="U348" s="282"/>
      <c r="Z348" s="282"/>
      <c r="AE348" s="282"/>
      <c r="AJ348" s="282"/>
      <c r="AO348" s="282"/>
      <c r="AT348" s="282"/>
      <c r="AY348" s="282"/>
      <c r="BD348" s="282"/>
    </row>
    <row r="349" spans="6:56" s="281" customFormat="1" hidden="1" x14ac:dyDescent="0.2">
      <c r="F349" s="282"/>
      <c r="K349" s="282"/>
      <c r="P349" s="282"/>
      <c r="U349" s="282"/>
      <c r="Z349" s="282"/>
      <c r="AE349" s="282"/>
      <c r="AJ349" s="282"/>
      <c r="AO349" s="282"/>
      <c r="AT349" s="282"/>
      <c r="AY349" s="282"/>
      <c r="BD349" s="282"/>
    </row>
    <row r="350" spans="6:56" s="281" customFormat="1" hidden="1" x14ac:dyDescent="0.2">
      <c r="F350" s="282"/>
      <c r="K350" s="282"/>
      <c r="P350" s="282"/>
      <c r="U350" s="282"/>
      <c r="Z350" s="282"/>
      <c r="AE350" s="282"/>
      <c r="AJ350" s="282"/>
      <c r="AO350" s="282"/>
      <c r="AT350" s="282"/>
      <c r="AY350" s="282"/>
      <c r="BD350" s="282"/>
    </row>
    <row r="351" spans="6:56" s="281" customFormat="1" hidden="1" x14ac:dyDescent="0.2">
      <c r="F351" s="282"/>
      <c r="K351" s="282"/>
      <c r="P351" s="282"/>
      <c r="U351" s="282"/>
      <c r="Z351" s="282"/>
      <c r="AE351" s="282"/>
      <c r="AJ351" s="282"/>
      <c r="AO351" s="282"/>
      <c r="AT351" s="282"/>
      <c r="AY351" s="282"/>
      <c r="BD351" s="282"/>
    </row>
    <row r="352" spans="6:56" s="245" customFormat="1" hidden="1" x14ac:dyDescent="0.25">
      <c r="F352" s="283"/>
      <c r="K352" s="283"/>
      <c r="P352" s="283"/>
      <c r="U352" s="283"/>
      <c r="Z352" s="283"/>
      <c r="AE352" s="283"/>
      <c r="AJ352" s="283"/>
      <c r="AO352" s="283"/>
      <c r="AT352" s="283"/>
      <c r="AY352" s="283"/>
      <c r="BD352" s="283"/>
    </row>
    <row r="353" spans="6:56" s="245" customFormat="1" hidden="1" x14ac:dyDescent="0.25">
      <c r="F353" s="283"/>
      <c r="K353" s="283"/>
      <c r="P353" s="283"/>
      <c r="U353" s="283"/>
      <c r="Z353" s="283"/>
      <c r="AE353" s="283"/>
      <c r="AJ353" s="283"/>
      <c r="AO353" s="283"/>
      <c r="AT353" s="283"/>
      <c r="AY353" s="283"/>
      <c r="BD353" s="283"/>
    </row>
  </sheetData>
  <mergeCells count="2">
    <mergeCell ref="A1:BE1"/>
    <mergeCell ref="A100:XFD100"/>
  </mergeCells>
  <hyperlinks>
    <hyperlink ref="A101" location="TableOfContents!A1" display="Back to Table of Contents" xr:uid="{E9C936FC-193C-4E5B-A9F0-25B9754AF5B9}"/>
  </hyperlink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5C725-D898-46B0-AA0B-76B0BE288ECC}">
  <dimension ref="A1:XFC24"/>
  <sheetViews>
    <sheetView zoomScaleNormal="100" workbookViewId="0"/>
  </sheetViews>
  <sheetFormatPr defaultColWidth="0" defaultRowHeight="14.25" customHeight="1" zeroHeight="1" x14ac:dyDescent="0.2"/>
  <cols>
    <col min="1" max="1" width="174.28515625" style="10" bestFit="1" customWidth="1"/>
    <col min="2" max="2" width="20.7109375" style="10" customWidth="1"/>
    <col min="3" max="3" width="8.85546875" style="10" hidden="1" customWidth="1"/>
    <col min="4" max="4" width="7.85546875" style="10" hidden="1" customWidth="1"/>
    <col min="5" max="5" width="6.7109375" style="10" hidden="1" customWidth="1"/>
    <col min="6" max="16383" width="2.85546875" style="10" hidden="1"/>
    <col min="16384" max="16384" width="6.7109375" style="10" hidden="1"/>
  </cols>
  <sheetData>
    <row r="1" spans="1:5" ht="18" x14ac:dyDescent="0.25">
      <c r="A1" s="8" t="s">
        <v>10</v>
      </c>
      <c r="B1" s="9"/>
    </row>
    <row r="2" spans="1:5" ht="15" x14ac:dyDescent="0.2">
      <c r="A2" s="11" t="s">
        <v>11</v>
      </c>
      <c r="B2" s="11" t="s">
        <v>12</v>
      </c>
      <c r="C2" s="10" t="s">
        <v>13</v>
      </c>
    </row>
    <row r="3" spans="1:5" ht="15" x14ac:dyDescent="0.2">
      <c r="A3" s="12" t="str">
        <f>"Figure P.1"&amp;" Changes in Specialist Disability Accommodation by quarter – National"</f>
        <v>Figure P.1 Changes in Specialist Disability Accommodation by quarter – National</v>
      </c>
      <c r="B3" s="6" t="s">
        <v>14</v>
      </c>
      <c r="C3" s="10">
        <v>1</v>
      </c>
      <c r="D3" s="10" t="s">
        <v>15</v>
      </c>
      <c r="E3" s="10">
        <v>1</v>
      </c>
    </row>
    <row r="4" spans="1:5" ht="15" x14ac:dyDescent="0.2">
      <c r="A4" s="12" t="s">
        <v>16507</v>
      </c>
      <c r="B4" s="6" t="s">
        <v>16</v>
      </c>
      <c r="C4" s="10">
        <v>1</v>
      </c>
      <c r="D4" s="10" t="s">
        <v>17</v>
      </c>
      <c r="E4" s="10">
        <v>1</v>
      </c>
    </row>
    <row r="5" spans="1:5" ht="15" x14ac:dyDescent="0.2">
      <c r="A5" s="12" t="s">
        <v>16508</v>
      </c>
      <c r="B5" s="6" t="s">
        <v>18</v>
      </c>
      <c r="C5" s="10">
        <v>1</v>
      </c>
      <c r="D5" s="10" t="s">
        <v>19</v>
      </c>
      <c r="E5" s="10">
        <v>2</v>
      </c>
    </row>
    <row r="6" spans="1:5" ht="15" x14ac:dyDescent="0.2">
      <c r="A6" s="12" t="s">
        <v>16509</v>
      </c>
      <c r="B6" s="6" t="s">
        <v>20</v>
      </c>
      <c r="C6" s="10">
        <v>1</v>
      </c>
      <c r="D6" s="10" t="s">
        <v>21</v>
      </c>
      <c r="E6" s="10">
        <v>3</v>
      </c>
    </row>
    <row r="7" spans="1:5" ht="15" x14ac:dyDescent="0.2">
      <c r="A7" s="12" t="s">
        <v>16510</v>
      </c>
      <c r="B7" s="6" t="s">
        <v>22</v>
      </c>
      <c r="C7" s="10">
        <v>1</v>
      </c>
      <c r="D7" s="10" t="s">
        <v>23</v>
      </c>
      <c r="E7" s="10">
        <v>4</v>
      </c>
    </row>
    <row r="8" spans="1:5" ht="15" x14ac:dyDescent="0.2">
      <c r="A8" s="12" t="s">
        <v>16511</v>
      </c>
      <c r="B8" s="6" t="s">
        <v>24</v>
      </c>
      <c r="C8" s="10">
        <v>1</v>
      </c>
      <c r="D8" s="10" t="s">
        <v>25</v>
      </c>
      <c r="E8" s="10">
        <v>5</v>
      </c>
    </row>
    <row r="9" spans="1:5" ht="15" x14ac:dyDescent="0.2">
      <c r="A9" s="12" t="s">
        <v>16512</v>
      </c>
      <c r="B9" s="6" t="s">
        <v>26</v>
      </c>
      <c r="C9" s="10">
        <v>1</v>
      </c>
      <c r="D9" s="10" t="s">
        <v>27</v>
      </c>
      <c r="E9" s="10">
        <v>6</v>
      </c>
    </row>
    <row r="10" spans="1:5" ht="15" x14ac:dyDescent="0.2">
      <c r="A10" s="12" t="s">
        <v>16513</v>
      </c>
      <c r="B10" s="6" t="s">
        <v>28</v>
      </c>
      <c r="C10" s="10">
        <v>1</v>
      </c>
      <c r="D10" s="10" t="s">
        <v>29</v>
      </c>
      <c r="E10" s="10">
        <v>7</v>
      </c>
    </row>
    <row r="11" spans="1:5" ht="15" x14ac:dyDescent="0.2">
      <c r="A11" s="12" t="s">
        <v>16514</v>
      </c>
      <c r="B11" s="6" t="s">
        <v>30</v>
      </c>
      <c r="C11" s="10">
        <v>1</v>
      </c>
      <c r="D11" s="10" t="s">
        <v>31</v>
      </c>
      <c r="E11" s="10">
        <v>8</v>
      </c>
    </row>
    <row r="12" spans="1:5" ht="15" x14ac:dyDescent="0.2">
      <c r="A12" s="12" t="s">
        <v>16515</v>
      </c>
      <c r="B12" s="6" t="s">
        <v>32</v>
      </c>
      <c r="C12" s="10">
        <v>1</v>
      </c>
      <c r="D12" s="10" t="s">
        <v>33</v>
      </c>
      <c r="E12" s="10">
        <v>9</v>
      </c>
    </row>
    <row r="13" spans="1:5" ht="15" x14ac:dyDescent="0.2">
      <c r="A13" s="12" t="s">
        <v>16516</v>
      </c>
      <c r="B13" s="6" t="s">
        <v>34</v>
      </c>
      <c r="C13" s="10">
        <v>1</v>
      </c>
      <c r="D13" s="10" t="s">
        <v>35</v>
      </c>
      <c r="E13" s="10">
        <v>10</v>
      </c>
    </row>
    <row r="14" spans="1:5" ht="15" x14ac:dyDescent="0.2">
      <c r="A14" s="12" t="s">
        <v>16517</v>
      </c>
      <c r="B14" s="6" t="s">
        <v>36</v>
      </c>
      <c r="C14" s="10">
        <v>0</v>
      </c>
      <c r="D14" s="10" t="s">
        <v>37</v>
      </c>
      <c r="E14" s="10">
        <v>11</v>
      </c>
    </row>
    <row r="15" spans="1:5" ht="15" x14ac:dyDescent="0.2">
      <c r="A15" s="12" t="s">
        <v>16518</v>
      </c>
      <c r="B15" s="6" t="s">
        <v>38</v>
      </c>
      <c r="C15" s="10">
        <v>0</v>
      </c>
      <c r="D15" s="10" t="s">
        <v>39</v>
      </c>
      <c r="E15" s="10">
        <v>12</v>
      </c>
    </row>
    <row r="16" spans="1:5" ht="15" x14ac:dyDescent="0.2">
      <c r="A16" s="12" t="s">
        <v>16519</v>
      </c>
      <c r="B16" s="6" t="s">
        <v>40</v>
      </c>
      <c r="C16" s="10">
        <v>0</v>
      </c>
      <c r="D16" s="10" t="s">
        <v>41</v>
      </c>
      <c r="E16" s="10">
        <v>13</v>
      </c>
    </row>
    <row r="17" spans="1:5" ht="15" x14ac:dyDescent="0.2">
      <c r="A17" s="12" t="s">
        <v>16520</v>
      </c>
      <c r="B17" s="6" t="s">
        <v>42</v>
      </c>
      <c r="C17" s="10">
        <v>0</v>
      </c>
      <c r="D17" s="10" t="s">
        <v>43</v>
      </c>
      <c r="E17" s="10">
        <v>14</v>
      </c>
    </row>
    <row r="18" spans="1:5" ht="15" x14ac:dyDescent="0.2">
      <c r="A18" s="12" t="s">
        <v>16521</v>
      </c>
      <c r="B18" s="6" t="s">
        <v>44</v>
      </c>
      <c r="C18" s="10">
        <v>0</v>
      </c>
      <c r="D18" s="10" t="s">
        <v>45</v>
      </c>
      <c r="E18" s="10">
        <v>15</v>
      </c>
    </row>
    <row r="19" spans="1:5" ht="15" x14ac:dyDescent="0.2">
      <c r="A19" s="12" t="s">
        <v>16522</v>
      </c>
      <c r="B19" s="6" t="s">
        <v>46</v>
      </c>
      <c r="C19" s="10">
        <v>0</v>
      </c>
      <c r="D19" s="10" t="s">
        <v>47</v>
      </c>
      <c r="E19" s="10">
        <v>16</v>
      </c>
    </row>
    <row r="20" spans="1:5" ht="15" x14ac:dyDescent="0.2">
      <c r="A20" s="12" t="s">
        <v>16523</v>
      </c>
      <c r="B20" s="6" t="s">
        <v>48</v>
      </c>
      <c r="C20" s="10">
        <v>0</v>
      </c>
      <c r="D20" s="10" t="s">
        <v>49</v>
      </c>
      <c r="E20" s="10">
        <v>17</v>
      </c>
    </row>
    <row r="21" spans="1:5" ht="15" x14ac:dyDescent="0.2">
      <c r="A21" s="12" t="s">
        <v>16524</v>
      </c>
      <c r="B21" s="6" t="s">
        <v>50</v>
      </c>
      <c r="C21" s="10">
        <v>0</v>
      </c>
      <c r="D21" s="10" t="s">
        <v>51</v>
      </c>
      <c r="E21" s="10">
        <v>18</v>
      </c>
    </row>
    <row r="22" spans="1:5" ht="15" x14ac:dyDescent="0.2">
      <c r="A22" s="6" t="s">
        <v>52</v>
      </c>
    </row>
    <row r="23" spans="1:5" x14ac:dyDescent="0.2"/>
    <row r="24" spans="1:5" x14ac:dyDescent="0.2"/>
  </sheetData>
  <hyperlinks>
    <hyperlink ref="B3" location="'Figure P.1'!A1" display="Go to Figure P.1" xr:uid="{7F80638C-44EC-47BD-B1DE-A785A59B40C1}"/>
    <hyperlink ref="B4" location="'Table P.1'!A1" display="Go to Table P.1" xr:uid="{D35C6F91-5E61-4744-805C-F1F4E24C3F01}"/>
    <hyperlink ref="B5" location="'Table P.2'!A1" display="Go to Table P.2" xr:uid="{32C5A984-9D4F-42BE-93E2-C7E637A1F9D7}"/>
    <hyperlink ref="B6" location="'Table P.3'!A1" display="Go to Table P.3" xr:uid="{F4CADBEB-015D-4681-AEE3-452B8896EB2F}"/>
    <hyperlink ref="B7" location="'Table P.4'!A1" display="Go to Table P.4" xr:uid="{D873E88F-910E-4909-B447-985A793D4F46}"/>
    <hyperlink ref="B8" location="'Table P.5'!A1" display="Go to Table P.5" xr:uid="{8B76E9B0-BB45-480A-A3E2-D989E0282FAC}"/>
    <hyperlink ref="B9" location="'Table P.6'!A1" display="Go to Table P.6" xr:uid="{1ADFC3CE-F53D-4A4C-B34B-D8654026D00B}"/>
    <hyperlink ref="B10" location="'Table P.7'!A1" display="Go to Table P.7" xr:uid="{54E7E6BB-87D9-42E5-AA9A-B39B1CBB79EC}"/>
    <hyperlink ref="B11" location="'Table P.8'!A1" display="Go to Table P.8" xr:uid="{4ACCF003-49DE-4FA1-97C2-FC3E811EA4CB}"/>
    <hyperlink ref="B12" location="'Table P.9'!A1" display="Go to Table P.9" xr:uid="{BBA826E7-5AB2-4F32-AB09-8D0B277D52F4}"/>
    <hyperlink ref="A22" location="Intro!A1" display="Back to Intro" xr:uid="{575C25C5-CED4-4340-9B7F-6B1AA9D860E7}"/>
    <hyperlink ref="B13" location="'Table P.10'!A1" display="Go to Table P.10" xr:uid="{1CF9B59F-4329-44AC-AE8B-72B42B548146}"/>
    <hyperlink ref="B15" location="'Table P.12'!A1" display="Go to Table P.12" xr:uid="{CF9E4FB2-AA83-4CCE-B745-6DE1BA3A911B}"/>
    <hyperlink ref="B16" location="'Table P.13'!A1" display="Go to Table P.13" xr:uid="{E25443E6-6655-43A4-AB7D-48CEADB95EF7}"/>
    <hyperlink ref="B17" location="'Table P.14'!A1" display="Go to Table P.14" xr:uid="{E12B984F-57D9-467F-9D67-CF910F56AD97}"/>
    <hyperlink ref="B18" location="'Table P.15'!A1" display="Go to Table P.15" xr:uid="{DACB95E1-7A1E-46C5-B70F-CF73B9647438}"/>
    <hyperlink ref="B19" location="'Table P.16'!A1" display="Go to Table P.16" xr:uid="{5BF98B1F-460B-4038-92FA-7BF34526BA76}"/>
    <hyperlink ref="B20" location="'Table P.17'!A1" display="Go to Table P.17" xr:uid="{98264ED4-A412-4917-923A-98C09D906242}"/>
    <hyperlink ref="B14" location="'Table P.11'!A1" display="Go to Table P.11" xr:uid="{7898B571-B01D-4DB5-9F49-3C7FCDF23DFF}"/>
    <hyperlink ref="B21" location="'Table P.18'!A1" display="Go to Table P.18" xr:uid="{3A5F9886-412E-41BC-9D50-0DFDD3F97DF3}"/>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CA714-7A3B-4D19-8DF4-931E0E1B24EE}">
  <dimension ref="A1:H359"/>
  <sheetViews>
    <sheetView topLeftCell="A314" zoomScaleNormal="100" workbookViewId="0">
      <selection activeCell="A318" sqref="A318"/>
    </sheetView>
  </sheetViews>
  <sheetFormatPr defaultColWidth="0" defaultRowHeight="15" zeroHeight="1" x14ac:dyDescent="0.25"/>
  <cols>
    <col min="1" max="1" width="45.85546875" bestFit="1" customWidth="1"/>
    <col min="2" max="3" width="36" customWidth="1"/>
    <col min="4" max="4" width="36" style="256" customWidth="1"/>
    <col min="5" max="6" width="0" hidden="1" customWidth="1"/>
    <col min="7" max="16384" width="36" hidden="1"/>
  </cols>
  <sheetData>
    <row r="1" spans="1:8" s="248" customFormat="1" ht="15.75" x14ac:dyDescent="0.25">
      <c r="A1" s="313" t="str">
        <f>TableOfContents!$A$20</f>
        <v>Table P.17 Number of Participants with identified SDA needs by status and SA3 Region as at 31 March 2026</v>
      </c>
      <c r="B1" s="313"/>
      <c r="C1" s="313"/>
      <c r="D1" s="313"/>
      <c r="E1" s="257"/>
      <c r="F1" s="257"/>
      <c r="G1" s="257"/>
      <c r="H1" s="257"/>
    </row>
    <row r="2" spans="1:8" s="3" customFormat="1" ht="48" thickBot="1" x14ac:dyDescent="0.25">
      <c r="A2" s="284" t="s">
        <v>16504</v>
      </c>
      <c r="B2" s="222" t="s">
        <v>59</v>
      </c>
      <c r="C2" s="222" t="s">
        <v>60</v>
      </c>
      <c r="D2" s="124" t="s">
        <v>102</v>
      </c>
    </row>
    <row r="3" spans="1:8" s="191" customFormat="1" ht="16.5" thickBot="1" x14ac:dyDescent="0.3">
      <c r="A3" s="276" t="s">
        <v>16613</v>
      </c>
      <c r="B3" s="227">
        <v>212</v>
      </c>
      <c r="C3" s="227">
        <v>140</v>
      </c>
      <c r="D3" s="229">
        <v>352</v>
      </c>
    </row>
    <row r="4" spans="1:8" s="12" customFormat="1" x14ac:dyDescent="0.2">
      <c r="A4" s="277" t="s">
        <v>16738</v>
      </c>
      <c r="B4" s="212">
        <v>53</v>
      </c>
      <c r="C4" s="212">
        <v>30</v>
      </c>
      <c r="D4" s="211">
        <v>83</v>
      </c>
    </row>
    <row r="5" spans="1:8" s="12" customFormat="1" x14ac:dyDescent="0.2">
      <c r="A5" s="277" t="s">
        <v>16739</v>
      </c>
      <c r="B5" s="212">
        <v>0</v>
      </c>
      <c r="C5" s="212">
        <v>1</v>
      </c>
      <c r="D5" s="211">
        <v>1</v>
      </c>
    </row>
    <row r="6" spans="1:8" s="12" customFormat="1" x14ac:dyDescent="0.2">
      <c r="A6" s="277" t="s">
        <v>16740</v>
      </c>
      <c r="B6" s="212">
        <v>19</v>
      </c>
      <c r="C6" s="212">
        <v>31</v>
      </c>
      <c r="D6" s="211">
        <v>50</v>
      </c>
    </row>
    <row r="7" spans="1:8" s="12" customFormat="1" x14ac:dyDescent="0.2">
      <c r="A7" s="277" t="s">
        <v>16741</v>
      </c>
      <c r="B7" s="212">
        <v>8</v>
      </c>
      <c r="C7" s="212">
        <v>6</v>
      </c>
      <c r="D7" s="211">
        <v>14</v>
      </c>
    </row>
    <row r="8" spans="1:8" s="12" customFormat="1" x14ac:dyDescent="0.2">
      <c r="A8" s="277" t="s">
        <v>16742</v>
      </c>
      <c r="B8" s="212">
        <v>32</v>
      </c>
      <c r="C8" s="212">
        <v>11</v>
      </c>
      <c r="D8" s="211">
        <v>43</v>
      </c>
    </row>
    <row r="9" spans="1:8" s="12" customFormat="1" x14ac:dyDescent="0.2">
      <c r="A9" s="277" t="s">
        <v>16743</v>
      </c>
      <c r="B9" s="212">
        <v>13</v>
      </c>
      <c r="C9" s="212">
        <v>7</v>
      </c>
      <c r="D9" s="211">
        <v>20</v>
      </c>
    </row>
    <row r="10" spans="1:8" s="12" customFormat="1" x14ac:dyDescent="0.2">
      <c r="A10" s="277" t="s">
        <v>16744</v>
      </c>
      <c r="B10" s="212">
        <v>54</v>
      </c>
      <c r="C10" s="212">
        <v>41</v>
      </c>
      <c r="D10" s="211">
        <v>95</v>
      </c>
    </row>
    <row r="11" spans="1:8" s="12" customFormat="1" x14ac:dyDescent="0.2">
      <c r="A11" s="277" t="s">
        <v>16745</v>
      </c>
      <c r="B11" s="212">
        <v>0</v>
      </c>
      <c r="C11" s="212">
        <v>0</v>
      </c>
      <c r="D11" s="211">
        <v>0</v>
      </c>
    </row>
    <row r="12" spans="1:8" s="12" customFormat="1" x14ac:dyDescent="0.2">
      <c r="A12" s="277" t="s">
        <v>16746</v>
      </c>
      <c r="B12" s="212">
        <v>17</v>
      </c>
      <c r="C12" s="212">
        <v>7</v>
      </c>
      <c r="D12" s="211">
        <v>24</v>
      </c>
    </row>
    <row r="13" spans="1:8" s="12" customFormat="1" x14ac:dyDescent="0.2">
      <c r="A13" s="277" t="s">
        <v>16747</v>
      </c>
      <c r="B13" s="212">
        <v>16</v>
      </c>
      <c r="C13" s="212">
        <v>6</v>
      </c>
      <c r="D13" s="211">
        <v>22</v>
      </c>
    </row>
    <row r="14" spans="1:8" s="12" customFormat="1" ht="15.75" thickBot="1" x14ac:dyDescent="0.25">
      <c r="A14" s="277" t="s">
        <v>16614</v>
      </c>
      <c r="B14" s="212">
        <v>0</v>
      </c>
      <c r="C14" s="212">
        <v>0</v>
      </c>
      <c r="D14" s="211">
        <v>0</v>
      </c>
    </row>
    <row r="15" spans="1:8" s="191" customFormat="1" ht="16.5" thickBot="1" x14ac:dyDescent="0.3">
      <c r="A15" s="276" t="s">
        <v>16526</v>
      </c>
      <c r="B15" s="227">
        <v>5137</v>
      </c>
      <c r="C15" s="227">
        <v>2991</v>
      </c>
      <c r="D15" s="229">
        <v>8128</v>
      </c>
    </row>
    <row r="16" spans="1:8" s="12" customFormat="1" x14ac:dyDescent="0.2">
      <c r="A16" s="277" t="s">
        <v>16748</v>
      </c>
      <c r="B16" s="212">
        <v>109</v>
      </c>
      <c r="C16" s="212">
        <v>49</v>
      </c>
      <c r="D16" s="211">
        <v>158</v>
      </c>
    </row>
    <row r="17" spans="1:4" s="12" customFormat="1" x14ac:dyDescent="0.2">
      <c r="A17" s="277" t="s">
        <v>16749</v>
      </c>
      <c r="B17" s="212">
        <v>33</v>
      </c>
      <c r="C17" s="212">
        <v>5</v>
      </c>
      <c r="D17" s="211">
        <v>38</v>
      </c>
    </row>
    <row r="18" spans="1:4" s="12" customFormat="1" x14ac:dyDescent="0.2">
      <c r="A18" s="277" t="s">
        <v>16750</v>
      </c>
      <c r="B18" s="212">
        <v>51</v>
      </c>
      <c r="C18" s="212">
        <v>36</v>
      </c>
      <c r="D18" s="211">
        <v>87</v>
      </c>
    </row>
    <row r="19" spans="1:4" s="12" customFormat="1" x14ac:dyDescent="0.2">
      <c r="A19" s="277" t="s">
        <v>16751</v>
      </c>
      <c r="B19" s="212">
        <v>79</v>
      </c>
      <c r="C19" s="212">
        <v>81</v>
      </c>
      <c r="D19" s="211">
        <v>160</v>
      </c>
    </row>
    <row r="20" spans="1:4" s="12" customFormat="1" x14ac:dyDescent="0.2">
      <c r="A20" s="277" t="s">
        <v>16752</v>
      </c>
      <c r="B20" s="212">
        <v>53</v>
      </c>
      <c r="C20" s="212">
        <v>31</v>
      </c>
      <c r="D20" s="211">
        <v>84</v>
      </c>
    </row>
    <row r="21" spans="1:4" s="12" customFormat="1" x14ac:dyDescent="0.2">
      <c r="A21" s="277" t="s">
        <v>16753</v>
      </c>
      <c r="B21" s="212">
        <v>163</v>
      </c>
      <c r="C21" s="212">
        <v>27</v>
      </c>
      <c r="D21" s="211">
        <v>190</v>
      </c>
    </row>
    <row r="22" spans="1:4" s="12" customFormat="1" x14ac:dyDescent="0.2">
      <c r="A22" s="277" t="s">
        <v>16754</v>
      </c>
      <c r="B22" s="212">
        <v>147</v>
      </c>
      <c r="C22" s="212">
        <v>60</v>
      </c>
      <c r="D22" s="211">
        <v>207</v>
      </c>
    </row>
    <row r="23" spans="1:4" s="12" customFormat="1" x14ac:dyDescent="0.2">
      <c r="A23" s="277" t="s">
        <v>16755</v>
      </c>
      <c r="B23" s="212">
        <v>114</v>
      </c>
      <c r="C23" s="212">
        <v>51</v>
      </c>
      <c r="D23" s="211">
        <v>165</v>
      </c>
    </row>
    <row r="24" spans="1:4" s="12" customFormat="1" x14ac:dyDescent="0.2">
      <c r="A24" s="277" t="s">
        <v>16756</v>
      </c>
      <c r="B24" s="212">
        <v>69</v>
      </c>
      <c r="C24" s="212">
        <v>16</v>
      </c>
      <c r="D24" s="211">
        <v>85</v>
      </c>
    </row>
    <row r="25" spans="1:4" s="12" customFormat="1" x14ac:dyDescent="0.2">
      <c r="A25" s="277" t="s">
        <v>16757</v>
      </c>
      <c r="B25" s="212">
        <v>0</v>
      </c>
      <c r="C25" s="212">
        <v>0</v>
      </c>
      <c r="D25" s="211">
        <v>0</v>
      </c>
    </row>
    <row r="26" spans="1:4" s="12" customFormat="1" x14ac:dyDescent="0.2">
      <c r="A26" s="277" t="s">
        <v>16758</v>
      </c>
      <c r="B26" s="212">
        <v>42</v>
      </c>
      <c r="C26" s="212">
        <v>28</v>
      </c>
      <c r="D26" s="211">
        <v>70</v>
      </c>
    </row>
    <row r="27" spans="1:4" s="12" customFormat="1" x14ac:dyDescent="0.2">
      <c r="A27" s="277" t="s">
        <v>16759</v>
      </c>
      <c r="B27" s="212">
        <v>6</v>
      </c>
      <c r="C27" s="212">
        <v>3</v>
      </c>
      <c r="D27" s="211">
        <v>9</v>
      </c>
    </row>
    <row r="28" spans="1:4" s="12" customFormat="1" x14ac:dyDescent="0.2">
      <c r="A28" s="277" t="s">
        <v>16760</v>
      </c>
      <c r="B28" s="212">
        <v>47</v>
      </c>
      <c r="C28" s="212">
        <v>70</v>
      </c>
      <c r="D28" s="211">
        <v>117</v>
      </c>
    </row>
    <row r="29" spans="1:4" s="12" customFormat="1" x14ac:dyDescent="0.2">
      <c r="A29" s="277" t="s">
        <v>16761</v>
      </c>
      <c r="B29" s="212">
        <v>10</v>
      </c>
      <c r="C29" s="212">
        <v>10</v>
      </c>
      <c r="D29" s="211">
        <v>20</v>
      </c>
    </row>
    <row r="30" spans="1:4" s="12" customFormat="1" x14ac:dyDescent="0.2">
      <c r="A30" s="277" t="s">
        <v>16762</v>
      </c>
      <c r="B30" s="212">
        <v>37</v>
      </c>
      <c r="C30" s="212">
        <v>30</v>
      </c>
      <c r="D30" s="211">
        <v>67</v>
      </c>
    </row>
    <row r="31" spans="1:4" s="12" customFormat="1" x14ac:dyDescent="0.2">
      <c r="A31" s="277" t="s">
        <v>16763</v>
      </c>
      <c r="B31" s="212">
        <v>112</v>
      </c>
      <c r="C31" s="212">
        <v>87</v>
      </c>
      <c r="D31" s="211">
        <v>199</v>
      </c>
    </row>
    <row r="32" spans="1:4" s="12" customFormat="1" x14ac:dyDescent="0.2">
      <c r="A32" s="277" t="s">
        <v>16764</v>
      </c>
      <c r="B32" s="212">
        <v>33</v>
      </c>
      <c r="C32" s="212">
        <v>18</v>
      </c>
      <c r="D32" s="211">
        <v>51</v>
      </c>
    </row>
    <row r="33" spans="1:4" s="12" customFormat="1" x14ac:dyDescent="0.2">
      <c r="A33" s="277" t="s">
        <v>16765</v>
      </c>
      <c r="B33" s="212">
        <v>57</v>
      </c>
      <c r="C33" s="212">
        <v>46</v>
      </c>
      <c r="D33" s="211">
        <v>103</v>
      </c>
    </row>
    <row r="34" spans="1:4" s="12" customFormat="1" x14ac:dyDescent="0.2">
      <c r="A34" s="277" t="s">
        <v>16766</v>
      </c>
      <c r="B34" s="212">
        <v>44</v>
      </c>
      <c r="C34" s="212">
        <v>23</v>
      </c>
      <c r="D34" s="211">
        <v>67</v>
      </c>
    </row>
    <row r="35" spans="1:4" s="12" customFormat="1" x14ac:dyDescent="0.2">
      <c r="A35" s="277" t="s">
        <v>16767</v>
      </c>
      <c r="B35" s="212">
        <v>25</v>
      </c>
      <c r="C35" s="212">
        <v>14</v>
      </c>
      <c r="D35" s="211">
        <v>39</v>
      </c>
    </row>
    <row r="36" spans="1:4" s="12" customFormat="1" x14ac:dyDescent="0.2">
      <c r="A36" s="277" t="s">
        <v>16768</v>
      </c>
      <c r="B36" s="212">
        <v>34</v>
      </c>
      <c r="C36" s="212">
        <v>20</v>
      </c>
      <c r="D36" s="211">
        <v>54</v>
      </c>
    </row>
    <row r="37" spans="1:4" s="12" customFormat="1" x14ac:dyDescent="0.2">
      <c r="A37" s="277" t="s">
        <v>16769</v>
      </c>
      <c r="B37" s="212">
        <v>43</v>
      </c>
      <c r="C37" s="212">
        <v>53</v>
      </c>
      <c r="D37" s="211">
        <v>96</v>
      </c>
    </row>
    <row r="38" spans="1:4" s="12" customFormat="1" x14ac:dyDescent="0.2">
      <c r="A38" s="277" t="s">
        <v>16770</v>
      </c>
      <c r="B38" s="212">
        <v>122</v>
      </c>
      <c r="C38" s="212">
        <v>40</v>
      </c>
      <c r="D38" s="211">
        <v>162</v>
      </c>
    </row>
    <row r="39" spans="1:4" s="12" customFormat="1" x14ac:dyDescent="0.2">
      <c r="A39" s="277" t="s">
        <v>16771</v>
      </c>
      <c r="B39" s="212">
        <v>81</v>
      </c>
      <c r="C39" s="212">
        <v>53</v>
      </c>
      <c r="D39" s="211">
        <v>134</v>
      </c>
    </row>
    <row r="40" spans="1:4" s="12" customFormat="1" x14ac:dyDescent="0.2">
      <c r="A40" s="277" t="s">
        <v>16772</v>
      </c>
      <c r="B40" s="212">
        <v>94</v>
      </c>
      <c r="C40" s="212">
        <v>45</v>
      </c>
      <c r="D40" s="211">
        <v>139</v>
      </c>
    </row>
    <row r="41" spans="1:4" s="12" customFormat="1" x14ac:dyDescent="0.2">
      <c r="A41" s="277" t="s">
        <v>16773</v>
      </c>
      <c r="B41" s="212">
        <v>30</v>
      </c>
      <c r="C41" s="212">
        <v>12</v>
      </c>
      <c r="D41" s="211">
        <v>42</v>
      </c>
    </row>
    <row r="42" spans="1:4" s="12" customFormat="1" x14ac:dyDescent="0.2">
      <c r="A42" s="277" t="s">
        <v>16774</v>
      </c>
      <c r="B42" s="212">
        <v>3</v>
      </c>
      <c r="C42" s="212">
        <v>15</v>
      </c>
      <c r="D42" s="211">
        <v>18</v>
      </c>
    </row>
    <row r="43" spans="1:4" s="12" customFormat="1" x14ac:dyDescent="0.2">
      <c r="A43" s="277" t="s">
        <v>16775</v>
      </c>
      <c r="B43" s="212">
        <v>42</v>
      </c>
      <c r="C43" s="212">
        <v>36</v>
      </c>
      <c r="D43" s="211">
        <v>78</v>
      </c>
    </row>
    <row r="44" spans="1:4" s="12" customFormat="1" x14ac:dyDescent="0.2">
      <c r="A44" s="277" t="s">
        <v>16776</v>
      </c>
      <c r="B44" s="212">
        <v>69</v>
      </c>
      <c r="C44" s="212">
        <v>87</v>
      </c>
      <c r="D44" s="211">
        <v>156</v>
      </c>
    </row>
    <row r="45" spans="1:4" s="12" customFormat="1" x14ac:dyDescent="0.2">
      <c r="A45" s="277" t="s">
        <v>16777</v>
      </c>
      <c r="B45" s="212">
        <v>134</v>
      </c>
      <c r="C45" s="212">
        <v>69</v>
      </c>
      <c r="D45" s="211">
        <v>203</v>
      </c>
    </row>
    <row r="46" spans="1:4" s="12" customFormat="1" x14ac:dyDescent="0.2">
      <c r="A46" s="277" t="s">
        <v>16778</v>
      </c>
      <c r="B46" s="212">
        <v>47</v>
      </c>
      <c r="C46" s="212">
        <v>15</v>
      </c>
      <c r="D46" s="211">
        <v>62</v>
      </c>
    </row>
    <row r="47" spans="1:4" s="12" customFormat="1" x14ac:dyDescent="0.2">
      <c r="A47" s="277" t="s">
        <v>16779</v>
      </c>
      <c r="B47" s="212">
        <v>12</v>
      </c>
      <c r="C47" s="212">
        <v>15</v>
      </c>
      <c r="D47" s="211">
        <v>27</v>
      </c>
    </row>
    <row r="48" spans="1:4" s="12" customFormat="1" x14ac:dyDescent="0.2">
      <c r="A48" s="277" t="s">
        <v>16780</v>
      </c>
      <c r="B48" s="212">
        <v>24</v>
      </c>
      <c r="C48" s="212">
        <v>16</v>
      </c>
      <c r="D48" s="211">
        <v>40</v>
      </c>
    </row>
    <row r="49" spans="1:4" s="12" customFormat="1" x14ac:dyDescent="0.2">
      <c r="A49" s="277" t="s">
        <v>16781</v>
      </c>
      <c r="B49" s="212">
        <v>5</v>
      </c>
      <c r="C49" s="212">
        <v>2</v>
      </c>
      <c r="D49" s="211">
        <v>7</v>
      </c>
    </row>
    <row r="50" spans="1:4" s="12" customFormat="1" x14ac:dyDescent="0.2">
      <c r="A50" s="277" t="s">
        <v>16782</v>
      </c>
      <c r="B50" s="212">
        <v>88</v>
      </c>
      <c r="C50" s="212">
        <v>34</v>
      </c>
      <c r="D50" s="211">
        <v>122</v>
      </c>
    </row>
    <row r="51" spans="1:4" s="12" customFormat="1" x14ac:dyDescent="0.2">
      <c r="A51" s="277" t="s">
        <v>16783</v>
      </c>
      <c r="B51" s="212">
        <v>58</v>
      </c>
      <c r="C51" s="212">
        <v>37</v>
      </c>
      <c r="D51" s="211">
        <v>95</v>
      </c>
    </row>
    <row r="52" spans="1:4" s="12" customFormat="1" x14ac:dyDescent="0.2">
      <c r="A52" s="277" t="s">
        <v>16784</v>
      </c>
      <c r="B52" s="212">
        <v>0</v>
      </c>
      <c r="C52" s="212">
        <v>0</v>
      </c>
      <c r="D52" s="211">
        <v>0</v>
      </c>
    </row>
    <row r="53" spans="1:4" s="12" customFormat="1" x14ac:dyDescent="0.2">
      <c r="A53" s="277" t="s">
        <v>16785</v>
      </c>
      <c r="B53" s="212">
        <v>2</v>
      </c>
      <c r="C53" s="212">
        <v>18</v>
      </c>
      <c r="D53" s="211">
        <v>20</v>
      </c>
    </row>
    <row r="54" spans="1:4" s="12" customFormat="1" x14ac:dyDescent="0.2">
      <c r="A54" s="277" t="s">
        <v>16786</v>
      </c>
      <c r="B54" s="212">
        <v>17</v>
      </c>
      <c r="C54" s="212">
        <v>31</v>
      </c>
      <c r="D54" s="211">
        <v>48</v>
      </c>
    </row>
    <row r="55" spans="1:4" s="12" customFormat="1" x14ac:dyDescent="0.2">
      <c r="A55" s="277" t="s">
        <v>16787</v>
      </c>
      <c r="B55" s="212">
        <v>71</v>
      </c>
      <c r="C55" s="212">
        <v>38</v>
      </c>
      <c r="D55" s="211">
        <v>109</v>
      </c>
    </row>
    <row r="56" spans="1:4" s="12" customFormat="1" x14ac:dyDescent="0.2">
      <c r="A56" s="277" t="s">
        <v>16788</v>
      </c>
      <c r="B56" s="212">
        <v>73</v>
      </c>
      <c r="C56" s="212">
        <v>41</v>
      </c>
      <c r="D56" s="211">
        <v>114</v>
      </c>
    </row>
    <row r="57" spans="1:4" s="12" customFormat="1" x14ac:dyDescent="0.2">
      <c r="A57" s="277" t="s">
        <v>16789</v>
      </c>
      <c r="B57" s="212">
        <v>15</v>
      </c>
      <c r="C57" s="212">
        <v>41</v>
      </c>
      <c r="D57" s="211">
        <v>56</v>
      </c>
    </row>
    <row r="58" spans="1:4" s="12" customFormat="1" x14ac:dyDescent="0.2">
      <c r="A58" s="277" t="s">
        <v>16790</v>
      </c>
      <c r="B58" s="212">
        <v>18</v>
      </c>
      <c r="C58" s="212">
        <v>17</v>
      </c>
      <c r="D58" s="211">
        <v>35</v>
      </c>
    </row>
    <row r="59" spans="1:4" s="12" customFormat="1" x14ac:dyDescent="0.2">
      <c r="A59" s="277" t="s">
        <v>16791</v>
      </c>
      <c r="B59" s="212">
        <v>113</v>
      </c>
      <c r="C59" s="212">
        <v>44</v>
      </c>
      <c r="D59" s="211">
        <v>157</v>
      </c>
    </row>
    <row r="60" spans="1:4" s="12" customFormat="1" x14ac:dyDescent="0.2">
      <c r="A60" s="277" t="s">
        <v>16792</v>
      </c>
      <c r="B60" s="212">
        <v>85</v>
      </c>
      <c r="C60" s="212">
        <v>51</v>
      </c>
      <c r="D60" s="211">
        <v>136</v>
      </c>
    </row>
    <row r="61" spans="1:4" s="12" customFormat="1" x14ac:dyDescent="0.2">
      <c r="A61" s="277" t="s">
        <v>16793</v>
      </c>
      <c r="B61" s="212">
        <v>1</v>
      </c>
      <c r="C61" s="212">
        <v>13</v>
      </c>
      <c r="D61" s="211">
        <v>14</v>
      </c>
    </row>
    <row r="62" spans="1:4" s="12" customFormat="1" x14ac:dyDescent="0.2">
      <c r="A62" s="277" t="s">
        <v>16794</v>
      </c>
      <c r="B62" s="212">
        <v>21</v>
      </c>
      <c r="C62" s="212">
        <v>14</v>
      </c>
      <c r="D62" s="211">
        <v>35</v>
      </c>
    </row>
    <row r="63" spans="1:4" s="12" customFormat="1" x14ac:dyDescent="0.2">
      <c r="A63" s="277" t="s">
        <v>16795</v>
      </c>
      <c r="B63" s="212">
        <v>81</v>
      </c>
      <c r="C63" s="212">
        <v>52</v>
      </c>
      <c r="D63" s="211">
        <v>133</v>
      </c>
    </row>
    <row r="64" spans="1:4" s="12" customFormat="1" x14ac:dyDescent="0.2">
      <c r="A64" s="277" t="s">
        <v>16796</v>
      </c>
      <c r="B64" s="212">
        <v>0</v>
      </c>
      <c r="C64" s="212">
        <v>0</v>
      </c>
      <c r="D64" s="211">
        <v>0</v>
      </c>
    </row>
    <row r="65" spans="1:4" s="12" customFormat="1" x14ac:dyDescent="0.2">
      <c r="A65" s="277" t="s">
        <v>16797</v>
      </c>
      <c r="B65" s="212">
        <v>45</v>
      </c>
      <c r="C65" s="212">
        <v>27</v>
      </c>
      <c r="D65" s="211">
        <v>72</v>
      </c>
    </row>
    <row r="66" spans="1:4" s="12" customFormat="1" x14ac:dyDescent="0.2">
      <c r="A66" s="277" t="s">
        <v>16798</v>
      </c>
      <c r="B66" s="212">
        <v>0</v>
      </c>
      <c r="C66" s="212">
        <v>2</v>
      </c>
      <c r="D66" s="211">
        <v>2</v>
      </c>
    </row>
    <row r="67" spans="1:4" s="12" customFormat="1" x14ac:dyDescent="0.2">
      <c r="A67" s="277" t="s">
        <v>16799</v>
      </c>
      <c r="B67" s="212">
        <v>73</v>
      </c>
      <c r="C67" s="212">
        <v>69</v>
      </c>
      <c r="D67" s="211">
        <v>142</v>
      </c>
    </row>
    <row r="68" spans="1:4" s="12" customFormat="1" x14ac:dyDescent="0.2">
      <c r="A68" s="277" t="s">
        <v>16800</v>
      </c>
      <c r="B68" s="212">
        <v>2</v>
      </c>
      <c r="C68" s="212">
        <v>5</v>
      </c>
      <c r="D68" s="211">
        <v>7</v>
      </c>
    </row>
    <row r="69" spans="1:4" s="12" customFormat="1" x14ac:dyDescent="0.2">
      <c r="A69" s="277" t="s">
        <v>16801</v>
      </c>
      <c r="B69" s="212">
        <v>4</v>
      </c>
      <c r="C69" s="212">
        <v>19</v>
      </c>
      <c r="D69" s="211">
        <v>23</v>
      </c>
    </row>
    <row r="70" spans="1:4" s="12" customFormat="1" x14ac:dyDescent="0.2">
      <c r="A70" s="277" t="s">
        <v>16802</v>
      </c>
      <c r="B70" s="212">
        <v>153</v>
      </c>
      <c r="C70" s="212">
        <v>85</v>
      </c>
      <c r="D70" s="211">
        <v>238</v>
      </c>
    </row>
    <row r="71" spans="1:4" s="12" customFormat="1" x14ac:dyDescent="0.2">
      <c r="A71" s="277" t="s">
        <v>16803</v>
      </c>
      <c r="B71" s="212">
        <v>10</v>
      </c>
      <c r="C71" s="212">
        <v>4</v>
      </c>
      <c r="D71" s="211">
        <v>14</v>
      </c>
    </row>
    <row r="72" spans="1:4" s="12" customFormat="1" x14ac:dyDescent="0.2">
      <c r="A72" s="277" t="s">
        <v>16804</v>
      </c>
      <c r="B72" s="212">
        <v>38</v>
      </c>
      <c r="C72" s="212">
        <v>52</v>
      </c>
      <c r="D72" s="211">
        <v>90</v>
      </c>
    </row>
    <row r="73" spans="1:4" s="12" customFormat="1" x14ac:dyDescent="0.2">
      <c r="A73" s="277" t="s">
        <v>16805</v>
      </c>
      <c r="B73" s="212">
        <v>201</v>
      </c>
      <c r="C73" s="212">
        <v>72</v>
      </c>
      <c r="D73" s="211">
        <v>273</v>
      </c>
    </row>
    <row r="74" spans="1:4" s="12" customFormat="1" x14ac:dyDescent="0.2">
      <c r="A74" s="277" t="s">
        <v>16806</v>
      </c>
      <c r="B74" s="212">
        <v>0</v>
      </c>
      <c r="C74" s="212">
        <v>16</v>
      </c>
      <c r="D74" s="211">
        <v>16</v>
      </c>
    </row>
    <row r="75" spans="1:4" s="12" customFormat="1" x14ac:dyDescent="0.2">
      <c r="A75" s="277" t="s">
        <v>16807</v>
      </c>
      <c r="B75" s="212">
        <v>97</v>
      </c>
      <c r="C75" s="212">
        <v>40</v>
      </c>
      <c r="D75" s="211">
        <v>137</v>
      </c>
    </row>
    <row r="76" spans="1:4" s="12" customFormat="1" x14ac:dyDescent="0.2">
      <c r="A76" s="277" t="s">
        <v>16808</v>
      </c>
      <c r="B76" s="212">
        <v>112</v>
      </c>
      <c r="C76" s="212">
        <v>47</v>
      </c>
      <c r="D76" s="211">
        <v>159</v>
      </c>
    </row>
    <row r="77" spans="1:4" s="12" customFormat="1" x14ac:dyDescent="0.2">
      <c r="A77" s="277" t="s">
        <v>16809</v>
      </c>
      <c r="B77" s="212">
        <v>37</v>
      </c>
      <c r="C77" s="212">
        <v>8</v>
      </c>
      <c r="D77" s="211">
        <v>45</v>
      </c>
    </row>
    <row r="78" spans="1:4" s="12" customFormat="1" x14ac:dyDescent="0.2">
      <c r="A78" s="277" t="s">
        <v>16810</v>
      </c>
      <c r="B78" s="212">
        <v>231</v>
      </c>
      <c r="C78" s="212">
        <v>81</v>
      </c>
      <c r="D78" s="211">
        <v>312</v>
      </c>
    </row>
    <row r="79" spans="1:4" s="12" customFormat="1" x14ac:dyDescent="0.2">
      <c r="A79" s="277" t="s">
        <v>16811</v>
      </c>
      <c r="B79" s="212">
        <v>24</v>
      </c>
      <c r="C79" s="212">
        <v>11</v>
      </c>
      <c r="D79" s="211">
        <v>35</v>
      </c>
    </row>
    <row r="80" spans="1:4" s="12" customFormat="1" x14ac:dyDescent="0.2">
      <c r="A80" s="277" t="s">
        <v>16812</v>
      </c>
      <c r="B80" s="212">
        <v>60</v>
      </c>
      <c r="C80" s="212">
        <v>37</v>
      </c>
      <c r="D80" s="211">
        <v>97</v>
      </c>
    </row>
    <row r="81" spans="1:4" s="12" customFormat="1" x14ac:dyDescent="0.2">
      <c r="A81" s="277" t="s">
        <v>16813</v>
      </c>
      <c r="B81" s="212">
        <v>31</v>
      </c>
      <c r="C81" s="212">
        <v>19</v>
      </c>
      <c r="D81" s="211">
        <v>50</v>
      </c>
    </row>
    <row r="82" spans="1:4" s="12" customFormat="1" x14ac:dyDescent="0.2">
      <c r="A82" s="277" t="s">
        <v>16814</v>
      </c>
      <c r="B82" s="212">
        <v>15</v>
      </c>
      <c r="C82" s="212">
        <v>13</v>
      </c>
      <c r="D82" s="211">
        <v>28</v>
      </c>
    </row>
    <row r="83" spans="1:4" s="12" customFormat="1" x14ac:dyDescent="0.2">
      <c r="A83" s="277" t="s">
        <v>16815</v>
      </c>
      <c r="B83" s="212">
        <v>29</v>
      </c>
      <c r="C83" s="212">
        <v>18</v>
      </c>
      <c r="D83" s="211">
        <v>47</v>
      </c>
    </row>
    <row r="84" spans="1:4" s="12" customFormat="1" x14ac:dyDescent="0.2">
      <c r="A84" s="277" t="s">
        <v>16816</v>
      </c>
      <c r="B84" s="212">
        <v>64</v>
      </c>
      <c r="C84" s="212">
        <v>40</v>
      </c>
      <c r="D84" s="211">
        <v>104</v>
      </c>
    </row>
    <row r="85" spans="1:4" s="12" customFormat="1" x14ac:dyDescent="0.2">
      <c r="A85" s="277" t="s">
        <v>16817</v>
      </c>
      <c r="B85" s="212">
        <v>58</v>
      </c>
      <c r="C85" s="212">
        <v>41</v>
      </c>
      <c r="D85" s="211">
        <v>99</v>
      </c>
    </row>
    <row r="86" spans="1:4" s="12" customFormat="1" x14ac:dyDescent="0.2">
      <c r="A86" s="277" t="s">
        <v>16818</v>
      </c>
      <c r="B86" s="212">
        <v>13</v>
      </c>
      <c r="C86" s="212">
        <v>6</v>
      </c>
      <c r="D86" s="211">
        <v>19</v>
      </c>
    </row>
    <row r="87" spans="1:4" s="12" customFormat="1" x14ac:dyDescent="0.2">
      <c r="A87" s="277" t="s">
        <v>16819</v>
      </c>
      <c r="B87" s="212">
        <v>226</v>
      </c>
      <c r="C87" s="212">
        <v>64</v>
      </c>
      <c r="D87" s="211">
        <v>290</v>
      </c>
    </row>
    <row r="88" spans="1:4" s="12" customFormat="1" x14ac:dyDescent="0.2">
      <c r="A88" s="277" t="s">
        <v>16820</v>
      </c>
      <c r="B88" s="212">
        <v>77</v>
      </c>
      <c r="C88" s="212">
        <v>52</v>
      </c>
      <c r="D88" s="211">
        <v>129</v>
      </c>
    </row>
    <row r="89" spans="1:4" s="12" customFormat="1" x14ac:dyDescent="0.2">
      <c r="A89" s="277" t="s">
        <v>16821</v>
      </c>
      <c r="B89" s="212">
        <v>0</v>
      </c>
      <c r="C89" s="212">
        <v>3</v>
      </c>
      <c r="D89" s="211">
        <v>3</v>
      </c>
    </row>
    <row r="90" spans="1:4" s="12" customFormat="1" x14ac:dyDescent="0.2">
      <c r="A90" s="277" t="s">
        <v>16822</v>
      </c>
      <c r="B90" s="212">
        <v>37</v>
      </c>
      <c r="C90" s="212">
        <v>22</v>
      </c>
      <c r="D90" s="211">
        <v>59</v>
      </c>
    </row>
    <row r="91" spans="1:4" s="12" customFormat="1" x14ac:dyDescent="0.2">
      <c r="A91" s="277" t="s">
        <v>16823</v>
      </c>
      <c r="B91" s="212">
        <v>9</v>
      </c>
      <c r="C91" s="212">
        <v>23</v>
      </c>
      <c r="D91" s="211">
        <v>32</v>
      </c>
    </row>
    <row r="92" spans="1:4" s="12" customFormat="1" x14ac:dyDescent="0.2">
      <c r="A92" s="277" t="s">
        <v>16824</v>
      </c>
      <c r="B92" s="212">
        <v>58</v>
      </c>
      <c r="C92" s="212">
        <v>24</v>
      </c>
      <c r="D92" s="211">
        <v>82</v>
      </c>
    </row>
    <row r="93" spans="1:4" s="12" customFormat="1" x14ac:dyDescent="0.2">
      <c r="A93" s="277" t="s">
        <v>16825</v>
      </c>
      <c r="B93" s="212">
        <v>59</v>
      </c>
      <c r="C93" s="212">
        <v>52</v>
      </c>
      <c r="D93" s="211">
        <v>111</v>
      </c>
    </row>
    <row r="94" spans="1:4" s="12" customFormat="1" x14ac:dyDescent="0.2">
      <c r="A94" s="277" t="s">
        <v>16826</v>
      </c>
      <c r="B94" s="212">
        <v>68</v>
      </c>
      <c r="C94" s="212">
        <v>37</v>
      </c>
      <c r="D94" s="211">
        <v>105</v>
      </c>
    </row>
    <row r="95" spans="1:4" s="12" customFormat="1" x14ac:dyDescent="0.2">
      <c r="A95" s="277" t="s">
        <v>16827</v>
      </c>
      <c r="B95" s="212">
        <v>26</v>
      </c>
      <c r="C95" s="212">
        <v>27</v>
      </c>
      <c r="D95" s="211">
        <v>53</v>
      </c>
    </row>
    <row r="96" spans="1:4" s="12" customFormat="1" x14ac:dyDescent="0.2">
      <c r="A96" s="277" t="s">
        <v>16828</v>
      </c>
      <c r="B96" s="212">
        <v>64</v>
      </c>
      <c r="C96" s="212">
        <v>30</v>
      </c>
      <c r="D96" s="211">
        <v>94</v>
      </c>
    </row>
    <row r="97" spans="1:4" s="12" customFormat="1" x14ac:dyDescent="0.2">
      <c r="A97" s="277" t="s">
        <v>16829</v>
      </c>
      <c r="B97" s="212">
        <v>51</v>
      </c>
      <c r="C97" s="212">
        <v>27</v>
      </c>
      <c r="D97" s="211">
        <v>78</v>
      </c>
    </row>
    <row r="98" spans="1:4" s="12" customFormat="1" x14ac:dyDescent="0.2">
      <c r="A98" s="277" t="s">
        <v>16830</v>
      </c>
      <c r="B98" s="212">
        <v>6</v>
      </c>
      <c r="C98" s="212">
        <v>6</v>
      </c>
      <c r="D98" s="211">
        <v>12</v>
      </c>
    </row>
    <row r="99" spans="1:4" s="12" customFormat="1" x14ac:dyDescent="0.2">
      <c r="A99" s="277" t="s">
        <v>16831</v>
      </c>
      <c r="B99" s="212">
        <v>32</v>
      </c>
      <c r="C99" s="212">
        <v>51</v>
      </c>
      <c r="D99" s="211">
        <v>83</v>
      </c>
    </row>
    <row r="100" spans="1:4" s="12" customFormat="1" x14ac:dyDescent="0.2">
      <c r="A100" s="277" t="s">
        <v>16832</v>
      </c>
      <c r="B100" s="212">
        <v>3</v>
      </c>
      <c r="C100" s="212">
        <v>3</v>
      </c>
      <c r="D100" s="211">
        <v>6</v>
      </c>
    </row>
    <row r="101" spans="1:4" s="12" customFormat="1" x14ac:dyDescent="0.2">
      <c r="A101" s="277" t="s">
        <v>16833</v>
      </c>
      <c r="B101" s="212">
        <v>23</v>
      </c>
      <c r="C101" s="212">
        <v>10</v>
      </c>
      <c r="D101" s="211">
        <v>33</v>
      </c>
    </row>
    <row r="102" spans="1:4" s="12" customFormat="1" x14ac:dyDescent="0.2">
      <c r="A102" s="277" t="s">
        <v>16834</v>
      </c>
      <c r="B102" s="212">
        <v>78</v>
      </c>
      <c r="C102" s="212">
        <v>49</v>
      </c>
      <c r="D102" s="211">
        <v>127</v>
      </c>
    </row>
    <row r="103" spans="1:4" s="12" customFormat="1" x14ac:dyDescent="0.2">
      <c r="A103" s="277" t="s">
        <v>16835</v>
      </c>
      <c r="B103" s="212">
        <v>157</v>
      </c>
      <c r="C103" s="212">
        <v>55</v>
      </c>
      <c r="D103" s="211">
        <v>212</v>
      </c>
    </row>
    <row r="104" spans="1:4" s="12" customFormat="1" x14ac:dyDescent="0.2">
      <c r="A104" s="277" t="s">
        <v>16836</v>
      </c>
      <c r="B104" s="212">
        <v>9</v>
      </c>
      <c r="C104" s="212">
        <v>6</v>
      </c>
      <c r="D104" s="211">
        <v>15</v>
      </c>
    </row>
    <row r="105" spans="1:4" s="12" customFormat="1" x14ac:dyDescent="0.2">
      <c r="A105" s="277" t="s">
        <v>16837</v>
      </c>
      <c r="B105" s="212">
        <v>81</v>
      </c>
      <c r="C105" s="212">
        <v>47</v>
      </c>
      <c r="D105" s="211">
        <v>128</v>
      </c>
    </row>
    <row r="106" spans="1:4" s="12" customFormat="1" x14ac:dyDescent="0.2">
      <c r="A106" s="277" t="s">
        <v>16838</v>
      </c>
      <c r="B106" s="212">
        <v>148</v>
      </c>
      <c r="C106" s="212">
        <v>85</v>
      </c>
      <c r="D106" s="211">
        <v>233</v>
      </c>
    </row>
    <row r="107" spans="1:4" s="12" customFormat="1" x14ac:dyDescent="0.2">
      <c r="A107" s="277" t="s">
        <v>16839</v>
      </c>
      <c r="B107" s="212">
        <v>14</v>
      </c>
      <c r="C107" s="212">
        <v>12</v>
      </c>
      <c r="D107" s="211">
        <v>26</v>
      </c>
    </row>
    <row r="108" spans="1:4" s="12" customFormat="1" ht="15.75" thickBot="1" x14ac:dyDescent="0.25">
      <c r="A108" s="277" t="s">
        <v>16544</v>
      </c>
      <c r="B108" s="212">
        <v>0</v>
      </c>
      <c r="C108" s="212">
        <v>0</v>
      </c>
      <c r="D108" s="211">
        <v>0</v>
      </c>
    </row>
    <row r="109" spans="1:4" s="191" customFormat="1" ht="16.5" thickBot="1" x14ac:dyDescent="0.3">
      <c r="A109" s="276" t="s">
        <v>16615</v>
      </c>
      <c r="B109" s="227">
        <v>113</v>
      </c>
      <c r="C109" s="227">
        <v>205</v>
      </c>
      <c r="D109" s="229">
        <v>318</v>
      </c>
    </row>
    <row r="110" spans="1:4" s="12" customFormat="1" x14ac:dyDescent="0.2">
      <c r="A110" s="277" t="s">
        <v>16840</v>
      </c>
      <c r="B110" s="212">
        <v>11</v>
      </c>
      <c r="C110" s="212">
        <v>70</v>
      </c>
      <c r="D110" s="211">
        <v>81</v>
      </c>
    </row>
    <row r="111" spans="1:4" s="12" customFormat="1" x14ac:dyDescent="0.2">
      <c r="A111" s="277" t="s">
        <v>16616</v>
      </c>
      <c r="B111" s="212">
        <v>0</v>
      </c>
      <c r="C111" s="212">
        <v>6</v>
      </c>
      <c r="D111" s="211">
        <v>6</v>
      </c>
    </row>
    <row r="112" spans="1:4" s="12" customFormat="1" x14ac:dyDescent="0.2">
      <c r="A112" s="277" t="s">
        <v>16841</v>
      </c>
      <c r="B112" s="212">
        <v>0</v>
      </c>
      <c r="C112" s="212">
        <v>6</v>
      </c>
      <c r="D112" s="211">
        <v>6</v>
      </c>
    </row>
    <row r="113" spans="1:4" s="12" customFormat="1" x14ac:dyDescent="0.2">
      <c r="A113" s="277" t="s">
        <v>16842</v>
      </c>
      <c r="B113" s="212">
        <v>1</v>
      </c>
      <c r="C113" s="212">
        <v>4</v>
      </c>
      <c r="D113" s="211">
        <v>5</v>
      </c>
    </row>
    <row r="114" spans="1:4" s="12" customFormat="1" x14ac:dyDescent="0.2">
      <c r="A114" s="277" t="s">
        <v>16843</v>
      </c>
      <c r="B114" s="212">
        <v>58</v>
      </c>
      <c r="C114" s="212">
        <v>50</v>
      </c>
      <c r="D114" s="211">
        <v>108</v>
      </c>
    </row>
    <row r="115" spans="1:4" s="12" customFormat="1" x14ac:dyDescent="0.2">
      <c r="A115" s="277" t="s">
        <v>16620</v>
      </c>
      <c r="B115" s="212">
        <v>1</v>
      </c>
      <c r="C115" s="212">
        <v>7</v>
      </c>
      <c r="D115" s="211">
        <v>8</v>
      </c>
    </row>
    <row r="116" spans="1:4" s="12" customFormat="1" x14ac:dyDescent="0.2">
      <c r="A116" s="277" t="s">
        <v>16621</v>
      </c>
      <c r="B116" s="212">
        <v>13</v>
      </c>
      <c r="C116" s="212">
        <v>16</v>
      </c>
      <c r="D116" s="211">
        <v>29</v>
      </c>
    </row>
    <row r="117" spans="1:4" s="12" customFormat="1" x14ac:dyDescent="0.2">
      <c r="A117" s="277" t="s">
        <v>16844</v>
      </c>
      <c r="B117" s="212">
        <v>8</v>
      </c>
      <c r="C117" s="212">
        <v>14</v>
      </c>
      <c r="D117" s="211">
        <v>22</v>
      </c>
    </row>
    <row r="118" spans="1:4" s="12" customFormat="1" x14ac:dyDescent="0.2">
      <c r="A118" s="277" t="s">
        <v>16845</v>
      </c>
      <c r="B118" s="212">
        <v>21</v>
      </c>
      <c r="C118" s="212">
        <v>32</v>
      </c>
      <c r="D118" s="211">
        <v>53</v>
      </c>
    </row>
    <row r="119" spans="1:4" s="12" customFormat="1" ht="15.75" thickBot="1" x14ac:dyDescent="0.25">
      <c r="A119" s="277" t="s">
        <v>16622</v>
      </c>
      <c r="B119" s="212">
        <v>0</v>
      </c>
      <c r="C119" s="212">
        <v>0</v>
      </c>
      <c r="D119" s="211">
        <v>0</v>
      </c>
    </row>
    <row r="120" spans="1:4" s="191" customFormat="1" ht="16.5" thickBot="1" x14ac:dyDescent="0.3">
      <c r="A120" s="276" t="s">
        <v>16564</v>
      </c>
      <c r="B120" s="227">
        <v>2765</v>
      </c>
      <c r="C120" s="227">
        <v>1781</v>
      </c>
      <c r="D120" s="229">
        <v>4546</v>
      </c>
    </row>
    <row r="121" spans="1:4" s="12" customFormat="1" x14ac:dyDescent="0.2">
      <c r="A121" s="277" t="s">
        <v>16846</v>
      </c>
      <c r="B121" s="212">
        <v>23</v>
      </c>
      <c r="C121" s="212">
        <v>17</v>
      </c>
      <c r="D121" s="211">
        <v>40</v>
      </c>
    </row>
    <row r="122" spans="1:4" s="12" customFormat="1" x14ac:dyDescent="0.2">
      <c r="A122" s="277" t="s">
        <v>16847</v>
      </c>
      <c r="B122" s="212">
        <v>8</v>
      </c>
      <c r="C122" s="212">
        <v>12</v>
      </c>
      <c r="D122" s="211">
        <v>20</v>
      </c>
    </row>
    <row r="123" spans="1:4" s="12" customFormat="1" x14ac:dyDescent="0.2">
      <c r="A123" s="277" t="s">
        <v>16571</v>
      </c>
      <c r="B123" s="212">
        <v>22</v>
      </c>
      <c r="C123" s="212">
        <v>18</v>
      </c>
      <c r="D123" s="211">
        <v>40</v>
      </c>
    </row>
    <row r="124" spans="1:4" s="12" customFormat="1" x14ac:dyDescent="0.2">
      <c r="A124" s="277" t="s">
        <v>16848</v>
      </c>
      <c r="B124" s="212">
        <v>0</v>
      </c>
      <c r="C124" s="212">
        <v>1</v>
      </c>
      <c r="D124" s="211">
        <v>1</v>
      </c>
    </row>
    <row r="125" spans="1:4" s="12" customFormat="1" x14ac:dyDescent="0.2">
      <c r="A125" s="277" t="s">
        <v>16849</v>
      </c>
      <c r="B125" s="212">
        <v>7</v>
      </c>
      <c r="C125" s="212">
        <v>1</v>
      </c>
      <c r="D125" s="211">
        <v>8</v>
      </c>
    </row>
    <row r="126" spans="1:4" s="12" customFormat="1" x14ac:dyDescent="0.2">
      <c r="A126" s="277" t="s">
        <v>16850</v>
      </c>
      <c r="B126" s="212">
        <v>14</v>
      </c>
      <c r="C126" s="212">
        <v>10</v>
      </c>
      <c r="D126" s="211">
        <v>24</v>
      </c>
    </row>
    <row r="127" spans="1:4" s="12" customFormat="1" x14ac:dyDescent="0.2">
      <c r="A127" s="277" t="s">
        <v>16851</v>
      </c>
      <c r="B127" s="212">
        <v>13</v>
      </c>
      <c r="C127" s="212">
        <v>6</v>
      </c>
      <c r="D127" s="211">
        <v>19</v>
      </c>
    </row>
    <row r="128" spans="1:4" s="12" customFormat="1" x14ac:dyDescent="0.2">
      <c r="A128" s="277" t="s">
        <v>16852</v>
      </c>
      <c r="B128" s="212">
        <v>13</v>
      </c>
      <c r="C128" s="212">
        <v>9</v>
      </c>
      <c r="D128" s="211">
        <v>22</v>
      </c>
    </row>
    <row r="129" spans="1:4" s="12" customFormat="1" x14ac:dyDescent="0.2">
      <c r="A129" s="277" t="s">
        <v>16853</v>
      </c>
      <c r="B129" s="212">
        <v>42</v>
      </c>
      <c r="C129" s="212">
        <v>25</v>
      </c>
      <c r="D129" s="211">
        <v>67</v>
      </c>
    </row>
    <row r="130" spans="1:4" s="12" customFormat="1" x14ac:dyDescent="0.2">
      <c r="A130" s="277" t="s">
        <v>16854</v>
      </c>
      <c r="B130" s="212">
        <v>11</v>
      </c>
      <c r="C130" s="212">
        <v>9</v>
      </c>
      <c r="D130" s="211">
        <v>20</v>
      </c>
    </row>
    <row r="131" spans="1:4" s="12" customFormat="1" x14ac:dyDescent="0.2">
      <c r="A131" s="277" t="s">
        <v>16855</v>
      </c>
      <c r="B131" s="212">
        <v>28</v>
      </c>
      <c r="C131" s="212">
        <v>15</v>
      </c>
      <c r="D131" s="211">
        <v>43</v>
      </c>
    </row>
    <row r="132" spans="1:4" s="12" customFormat="1" x14ac:dyDescent="0.2">
      <c r="A132" s="277" t="s">
        <v>16856</v>
      </c>
      <c r="B132" s="212">
        <v>96</v>
      </c>
      <c r="C132" s="212">
        <v>31</v>
      </c>
      <c r="D132" s="211">
        <v>127</v>
      </c>
    </row>
    <row r="133" spans="1:4" s="12" customFormat="1" x14ac:dyDescent="0.2">
      <c r="A133" s="277" t="s">
        <v>16857</v>
      </c>
      <c r="B133" s="212">
        <v>18</v>
      </c>
      <c r="C133" s="212">
        <v>17</v>
      </c>
      <c r="D133" s="211">
        <v>35</v>
      </c>
    </row>
    <row r="134" spans="1:4" s="12" customFormat="1" x14ac:dyDescent="0.2">
      <c r="A134" s="277" t="s">
        <v>16565</v>
      </c>
      <c r="B134" s="212">
        <v>87</v>
      </c>
      <c r="C134" s="212">
        <v>39</v>
      </c>
      <c r="D134" s="211">
        <v>126</v>
      </c>
    </row>
    <row r="135" spans="1:4" s="12" customFormat="1" x14ac:dyDescent="0.2">
      <c r="A135" s="277" t="s">
        <v>16858</v>
      </c>
      <c r="B135" s="212">
        <v>13</v>
      </c>
      <c r="C135" s="212">
        <v>9</v>
      </c>
      <c r="D135" s="211">
        <v>22</v>
      </c>
    </row>
    <row r="136" spans="1:4" s="12" customFormat="1" x14ac:dyDescent="0.2">
      <c r="A136" s="277" t="s">
        <v>16859</v>
      </c>
      <c r="B136" s="212">
        <v>102</v>
      </c>
      <c r="C136" s="212">
        <v>51</v>
      </c>
      <c r="D136" s="211">
        <v>153</v>
      </c>
    </row>
    <row r="137" spans="1:4" s="12" customFormat="1" x14ac:dyDescent="0.2">
      <c r="A137" s="277" t="s">
        <v>16860</v>
      </c>
      <c r="B137" s="212">
        <v>0</v>
      </c>
      <c r="C137" s="212">
        <v>2</v>
      </c>
      <c r="D137" s="211">
        <v>2</v>
      </c>
    </row>
    <row r="138" spans="1:4" s="12" customFormat="1" x14ac:dyDescent="0.2">
      <c r="A138" s="277" t="s">
        <v>16861</v>
      </c>
      <c r="B138" s="212">
        <v>20</v>
      </c>
      <c r="C138" s="212">
        <v>17</v>
      </c>
      <c r="D138" s="211">
        <v>37</v>
      </c>
    </row>
    <row r="139" spans="1:4" s="12" customFormat="1" x14ac:dyDescent="0.2">
      <c r="A139" s="277" t="s">
        <v>16862</v>
      </c>
      <c r="B139" s="212">
        <v>94</v>
      </c>
      <c r="C139" s="212">
        <v>45</v>
      </c>
      <c r="D139" s="211">
        <v>139</v>
      </c>
    </row>
    <row r="140" spans="1:4" s="12" customFormat="1" x14ac:dyDescent="0.2">
      <c r="A140" s="277" t="s">
        <v>16863</v>
      </c>
      <c r="B140" s="212">
        <v>76</v>
      </c>
      <c r="C140" s="212">
        <v>28</v>
      </c>
      <c r="D140" s="211">
        <v>104</v>
      </c>
    </row>
    <row r="141" spans="1:4" s="12" customFormat="1" x14ac:dyDescent="0.2">
      <c r="A141" s="277" t="s">
        <v>16864</v>
      </c>
      <c r="B141" s="212">
        <v>33</v>
      </c>
      <c r="C141" s="212">
        <v>25</v>
      </c>
      <c r="D141" s="211">
        <v>58</v>
      </c>
    </row>
    <row r="142" spans="1:4" s="12" customFormat="1" x14ac:dyDescent="0.2">
      <c r="A142" s="277" t="s">
        <v>16865</v>
      </c>
      <c r="B142" s="212">
        <v>11</v>
      </c>
      <c r="C142" s="212">
        <v>16</v>
      </c>
      <c r="D142" s="211">
        <v>27</v>
      </c>
    </row>
    <row r="143" spans="1:4" s="12" customFormat="1" x14ac:dyDescent="0.2">
      <c r="A143" s="277" t="s">
        <v>16866</v>
      </c>
      <c r="B143" s="212">
        <v>17</v>
      </c>
      <c r="C143" s="212">
        <v>18</v>
      </c>
      <c r="D143" s="211">
        <v>35</v>
      </c>
    </row>
    <row r="144" spans="1:4" s="12" customFormat="1" x14ac:dyDescent="0.2">
      <c r="A144" s="277" t="s">
        <v>16867</v>
      </c>
      <c r="B144" s="212">
        <v>7</v>
      </c>
      <c r="C144" s="212">
        <v>1</v>
      </c>
      <c r="D144" s="211">
        <v>8</v>
      </c>
    </row>
    <row r="145" spans="1:4" s="12" customFormat="1" x14ac:dyDescent="0.2">
      <c r="A145" s="277" t="s">
        <v>16868</v>
      </c>
      <c r="B145" s="212">
        <v>8</v>
      </c>
      <c r="C145" s="212">
        <v>11</v>
      </c>
      <c r="D145" s="211">
        <v>19</v>
      </c>
    </row>
    <row r="146" spans="1:4" s="12" customFormat="1" x14ac:dyDescent="0.2">
      <c r="A146" s="277" t="s">
        <v>16869</v>
      </c>
      <c r="B146" s="212">
        <v>32</v>
      </c>
      <c r="C146" s="212">
        <v>29</v>
      </c>
      <c r="D146" s="211">
        <v>61</v>
      </c>
    </row>
    <row r="147" spans="1:4" s="12" customFormat="1" x14ac:dyDescent="0.2">
      <c r="A147" s="277" t="s">
        <v>16870</v>
      </c>
      <c r="B147" s="212">
        <v>69</v>
      </c>
      <c r="C147" s="212">
        <v>34</v>
      </c>
      <c r="D147" s="211">
        <v>103</v>
      </c>
    </row>
    <row r="148" spans="1:4" s="12" customFormat="1" x14ac:dyDescent="0.2">
      <c r="A148" s="277" t="s">
        <v>16871</v>
      </c>
      <c r="B148" s="212">
        <v>28</v>
      </c>
      <c r="C148" s="212">
        <v>14</v>
      </c>
      <c r="D148" s="211">
        <v>42</v>
      </c>
    </row>
    <row r="149" spans="1:4" s="12" customFormat="1" x14ac:dyDescent="0.2">
      <c r="A149" s="277" t="s">
        <v>16872</v>
      </c>
      <c r="B149" s="212">
        <v>3</v>
      </c>
      <c r="C149" s="212">
        <v>7</v>
      </c>
      <c r="D149" s="211">
        <v>10</v>
      </c>
    </row>
    <row r="150" spans="1:4" s="12" customFormat="1" x14ac:dyDescent="0.2">
      <c r="A150" s="277" t="s">
        <v>16873</v>
      </c>
      <c r="B150" s="212">
        <v>4</v>
      </c>
      <c r="C150" s="212">
        <v>13</v>
      </c>
      <c r="D150" s="211">
        <v>17</v>
      </c>
    </row>
    <row r="151" spans="1:4" s="12" customFormat="1" x14ac:dyDescent="0.2">
      <c r="A151" s="277" t="s">
        <v>16874</v>
      </c>
      <c r="B151" s="212">
        <v>0</v>
      </c>
      <c r="C151" s="212">
        <v>8</v>
      </c>
      <c r="D151" s="211">
        <v>8</v>
      </c>
    </row>
    <row r="152" spans="1:4" s="12" customFormat="1" x14ac:dyDescent="0.2">
      <c r="A152" s="277" t="s">
        <v>16875</v>
      </c>
      <c r="B152" s="212">
        <v>60</v>
      </c>
      <c r="C152" s="212">
        <v>73</v>
      </c>
      <c r="D152" s="211">
        <v>133</v>
      </c>
    </row>
    <row r="153" spans="1:4" s="12" customFormat="1" x14ac:dyDescent="0.2">
      <c r="A153" s="277" t="s">
        <v>16876</v>
      </c>
      <c r="B153" s="212">
        <v>10</v>
      </c>
      <c r="C153" s="212">
        <v>19</v>
      </c>
      <c r="D153" s="211">
        <v>29</v>
      </c>
    </row>
    <row r="154" spans="1:4" s="12" customFormat="1" x14ac:dyDescent="0.2">
      <c r="A154" s="277" t="s">
        <v>16877</v>
      </c>
      <c r="B154" s="212">
        <v>22</v>
      </c>
      <c r="C154" s="212">
        <v>31</v>
      </c>
      <c r="D154" s="211">
        <v>53</v>
      </c>
    </row>
    <row r="155" spans="1:4" s="12" customFormat="1" x14ac:dyDescent="0.2">
      <c r="A155" s="277" t="s">
        <v>16878</v>
      </c>
      <c r="B155" s="212">
        <v>0</v>
      </c>
      <c r="C155" s="212">
        <v>1</v>
      </c>
      <c r="D155" s="211">
        <v>1</v>
      </c>
    </row>
    <row r="156" spans="1:4" s="12" customFormat="1" x14ac:dyDescent="0.2">
      <c r="A156" s="277" t="s">
        <v>16879</v>
      </c>
      <c r="B156" s="212">
        <v>23</v>
      </c>
      <c r="C156" s="212">
        <v>11</v>
      </c>
      <c r="D156" s="211">
        <v>34</v>
      </c>
    </row>
    <row r="157" spans="1:4" s="12" customFormat="1" x14ac:dyDescent="0.2">
      <c r="A157" s="277" t="s">
        <v>16880</v>
      </c>
      <c r="B157" s="212">
        <v>22</v>
      </c>
      <c r="C157" s="212">
        <v>20</v>
      </c>
      <c r="D157" s="211">
        <v>42</v>
      </c>
    </row>
    <row r="158" spans="1:4" s="12" customFormat="1" x14ac:dyDescent="0.2">
      <c r="A158" s="277" t="s">
        <v>16881</v>
      </c>
      <c r="B158" s="212">
        <v>71</v>
      </c>
      <c r="C158" s="212">
        <v>26</v>
      </c>
      <c r="D158" s="211">
        <v>97</v>
      </c>
    </row>
    <row r="159" spans="1:4" s="12" customFormat="1" x14ac:dyDescent="0.2">
      <c r="A159" s="277" t="s">
        <v>16882</v>
      </c>
      <c r="B159" s="212">
        <v>29</v>
      </c>
      <c r="C159" s="212">
        <v>20</v>
      </c>
      <c r="D159" s="211">
        <v>49</v>
      </c>
    </row>
    <row r="160" spans="1:4" s="12" customFormat="1" x14ac:dyDescent="0.2">
      <c r="A160" s="277" t="s">
        <v>16883</v>
      </c>
      <c r="B160" s="212">
        <v>7</v>
      </c>
      <c r="C160" s="212">
        <v>12</v>
      </c>
      <c r="D160" s="211">
        <v>19</v>
      </c>
    </row>
    <row r="161" spans="1:4" s="12" customFormat="1" x14ac:dyDescent="0.2">
      <c r="A161" s="277" t="s">
        <v>16884</v>
      </c>
      <c r="B161" s="212">
        <v>6</v>
      </c>
      <c r="C161" s="212">
        <v>11</v>
      </c>
      <c r="D161" s="211">
        <v>17</v>
      </c>
    </row>
    <row r="162" spans="1:4" s="12" customFormat="1" x14ac:dyDescent="0.2">
      <c r="A162" s="277" t="s">
        <v>16885</v>
      </c>
      <c r="B162" s="212">
        <v>127</v>
      </c>
      <c r="C162" s="212">
        <v>101</v>
      </c>
      <c r="D162" s="211">
        <v>228</v>
      </c>
    </row>
    <row r="163" spans="1:4" s="12" customFormat="1" x14ac:dyDescent="0.2">
      <c r="A163" s="277" t="s">
        <v>16886</v>
      </c>
      <c r="B163" s="212">
        <v>20</v>
      </c>
      <c r="C163" s="212">
        <v>11</v>
      </c>
      <c r="D163" s="211">
        <v>31</v>
      </c>
    </row>
    <row r="164" spans="1:4" s="12" customFormat="1" x14ac:dyDescent="0.2">
      <c r="A164" s="277" t="s">
        <v>16887</v>
      </c>
      <c r="B164" s="212">
        <v>18</v>
      </c>
      <c r="C164" s="212">
        <v>6</v>
      </c>
      <c r="D164" s="211">
        <v>24</v>
      </c>
    </row>
    <row r="165" spans="1:4" s="12" customFormat="1" x14ac:dyDescent="0.2">
      <c r="A165" s="277" t="s">
        <v>16888</v>
      </c>
      <c r="B165" s="212">
        <v>85</v>
      </c>
      <c r="C165" s="212">
        <v>29</v>
      </c>
      <c r="D165" s="211">
        <v>114</v>
      </c>
    </row>
    <row r="166" spans="1:4" s="12" customFormat="1" x14ac:dyDescent="0.2">
      <c r="A166" s="277" t="s">
        <v>16567</v>
      </c>
      <c r="B166" s="212">
        <v>63</v>
      </c>
      <c r="C166" s="212">
        <v>28</v>
      </c>
      <c r="D166" s="211">
        <v>91</v>
      </c>
    </row>
    <row r="167" spans="1:4" s="12" customFormat="1" x14ac:dyDescent="0.2">
      <c r="A167" s="277" t="s">
        <v>16889</v>
      </c>
      <c r="B167" s="212">
        <v>13</v>
      </c>
      <c r="C167" s="212">
        <v>12</v>
      </c>
      <c r="D167" s="211">
        <v>25</v>
      </c>
    </row>
    <row r="168" spans="1:4" s="12" customFormat="1" x14ac:dyDescent="0.2">
      <c r="A168" s="277" t="s">
        <v>16574</v>
      </c>
      <c r="B168" s="212">
        <v>32</v>
      </c>
      <c r="C168" s="212">
        <v>17</v>
      </c>
      <c r="D168" s="211">
        <v>49</v>
      </c>
    </row>
    <row r="169" spans="1:4" s="12" customFormat="1" x14ac:dyDescent="0.2">
      <c r="A169" s="277" t="s">
        <v>16890</v>
      </c>
      <c r="B169" s="212">
        <v>11</v>
      </c>
      <c r="C169" s="212">
        <v>23</v>
      </c>
      <c r="D169" s="211">
        <v>34</v>
      </c>
    </row>
    <row r="170" spans="1:4" s="12" customFormat="1" x14ac:dyDescent="0.2">
      <c r="A170" s="277" t="s">
        <v>16891</v>
      </c>
      <c r="B170" s="212">
        <v>5</v>
      </c>
      <c r="C170" s="212">
        <v>6</v>
      </c>
      <c r="D170" s="211">
        <v>11</v>
      </c>
    </row>
    <row r="171" spans="1:4" s="12" customFormat="1" x14ac:dyDescent="0.2">
      <c r="A171" s="277" t="s">
        <v>16892</v>
      </c>
      <c r="B171" s="212">
        <v>37</v>
      </c>
      <c r="C171" s="212">
        <v>30</v>
      </c>
      <c r="D171" s="211">
        <v>67</v>
      </c>
    </row>
    <row r="172" spans="1:4" s="12" customFormat="1" x14ac:dyDescent="0.2">
      <c r="A172" s="277" t="s">
        <v>16893</v>
      </c>
      <c r="B172" s="212">
        <v>77</v>
      </c>
      <c r="C172" s="212">
        <v>39</v>
      </c>
      <c r="D172" s="211">
        <v>116</v>
      </c>
    </row>
    <row r="173" spans="1:4" s="12" customFormat="1" x14ac:dyDescent="0.2">
      <c r="A173" s="277" t="s">
        <v>16894</v>
      </c>
      <c r="B173" s="212">
        <v>17</v>
      </c>
      <c r="C173" s="212">
        <v>15</v>
      </c>
      <c r="D173" s="211">
        <v>32</v>
      </c>
    </row>
    <row r="174" spans="1:4" s="12" customFormat="1" x14ac:dyDescent="0.2">
      <c r="A174" s="277" t="s">
        <v>16895</v>
      </c>
      <c r="B174" s="212">
        <v>15</v>
      </c>
      <c r="C174" s="212">
        <v>13</v>
      </c>
      <c r="D174" s="211">
        <v>28</v>
      </c>
    </row>
    <row r="175" spans="1:4" s="12" customFormat="1" x14ac:dyDescent="0.2">
      <c r="A175" s="277" t="s">
        <v>16896</v>
      </c>
      <c r="B175" s="212">
        <v>7</v>
      </c>
      <c r="C175" s="212">
        <v>9</v>
      </c>
      <c r="D175" s="211">
        <v>16</v>
      </c>
    </row>
    <row r="176" spans="1:4" s="12" customFormat="1" x14ac:dyDescent="0.2">
      <c r="A176" s="277" t="s">
        <v>16897</v>
      </c>
      <c r="B176" s="212">
        <v>5</v>
      </c>
      <c r="C176" s="212">
        <v>6</v>
      </c>
      <c r="D176" s="211">
        <v>11</v>
      </c>
    </row>
    <row r="177" spans="1:4" s="12" customFormat="1" x14ac:dyDescent="0.2">
      <c r="A177" s="277" t="s">
        <v>16898</v>
      </c>
      <c r="B177" s="212">
        <v>52</v>
      </c>
      <c r="C177" s="212">
        <v>25</v>
      </c>
      <c r="D177" s="211">
        <v>77</v>
      </c>
    </row>
    <row r="178" spans="1:4" s="12" customFormat="1" x14ac:dyDescent="0.2">
      <c r="A178" s="277" t="s">
        <v>16899</v>
      </c>
      <c r="B178" s="212">
        <v>37</v>
      </c>
      <c r="C178" s="212">
        <v>16</v>
      </c>
      <c r="D178" s="211">
        <v>53</v>
      </c>
    </row>
    <row r="179" spans="1:4" s="12" customFormat="1" x14ac:dyDescent="0.2">
      <c r="A179" s="277" t="s">
        <v>16900</v>
      </c>
      <c r="B179" s="212">
        <v>121</v>
      </c>
      <c r="C179" s="212">
        <v>57</v>
      </c>
      <c r="D179" s="211">
        <v>178</v>
      </c>
    </row>
    <row r="180" spans="1:4" s="12" customFormat="1" x14ac:dyDescent="0.2">
      <c r="A180" s="277" t="s">
        <v>16901</v>
      </c>
      <c r="B180" s="212">
        <v>0</v>
      </c>
      <c r="C180" s="212">
        <v>8</v>
      </c>
      <c r="D180" s="211">
        <v>8</v>
      </c>
    </row>
    <row r="181" spans="1:4" s="12" customFormat="1" x14ac:dyDescent="0.2">
      <c r="A181" s="277" t="s">
        <v>16902</v>
      </c>
      <c r="B181" s="212">
        <v>0</v>
      </c>
      <c r="C181" s="212">
        <v>4</v>
      </c>
      <c r="D181" s="211">
        <v>4</v>
      </c>
    </row>
    <row r="182" spans="1:4" s="12" customFormat="1" x14ac:dyDescent="0.2">
      <c r="A182" s="277" t="s">
        <v>16903</v>
      </c>
      <c r="B182" s="212">
        <v>4</v>
      </c>
      <c r="C182" s="212">
        <v>0</v>
      </c>
      <c r="D182" s="211">
        <v>4</v>
      </c>
    </row>
    <row r="183" spans="1:4" s="12" customFormat="1" x14ac:dyDescent="0.2">
      <c r="A183" s="277" t="s">
        <v>16904</v>
      </c>
      <c r="B183" s="212">
        <v>55</v>
      </c>
      <c r="C183" s="212">
        <v>35</v>
      </c>
      <c r="D183" s="211">
        <v>90</v>
      </c>
    </row>
    <row r="184" spans="1:4" s="12" customFormat="1" x14ac:dyDescent="0.2">
      <c r="A184" s="277" t="s">
        <v>16575</v>
      </c>
      <c r="B184" s="212">
        <v>9</v>
      </c>
      <c r="C184" s="212">
        <v>22</v>
      </c>
      <c r="D184" s="211">
        <v>31</v>
      </c>
    </row>
    <row r="185" spans="1:4" s="12" customFormat="1" x14ac:dyDescent="0.2">
      <c r="A185" s="277" t="s">
        <v>16570</v>
      </c>
      <c r="B185" s="212">
        <v>78</v>
      </c>
      <c r="C185" s="212">
        <v>68</v>
      </c>
      <c r="D185" s="211">
        <v>146</v>
      </c>
    </row>
    <row r="186" spans="1:4" s="12" customFormat="1" x14ac:dyDescent="0.2">
      <c r="A186" s="277" t="s">
        <v>16905</v>
      </c>
      <c r="B186" s="212">
        <v>34</v>
      </c>
      <c r="C186" s="212">
        <v>14</v>
      </c>
      <c r="D186" s="211">
        <v>48</v>
      </c>
    </row>
    <row r="187" spans="1:4" s="12" customFormat="1" x14ac:dyDescent="0.2">
      <c r="A187" s="277" t="s">
        <v>16906</v>
      </c>
      <c r="B187" s="212">
        <v>23</v>
      </c>
      <c r="C187" s="212">
        <v>27</v>
      </c>
      <c r="D187" s="211">
        <v>50</v>
      </c>
    </row>
    <row r="188" spans="1:4" s="12" customFormat="1" x14ac:dyDescent="0.2">
      <c r="A188" s="277" t="s">
        <v>16907</v>
      </c>
      <c r="B188" s="212">
        <v>10</v>
      </c>
      <c r="C188" s="212">
        <v>11</v>
      </c>
      <c r="D188" s="211">
        <v>21</v>
      </c>
    </row>
    <row r="189" spans="1:4" s="12" customFormat="1" x14ac:dyDescent="0.2">
      <c r="A189" s="277" t="s">
        <v>16908</v>
      </c>
      <c r="B189" s="212">
        <v>59</v>
      </c>
      <c r="C189" s="212">
        <v>28</v>
      </c>
      <c r="D189" s="211">
        <v>87</v>
      </c>
    </row>
    <row r="190" spans="1:4" s="12" customFormat="1" x14ac:dyDescent="0.2">
      <c r="A190" s="277" t="s">
        <v>16909</v>
      </c>
      <c r="B190" s="212">
        <v>78</v>
      </c>
      <c r="C190" s="212">
        <v>32</v>
      </c>
      <c r="D190" s="211">
        <v>110</v>
      </c>
    </row>
    <row r="191" spans="1:4" s="12" customFormat="1" x14ac:dyDescent="0.2">
      <c r="A191" s="277" t="s">
        <v>16910</v>
      </c>
      <c r="B191" s="212">
        <v>27</v>
      </c>
      <c r="C191" s="212">
        <v>20</v>
      </c>
      <c r="D191" s="211">
        <v>47</v>
      </c>
    </row>
    <row r="192" spans="1:4" s="12" customFormat="1" x14ac:dyDescent="0.2">
      <c r="A192" s="277" t="s">
        <v>16911</v>
      </c>
      <c r="B192" s="212">
        <v>23</v>
      </c>
      <c r="C192" s="212">
        <v>8</v>
      </c>
      <c r="D192" s="211">
        <v>31</v>
      </c>
    </row>
    <row r="193" spans="1:4" s="12" customFormat="1" x14ac:dyDescent="0.2">
      <c r="A193" s="277" t="s">
        <v>16912</v>
      </c>
      <c r="B193" s="212">
        <v>17</v>
      </c>
      <c r="C193" s="212">
        <v>24</v>
      </c>
      <c r="D193" s="211">
        <v>41</v>
      </c>
    </row>
    <row r="194" spans="1:4" s="12" customFormat="1" x14ac:dyDescent="0.2">
      <c r="A194" s="277" t="s">
        <v>16913</v>
      </c>
      <c r="B194" s="212">
        <v>28</v>
      </c>
      <c r="C194" s="212">
        <v>21</v>
      </c>
      <c r="D194" s="211">
        <v>49</v>
      </c>
    </row>
    <row r="195" spans="1:4" s="12" customFormat="1" x14ac:dyDescent="0.2">
      <c r="A195" s="277" t="s">
        <v>16914</v>
      </c>
      <c r="B195" s="212">
        <v>11</v>
      </c>
      <c r="C195" s="212">
        <v>8</v>
      </c>
      <c r="D195" s="211">
        <v>19</v>
      </c>
    </row>
    <row r="196" spans="1:4" s="12" customFormat="1" x14ac:dyDescent="0.2">
      <c r="A196" s="277" t="s">
        <v>16915</v>
      </c>
      <c r="B196" s="212">
        <v>8</v>
      </c>
      <c r="C196" s="212">
        <v>17</v>
      </c>
      <c r="D196" s="211">
        <v>25</v>
      </c>
    </row>
    <row r="197" spans="1:4" s="12" customFormat="1" x14ac:dyDescent="0.2">
      <c r="A197" s="277" t="s">
        <v>16916</v>
      </c>
      <c r="B197" s="212">
        <v>38</v>
      </c>
      <c r="C197" s="212">
        <v>6</v>
      </c>
      <c r="D197" s="211">
        <v>44</v>
      </c>
    </row>
    <row r="198" spans="1:4" s="12" customFormat="1" x14ac:dyDescent="0.2">
      <c r="A198" s="277" t="s">
        <v>16917</v>
      </c>
      <c r="B198" s="212">
        <v>15</v>
      </c>
      <c r="C198" s="212">
        <v>15</v>
      </c>
      <c r="D198" s="211">
        <v>30</v>
      </c>
    </row>
    <row r="199" spans="1:4" s="12" customFormat="1" x14ac:dyDescent="0.2">
      <c r="A199" s="277" t="s">
        <v>16568</v>
      </c>
      <c r="B199" s="212">
        <v>179</v>
      </c>
      <c r="C199" s="212">
        <v>108</v>
      </c>
      <c r="D199" s="211">
        <v>287</v>
      </c>
    </row>
    <row r="200" spans="1:4" s="12" customFormat="1" x14ac:dyDescent="0.2">
      <c r="A200" s="277" t="s">
        <v>16569</v>
      </c>
      <c r="B200" s="212">
        <v>130</v>
      </c>
      <c r="C200" s="212">
        <v>78</v>
      </c>
      <c r="D200" s="211">
        <v>208</v>
      </c>
    </row>
    <row r="201" spans="1:4" s="12" customFormat="1" x14ac:dyDescent="0.2">
      <c r="A201" s="277" t="s">
        <v>16918</v>
      </c>
      <c r="B201" s="212">
        <v>4</v>
      </c>
      <c r="C201" s="212">
        <v>1</v>
      </c>
      <c r="D201" s="211">
        <v>5</v>
      </c>
    </row>
    <row r="202" spans="1:4" s="12" customFormat="1" x14ac:dyDescent="0.2">
      <c r="A202" s="277" t="s">
        <v>16919</v>
      </c>
      <c r="B202" s="212">
        <v>44</v>
      </c>
      <c r="C202" s="212">
        <v>21</v>
      </c>
      <c r="D202" s="211">
        <v>65</v>
      </c>
    </row>
    <row r="203" spans="1:4" s="12" customFormat="1" ht="15.75" thickBot="1" x14ac:dyDescent="0.25">
      <c r="A203" s="277" t="s">
        <v>16578</v>
      </c>
      <c r="B203" s="212">
        <v>0</v>
      </c>
      <c r="C203" s="212">
        <v>0</v>
      </c>
      <c r="D203" s="211">
        <v>0</v>
      </c>
    </row>
    <row r="204" spans="1:4" s="191" customFormat="1" ht="16.5" thickBot="1" x14ac:dyDescent="0.3">
      <c r="A204" s="276" t="s">
        <v>16593</v>
      </c>
      <c r="B204" s="227">
        <v>1614</v>
      </c>
      <c r="C204" s="227">
        <v>919</v>
      </c>
      <c r="D204" s="229">
        <v>2533</v>
      </c>
    </row>
    <row r="205" spans="1:4" s="12" customFormat="1" x14ac:dyDescent="0.2">
      <c r="A205" s="277" t="s">
        <v>16920</v>
      </c>
      <c r="B205" s="212">
        <v>29</v>
      </c>
      <c r="C205" s="212">
        <v>21</v>
      </c>
      <c r="D205" s="211">
        <v>50</v>
      </c>
    </row>
    <row r="206" spans="1:4" s="12" customFormat="1" x14ac:dyDescent="0.2">
      <c r="A206" s="277" t="s">
        <v>16594</v>
      </c>
      <c r="B206" s="212">
        <v>36</v>
      </c>
      <c r="C206" s="212">
        <v>21</v>
      </c>
      <c r="D206" s="211">
        <v>57</v>
      </c>
    </row>
    <row r="207" spans="1:4" s="12" customFormat="1" x14ac:dyDescent="0.2">
      <c r="A207" s="277" t="s">
        <v>16921</v>
      </c>
      <c r="B207" s="212">
        <v>4</v>
      </c>
      <c r="C207" s="212">
        <v>13</v>
      </c>
      <c r="D207" s="211">
        <v>17</v>
      </c>
    </row>
    <row r="208" spans="1:4" s="12" customFormat="1" x14ac:dyDescent="0.2">
      <c r="A208" s="277" t="s">
        <v>16922</v>
      </c>
      <c r="B208" s="212">
        <v>9</v>
      </c>
      <c r="C208" s="212">
        <v>11</v>
      </c>
      <c r="D208" s="211">
        <v>20</v>
      </c>
    </row>
    <row r="209" spans="1:4" s="12" customFormat="1" x14ac:dyDescent="0.2">
      <c r="A209" s="277" t="s">
        <v>16923</v>
      </c>
      <c r="B209" s="212">
        <v>57</v>
      </c>
      <c r="C209" s="212">
        <v>23</v>
      </c>
      <c r="D209" s="211">
        <v>80</v>
      </c>
    </row>
    <row r="210" spans="1:4" s="12" customFormat="1" x14ac:dyDescent="0.2">
      <c r="A210" s="277" t="s">
        <v>16924</v>
      </c>
      <c r="B210" s="212">
        <v>90</v>
      </c>
      <c r="C210" s="212">
        <v>55</v>
      </c>
      <c r="D210" s="211">
        <v>145</v>
      </c>
    </row>
    <row r="211" spans="1:4" s="12" customFormat="1" x14ac:dyDescent="0.2">
      <c r="A211" s="277" t="s">
        <v>16925</v>
      </c>
      <c r="B211" s="212">
        <v>8</v>
      </c>
      <c r="C211" s="212">
        <v>24</v>
      </c>
      <c r="D211" s="211">
        <v>32</v>
      </c>
    </row>
    <row r="212" spans="1:4" s="12" customFormat="1" x14ac:dyDescent="0.2">
      <c r="A212" s="277" t="s">
        <v>16926</v>
      </c>
      <c r="B212" s="212">
        <v>30</v>
      </c>
      <c r="C212" s="212">
        <v>31</v>
      </c>
      <c r="D212" s="211">
        <v>61</v>
      </c>
    </row>
    <row r="213" spans="1:4" s="12" customFormat="1" x14ac:dyDescent="0.2">
      <c r="A213" s="277" t="s">
        <v>16927</v>
      </c>
      <c r="B213" s="212">
        <v>25</v>
      </c>
      <c r="C213" s="212">
        <v>10</v>
      </c>
      <c r="D213" s="211">
        <v>35</v>
      </c>
    </row>
    <row r="214" spans="1:4" s="12" customFormat="1" x14ac:dyDescent="0.2">
      <c r="A214" s="277" t="s">
        <v>16928</v>
      </c>
      <c r="B214" s="212">
        <v>57</v>
      </c>
      <c r="C214" s="212">
        <v>76</v>
      </c>
      <c r="D214" s="211">
        <v>133</v>
      </c>
    </row>
    <row r="215" spans="1:4" s="12" customFormat="1" x14ac:dyDescent="0.2">
      <c r="A215" s="277" t="s">
        <v>16600</v>
      </c>
      <c r="B215" s="212">
        <v>34</v>
      </c>
      <c r="C215" s="212">
        <v>32</v>
      </c>
      <c r="D215" s="211">
        <v>66</v>
      </c>
    </row>
    <row r="216" spans="1:4" s="12" customFormat="1" x14ac:dyDescent="0.2">
      <c r="A216" s="277" t="s">
        <v>16929</v>
      </c>
      <c r="B216" s="212">
        <v>0</v>
      </c>
      <c r="C216" s="212">
        <v>1</v>
      </c>
      <c r="D216" s="211">
        <v>1</v>
      </c>
    </row>
    <row r="217" spans="1:4" s="12" customFormat="1" x14ac:dyDescent="0.2">
      <c r="A217" s="277" t="s">
        <v>16930</v>
      </c>
      <c r="B217" s="212">
        <v>195</v>
      </c>
      <c r="C217" s="212">
        <v>87</v>
      </c>
      <c r="D217" s="211">
        <v>282</v>
      </c>
    </row>
    <row r="218" spans="1:4" s="12" customFormat="1" x14ac:dyDescent="0.2">
      <c r="A218" s="277" t="s">
        <v>16931</v>
      </c>
      <c r="B218" s="212">
        <v>15</v>
      </c>
      <c r="C218" s="212">
        <v>5</v>
      </c>
      <c r="D218" s="211">
        <v>20</v>
      </c>
    </row>
    <row r="219" spans="1:4" s="12" customFormat="1" x14ac:dyDescent="0.2">
      <c r="A219" s="277" t="s">
        <v>16932</v>
      </c>
      <c r="B219" s="212">
        <v>62</v>
      </c>
      <c r="C219" s="212">
        <v>32</v>
      </c>
      <c r="D219" s="211">
        <v>94</v>
      </c>
    </row>
    <row r="220" spans="1:4" s="12" customFormat="1" x14ac:dyDescent="0.2">
      <c r="A220" s="277" t="s">
        <v>16601</v>
      </c>
      <c r="B220" s="212">
        <v>52</v>
      </c>
      <c r="C220" s="212">
        <v>30</v>
      </c>
      <c r="D220" s="211">
        <v>82</v>
      </c>
    </row>
    <row r="221" spans="1:4" s="12" customFormat="1" x14ac:dyDescent="0.2">
      <c r="A221" s="277" t="s">
        <v>16933</v>
      </c>
      <c r="B221" s="212">
        <v>45</v>
      </c>
      <c r="C221" s="212">
        <v>12</v>
      </c>
      <c r="D221" s="211">
        <v>57</v>
      </c>
    </row>
    <row r="222" spans="1:4" s="12" customFormat="1" x14ac:dyDescent="0.2">
      <c r="A222" s="277" t="s">
        <v>16934</v>
      </c>
      <c r="B222" s="212">
        <v>132</v>
      </c>
      <c r="C222" s="212">
        <v>63</v>
      </c>
      <c r="D222" s="211">
        <v>195</v>
      </c>
    </row>
    <row r="223" spans="1:4" s="12" customFormat="1" x14ac:dyDescent="0.2">
      <c r="A223" s="277" t="s">
        <v>16935</v>
      </c>
      <c r="B223" s="212">
        <v>7</v>
      </c>
      <c r="C223" s="212">
        <v>13</v>
      </c>
      <c r="D223" s="211">
        <v>20</v>
      </c>
    </row>
    <row r="224" spans="1:4" s="12" customFormat="1" x14ac:dyDescent="0.2">
      <c r="A224" s="277" t="s">
        <v>16936</v>
      </c>
      <c r="B224" s="212">
        <v>183</v>
      </c>
      <c r="C224" s="212">
        <v>80</v>
      </c>
      <c r="D224" s="211">
        <v>263</v>
      </c>
    </row>
    <row r="225" spans="1:4" s="12" customFormat="1" x14ac:dyDescent="0.2">
      <c r="A225" s="277" t="s">
        <v>16937</v>
      </c>
      <c r="B225" s="212">
        <v>195</v>
      </c>
      <c r="C225" s="212">
        <v>62</v>
      </c>
      <c r="D225" s="211">
        <v>257</v>
      </c>
    </row>
    <row r="226" spans="1:4" s="12" customFormat="1" x14ac:dyDescent="0.2">
      <c r="A226" s="277" t="s">
        <v>16938</v>
      </c>
      <c r="B226" s="212">
        <v>54</v>
      </c>
      <c r="C226" s="212">
        <v>39</v>
      </c>
      <c r="D226" s="211">
        <v>93</v>
      </c>
    </row>
    <row r="227" spans="1:4" s="12" customFormat="1" x14ac:dyDescent="0.2">
      <c r="A227" s="277" t="s">
        <v>16939</v>
      </c>
      <c r="B227" s="212">
        <v>11</v>
      </c>
      <c r="C227" s="212">
        <v>9</v>
      </c>
      <c r="D227" s="211">
        <v>20</v>
      </c>
    </row>
    <row r="228" spans="1:4" s="12" customFormat="1" x14ac:dyDescent="0.2">
      <c r="A228" s="277" t="s">
        <v>16940</v>
      </c>
      <c r="B228" s="212">
        <v>171</v>
      </c>
      <c r="C228" s="212">
        <v>85</v>
      </c>
      <c r="D228" s="211">
        <v>256</v>
      </c>
    </row>
    <row r="229" spans="1:4" s="12" customFormat="1" x14ac:dyDescent="0.2">
      <c r="A229" s="277" t="s">
        <v>16941</v>
      </c>
      <c r="B229" s="212">
        <v>26</v>
      </c>
      <c r="C229" s="212">
        <v>32</v>
      </c>
      <c r="D229" s="211">
        <v>58</v>
      </c>
    </row>
    <row r="230" spans="1:4" s="12" customFormat="1" x14ac:dyDescent="0.2">
      <c r="A230" s="277" t="s">
        <v>16942</v>
      </c>
      <c r="B230" s="212">
        <v>39</v>
      </c>
      <c r="C230" s="212">
        <v>13</v>
      </c>
      <c r="D230" s="211">
        <v>52</v>
      </c>
    </row>
    <row r="231" spans="1:4" s="12" customFormat="1" x14ac:dyDescent="0.2">
      <c r="A231" s="277" t="s">
        <v>16943</v>
      </c>
      <c r="B231" s="212">
        <v>43</v>
      </c>
      <c r="C231" s="212">
        <v>26</v>
      </c>
      <c r="D231" s="211">
        <v>69</v>
      </c>
    </row>
    <row r="232" spans="1:4" s="12" customFormat="1" x14ac:dyDescent="0.2">
      <c r="A232" s="277" t="s">
        <v>16944</v>
      </c>
      <c r="B232" s="212">
        <v>5</v>
      </c>
      <c r="C232" s="212">
        <v>13</v>
      </c>
      <c r="D232" s="211">
        <v>18</v>
      </c>
    </row>
    <row r="233" spans="1:4" s="12" customFormat="1" ht="15.75" thickBot="1" x14ac:dyDescent="0.25">
      <c r="A233" s="277" t="s">
        <v>16606</v>
      </c>
      <c r="B233" s="212">
        <v>0</v>
      </c>
      <c r="C233" s="212">
        <v>0</v>
      </c>
      <c r="D233" s="211">
        <v>0</v>
      </c>
    </row>
    <row r="234" spans="1:4" s="191" customFormat="1" ht="16.5" thickBot="1" x14ac:dyDescent="0.3">
      <c r="A234" s="276" t="s">
        <v>16607</v>
      </c>
      <c r="B234" s="227">
        <v>130</v>
      </c>
      <c r="C234" s="227">
        <v>384</v>
      </c>
      <c r="D234" s="229">
        <v>514</v>
      </c>
    </row>
    <row r="235" spans="1:4" s="12" customFormat="1" x14ac:dyDescent="0.2">
      <c r="A235" s="277" t="s">
        <v>16945</v>
      </c>
      <c r="B235" s="212">
        <v>12</v>
      </c>
      <c r="C235" s="212">
        <v>15</v>
      </c>
      <c r="D235" s="211">
        <v>27</v>
      </c>
    </row>
    <row r="236" spans="1:4" s="12" customFormat="1" x14ac:dyDescent="0.2">
      <c r="A236" s="277" t="s">
        <v>16946</v>
      </c>
      <c r="B236" s="212">
        <v>9</v>
      </c>
      <c r="C236" s="212">
        <v>34</v>
      </c>
      <c r="D236" s="211">
        <v>43</v>
      </c>
    </row>
    <row r="237" spans="1:4" s="12" customFormat="1" x14ac:dyDescent="0.2">
      <c r="A237" s="277" t="s">
        <v>16947</v>
      </c>
      <c r="B237" s="212">
        <v>0</v>
      </c>
      <c r="C237" s="212">
        <v>1</v>
      </c>
      <c r="D237" s="211">
        <v>1</v>
      </c>
    </row>
    <row r="238" spans="1:4" s="12" customFormat="1" x14ac:dyDescent="0.2">
      <c r="A238" s="277" t="s">
        <v>16948</v>
      </c>
      <c r="B238" s="212">
        <v>24</v>
      </c>
      <c r="C238" s="212">
        <v>47</v>
      </c>
      <c r="D238" s="211">
        <v>71</v>
      </c>
    </row>
    <row r="239" spans="1:4" s="12" customFormat="1" x14ac:dyDescent="0.2">
      <c r="A239" s="277" t="s">
        <v>16949</v>
      </c>
      <c r="B239" s="212">
        <v>12</v>
      </c>
      <c r="C239" s="212">
        <v>48</v>
      </c>
      <c r="D239" s="211">
        <v>60</v>
      </c>
    </row>
    <row r="240" spans="1:4" s="12" customFormat="1" x14ac:dyDescent="0.2">
      <c r="A240" s="277" t="s">
        <v>16950</v>
      </c>
      <c r="B240" s="212">
        <v>10</v>
      </c>
      <c r="C240" s="212">
        <v>85</v>
      </c>
      <c r="D240" s="211">
        <v>95</v>
      </c>
    </row>
    <row r="241" spans="1:4" s="12" customFormat="1" x14ac:dyDescent="0.2">
      <c r="A241" s="277" t="s">
        <v>16951</v>
      </c>
      <c r="B241" s="212">
        <v>0</v>
      </c>
      <c r="C241" s="212">
        <v>15</v>
      </c>
      <c r="D241" s="211">
        <v>15</v>
      </c>
    </row>
    <row r="242" spans="1:4" s="12" customFormat="1" x14ac:dyDescent="0.2">
      <c r="A242" s="277" t="s">
        <v>16952</v>
      </c>
      <c r="B242" s="212">
        <v>0</v>
      </c>
      <c r="C242" s="212">
        <v>26</v>
      </c>
      <c r="D242" s="211">
        <v>26</v>
      </c>
    </row>
    <row r="243" spans="1:4" s="12" customFormat="1" x14ac:dyDescent="0.2">
      <c r="A243" s="277" t="s">
        <v>16953</v>
      </c>
      <c r="B243" s="212">
        <v>0</v>
      </c>
      <c r="C243" s="212">
        <v>3</v>
      </c>
      <c r="D243" s="211">
        <v>3</v>
      </c>
    </row>
    <row r="244" spans="1:4" s="12" customFormat="1" x14ac:dyDescent="0.2">
      <c r="A244" s="277" t="s">
        <v>16954</v>
      </c>
      <c r="B244" s="212">
        <v>49</v>
      </c>
      <c r="C244" s="212">
        <v>65</v>
      </c>
      <c r="D244" s="211">
        <v>114</v>
      </c>
    </row>
    <row r="245" spans="1:4" s="12" customFormat="1" x14ac:dyDescent="0.2">
      <c r="A245" s="277" t="s">
        <v>16955</v>
      </c>
      <c r="B245" s="212">
        <v>6</v>
      </c>
      <c r="C245" s="212">
        <v>10</v>
      </c>
      <c r="D245" s="211">
        <v>16</v>
      </c>
    </row>
    <row r="246" spans="1:4" s="12" customFormat="1" x14ac:dyDescent="0.2">
      <c r="A246" s="277" t="s">
        <v>16956</v>
      </c>
      <c r="B246" s="212">
        <v>7</v>
      </c>
      <c r="C246" s="212">
        <v>22</v>
      </c>
      <c r="D246" s="211">
        <v>29</v>
      </c>
    </row>
    <row r="247" spans="1:4" s="12" customFormat="1" x14ac:dyDescent="0.2">
      <c r="A247" s="277" t="s">
        <v>16957</v>
      </c>
      <c r="B247" s="212">
        <v>1</v>
      </c>
      <c r="C247" s="212">
        <v>1</v>
      </c>
      <c r="D247" s="211">
        <v>2</v>
      </c>
    </row>
    <row r="248" spans="1:4" s="12" customFormat="1" x14ac:dyDescent="0.2">
      <c r="A248" s="277" t="s">
        <v>16958</v>
      </c>
      <c r="B248" s="212">
        <v>0</v>
      </c>
      <c r="C248" s="212">
        <v>2</v>
      </c>
      <c r="D248" s="211">
        <v>2</v>
      </c>
    </row>
    <row r="249" spans="1:4" s="12" customFormat="1" x14ac:dyDescent="0.2">
      <c r="A249" s="277" t="s">
        <v>16959</v>
      </c>
      <c r="B249" s="212">
        <v>0</v>
      </c>
      <c r="C249" s="212">
        <v>10</v>
      </c>
      <c r="D249" s="211">
        <v>10</v>
      </c>
    </row>
    <row r="250" spans="1:4" s="12" customFormat="1" ht="15.75" thickBot="1" x14ac:dyDescent="0.25">
      <c r="A250" s="277" t="s">
        <v>16612</v>
      </c>
      <c r="B250" s="212">
        <v>0</v>
      </c>
      <c r="C250" s="212">
        <v>0</v>
      </c>
      <c r="D250" s="211">
        <v>0</v>
      </c>
    </row>
    <row r="251" spans="1:4" s="191" customFormat="1" ht="16.5" thickBot="1" x14ac:dyDescent="0.3">
      <c r="A251" s="276" t="s">
        <v>16545</v>
      </c>
      <c r="B251" s="227">
        <v>5489</v>
      </c>
      <c r="C251" s="227">
        <v>1874</v>
      </c>
      <c r="D251" s="229">
        <v>7363</v>
      </c>
    </row>
    <row r="252" spans="1:4" s="12" customFormat="1" x14ac:dyDescent="0.2">
      <c r="A252" s="277" t="s">
        <v>16711</v>
      </c>
      <c r="B252" s="212">
        <v>267</v>
      </c>
      <c r="C252" s="212">
        <v>43</v>
      </c>
      <c r="D252" s="211">
        <v>310</v>
      </c>
    </row>
    <row r="253" spans="1:4" s="12" customFormat="1" x14ac:dyDescent="0.2">
      <c r="A253" s="277" t="s">
        <v>16960</v>
      </c>
      <c r="B253" s="212">
        <v>197</v>
      </c>
      <c r="C253" s="212">
        <v>45</v>
      </c>
      <c r="D253" s="211">
        <v>242</v>
      </c>
    </row>
    <row r="254" spans="1:4" s="12" customFormat="1" x14ac:dyDescent="0.2">
      <c r="A254" s="277" t="s">
        <v>16961</v>
      </c>
      <c r="B254" s="212">
        <v>2</v>
      </c>
      <c r="C254" s="212">
        <v>3</v>
      </c>
      <c r="D254" s="211">
        <v>5</v>
      </c>
    </row>
    <row r="255" spans="1:4" s="12" customFormat="1" x14ac:dyDescent="0.2">
      <c r="A255" s="277" t="s">
        <v>16962</v>
      </c>
      <c r="B255" s="212">
        <v>41</v>
      </c>
      <c r="C255" s="212">
        <v>17</v>
      </c>
      <c r="D255" s="211">
        <v>58</v>
      </c>
    </row>
    <row r="256" spans="1:4" s="12" customFormat="1" x14ac:dyDescent="0.2">
      <c r="A256" s="277" t="s">
        <v>16963</v>
      </c>
      <c r="B256" s="212">
        <v>92</v>
      </c>
      <c r="C256" s="212">
        <v>24</v>
      </c>
      <c r="D256" s="211">
        <v>116</v>
      </c>
    </row>
    <row r="257" spans="1:4" s="12" customFormat="1" x14ac:dyDescent="0.2">
      <c r="A257" s="277" t="s">
        <v>16712</v>
      </c>
      <c r="B257" s="212">
        <v>121</v>
      </c>
      <c r="C257" s="212">
        <v>54</v>
      </c>
      <c r="D257" s="211">
        <v>175</v>
      </c>
    </row>
    <row r="258" spans="1:4" s="12" customFormat="1" x14ac:dyDescent="0.2">
      <c r="A258" s="277" t="s">
        <v>16964</v>
      </c>
      <c r="B258" s="212">
        <v>134</v>
      </c>
      <c r="C258" s="212">
        <v>30</v>
      </c>
      <c r="D258" s="211">
        <v>164</v>
      </c>
    </row>
    <row r="259" spans="1:4" s="12" customFormat="1" x14ac:dyDescent="0.2">
      <c r="A259" s="277" t="s">
        <v>16965</v>
      </c>
      <c r="B259" s="212">
        <v>138</v>
      </c>
      <c r="C259" s="212">
        <v>52</v>
      </c>
      <c r="D259" s="211">
        <v>190</v>
      </c>
    </row>
    <row r="260" spans="1:4" s="12" customFormat="1" x14ac:dyDescent="0.2">
      <c r="A260" s="277" t="s">
        <v>16966</v>
      </c>
      <c r="B260" s="212">
        <v>59</v>
      </c>
      <c r="C260" s="212">
        <v>26</v>
      </c>
      <c r="D260" s="211">
        <v>85</v>
      </c>
    </row>
    <row r="261" spans="1:4" s="12" customFormat="1" x14ac:dyDescent="0.2">
      <c r="A261" s="277" t="s">
        <v>16967</v>
      </c>
      <c r="B261" s="212">
        <v>49</v>
      </c>
      <c r="C261" s="212">
        <v>17</v>
      </c>
      <c r="D261" s="211">
        <v>66</v>
      </c>
    </row>
    <row r="262" spans="1:4" s="12" customFormat="1" x14ac:dyDescent="0.2">
      <c r="A262" s="277" t="s">
        <v>16968</v>
      </c>
      <c r="B262" s="212">
        <v>56</v>
      </c>
      <c r="C262" s="212">
        <v>24</v>
      </c>
      <c r="D262" s="211">
        <v>80</v>
      </c>
    </row>
    <row r="263" spans="1:4" s="12" customFormat="1" x14ac:dyDescent="0.2">
      <c r="A263" s="277" t="s">
        <v>16969</v>
      </c>
      <c r="B263" s="212">
        <v>65</v>
      </c>
      <c r="C263" s="212">
        <v>37</v>
      </c>
      <c r="D263" s="211">
        <v>102</v>
      </c>
    </row>
    <row r="264" spans="1:4" s="12" customFormat="1" x14ac:dyDescent="0.2">
      <c r="A264" s="277" t="s">
        <v>16970</v>
      </c>
      <c r="B264" s="212">
        <v>216</v>
      </c>
      <c r="C264" s="212">
        <v>99</v>
      </c>
      <c r="D264" s="211">
        <v>315</v>
      </c>
    </row>
    <row r="265" spans="1:4" s="12" customFormat="1" x14ac:dyDescent="0.2">
      <c r="A265" s="277" t="s">
        <v>16971</v>
      </c>
      <c r="B265" s="212">
        <v>84</v>
      </c>
      <c r="C265" s="212">
        <v>18</v>
      </c>
      <c r="D265" s="211">
        <v>102</v>
      </c>
    </row>
    <row r="266" spans="1:4" s="12" customFormat="1" x14ac:dyDescent="0.2">
      <c r="A266" s="277" t="s">
        <v>16972</v>
      </c>
      <c r="B266" s="212">
        <v>5</v>
      </c>
      <c r="C266" s="212">
        <v>5</v>
      </c>
      <c r="D266" s="211">
        <v>10</v>
      </c>
    </row>
    <row r="267" spans="1:4" s="12" customFormat="1" x14ac:dyDescent="0.2">
      <c r="A267" s="277" t="s">
        <v>16973</v>
      </c>
      <c r="B267" s="212">
        <v>165</v>
      </c>
      <c r="C267" s="212">
        <v>56</v>
      </c>
      <c r="D267" s="211">
        <v>221</v>
      </c>
    </row>
    <row r="268" spans="1:4" s="12" customFormat="1" x14ac:dyDescent="0.2">
      <c r="A268" s="277" t="s">
        <v>16974</v>
      </c>
      <c r="B268" s="212">
        <v>139</v>
      </c>
      <c r="C268" s="212">
        <v>37</v>
      </c>
      <c r="D268" s="211">
        <v>176</v>
      </c>
    </row>
    <row r="269" spans="1:4" s="12" customFormat="1" x14ac:dyDescent="0.2">
      <c r="A269" s="277" t="s">
        <v>16975</v>
      </c>
      <c r="B269" s="212">
        <v>55</v>
      </c>
      <c r="C269" s="212">
        <v>16</v>
      </c>
      <c r="D269" s="211">
        <v>71</v>
      </c>
    </row>
    <row r="270" spans="1:4" s="12" customFormat="1" x14ac:dyDescent="0.2">
      <c r="A270" s="277" t="s">
        <v>16976</v>
      </c>
      <c r="B270" s="212">
        <v>43</v>
      </c>
      <c r="C270" s="212">
        <v>23</v>
      </c>
      <c r="D270" s="211">
        <v>66</v>
      </c>
    </row>
    <row r="271" spans="1:4" s="12" customFormat="1" x14ac:dyDescent="0.2">
      <c r="A271" s="277" t="s">
        <v>16977</v>
      </c>
      <c r="B271" s="212">
        <v>124</v>
      </c>
      <c r="C271" s="212">
        <v>54</v>
      </c>
      <c r="D271" s="211">
        <v>178</v>
      </c>
    </row>
    <row r="272" spans="1:4" s="12" customFormat="1" x14ac:dyDescent="0.2">
      <c r="A272" s="277" t="s">
        <v>16713</v>
      </c>
      <c r="B272" s="212">
        <v>301</v>
      </c>
      <c r="C272" s="212">
        <v>76</v>
      </c>
      <c r="D272" s="211">
        <v>377</v>
      </c>
    </row>
    <row r="273" spans="1:4" s="12" customFormat="1" x14ac:dyDescent="0.2">
      <c r="A273" s="277" t="s">
        <v>16978</v>
      </c>
      <c r="B273" s="212">
        <v>21</v>
      </c>
      <c r="C273" s="212">
        <v>19</v>
      </c>
      <c r="D273" s="211">
        <v>40</v>
      </c>
    </row>
    <row r="274" spans="1:4" s="12" customFormat="1" x14ac:dyDescent="0.2">
      <c r="A274" s="277" t="s">
        <v>16979</v>
      </c>
      <c r="B274" s="212">
        <v>20</v>
      </c>
      <c r="C274" s="212">
        <v>9</v>
      </c>
      <c r="D274" s="211">
        <v>29</v>
      </c>
    </row>
    <row r="275" spans="1:4" s="12" customFormat="1" x14ac:dyDescent="0.2">
      <c r="A275" s="277" t="s">
        <v>16980</v>
      </c>
      <c r="B275" s="212">
        <v>134</v>
      </c>
      <c r="C275" s="212">
        <v>26</v>
      </c>
      <c r="D275" s="211">
        <v>160</v>
      </c>
    </row>
    <row r="276" spans="1:4" s="12" customFormat="1" x14ac:dyDescent="0.2">
      <c r="A276" s="277" t="s">
        <v>16981</v>
      </c>
      <c r="B276" s="212">
        <v>42</v>
      </c>
      <c r="C276" s="212">
        <v>14</v>
      </c>
      <c r="D276" s="211">
        <v>56</v>
      </c>
    </row>
    <row r="277" spans="1:4" s="12" customFormat="1" x14ac:dyDescent="0.2">
      <c r="A277" s="277" t="s">
        <v>16982</v>
      </c>
      <c r="B277" s="212">
        <v>150</v>
      </c>
      <c r="C277" s="212">
        <v>18</v>
      </c>
      <c r="D277" s="211">
        <v>168</v>
      </c>
    </row>
    <row r="278" spans="1:4" s="12" customFormat="1" x14ac:dyDescent="0.2">
      <c r="A278" s="277" t="s">
        <v>16983</v>
      </c>
      <c r="B278" s="212">
        <v>19</v>
      </c>
      <c r="C278" s="212">
        <v>17</v>
      </c>
      <c r="D278" s="211">
        <v>36</v>
      </c>
    </row>
    <row r="279" spans="1:4" s="12" customFormat="1" x14ac:dyDescent="0.2">
      <c r="A279" s="277" t="s">
        <v>16984</v>
      </c>
      <c r="B279" s="212">
        <v>85</v>
      </c>
      <c r="C279" s="212">
        <v>16</v>
      </c>
      <c r="D279" s="211">
        <v>101</v>
      </c>
    </row>
    <row r="280" spans="1:4" s="12" customFormat="1" x14ac:dyDescent="0.2">
      <c r="A280" s="277" t="s">
        <v>16985</v>
      </c>
      <c r="B280" s="212">
        <v>31</v>
      </c>
      <c r="C280" s="212">
        <v>18</v>
      </c>
      <c r="D280" s="211">
        <v>49</v>
      </c>
    </row>
    <row r="281" spans="1:4" s="12" customFormat="1" x14ac:dyDescent="0.2">
      <c r="A281" s="277" t="s">
        <v>16986</v>
      </c>
      <c r="B281" s="212">
        <v>145</v>
      </c>
      <c r="C281" s="212">
        <v>38</v>
      </c>
      <c r="D281" s="211">
        <v>183</v>
      </c>
    </row>
    <row r="282" spans="1:4" s="12" customFormat="1" x14ac:dyDescent="0.2">
      <c r="A282" s="277" t="s">
        <v>16987</v>
      </c>
      <c r="B282" s="212">
        <v>112</v>
      </c>
      <c r="C282" s="212">
        <v>57</v>
      </c>
      <c r="D282" s="211">
        <v>169</v>
      </c>
    </row>
    <row r="283" spans="1:4" s="12" customFormat="1" x14ac:dyDescent="0.2">
      <c r="A283" s="277" t="s">
        <v>16988</v>
      </c>
      <c r="B283" s="212">
        <v>76</v>
      </c>
      <c r="C283" s="212">
        <v>37</v>
      </c>
      <c r="D283" s="211">
        <v>113</v>
      </c>
    </row>
    <row r="284" spans="1:4" s="12" customFormat="1" x14ac:dyDescent="0.2">
      <c r="A284" s="277" t="s">
        <v>16989</v>
      </c>
      <c r="B284" s="212">
        <v>1</v>
      </c>
      <c r="C284" s="212">
        <v>0</v>
      </c>
      <c r="D284" s="211">
        <v>1</v>
      </c>
    </row>
    <row r="285" spans="1:4" s="12" customFormat="1" x14ac:dyDescent="0.2">
      <c r="A285" s="277" t="s">
        <v>16990</v>
      </c>
      <c r="B285" s="212">
        <v>1</v>
      </c>
      <c r="C285" s="212">
        <v>8</v>
      </c>
      <c r="D285" s="211">
        <v>9</v>
      </c>
    </row>
    <row r="286" spans="1:4" s="12" customFormat="1" x14ac:dyDescent="0.2">
      <c r="A286" s="277" t="s">
        <v>16991</v>
      </c>
      <c r="B286" s="212">
        <v>0</v>
      </c>
      <c r="C286" s="212">
        <v>3</v>
      </c>
      <c r="D286" s="211">
        <v>3</v>
      </c>
    </row>
    <row r="287" spans="1:4" s="12" customFormat="1" x14ac:dyDescent="0.2">
      <c r="A287" s="277" t="s">
        <v>16992</v>
      </c>
      <c r="B287" s="212">
        <v>46</v>
      </c>
      <c r="C287" s="212">
        <v>17</v>
      </c>
      <c r="D287" s="211">
        <v>63</v>
      </c>
    </row>
    <row r="288" spans="1:4" s="12" customFormat="1" x14ac:dyDescent="0.2">
      <c r="A288" s="277" t="s">
        <v>16993</v>
      </c>
      <c r="B288" s="212">
        <v>38</v>
      </c>
      <c r="C288" s="212">
        <v>26</v>
      </c>
      <c r="D288" s="211">
        <v>64</v>
      </c>
    </row>
    <row r="289" spans="1:4" s="12" customFormat="1" x14ac:dyDescent="0.2">
      <c r="A289" s="277" t="s">
        <v>16994</v>
      </c>
      <c r="B289" s="212">
        <v>153</v>
      </c>
      <c r="C289" s="212">
        <v>57</v>
      </c>
      <c r="D289" s="211">
        <v>210</v>
      </c>
    </row>
    <row r="290" spans="1:4" s="12" customFormat="1" x14ac:dyDescent="0.2">
      <c r="A290" s="277" t="s">
        <v>16995</v>
      </c>
      <c r="B290" s="212">
        <v>7</v>
      </c>
      <c r="C290" s="212">
        <v>6</v>
      </c>
      <c r="D290" s="211">
        <v>13</v>
      </c>
    </row>
    <row r="291" spans="1:4" s="12" customFormat="1" x14ac:dyDescent="0.2">
      <c r="A291" s="277" t="s">
        <v>16996</v>
      </c>
      <c r="B291" s="212">
        <v>49</v>
      </c>
      <c r="C291" s="212">
        <v>25</v>
      </c>
      <c r="D291" s="211">
        <v>74</v>
      </c>
    </row>
    <row r="292" spans="1:4" s="12" customFormat="1" x14ac:dyDescent="0.2">
      <c r="A292" s="277" t="s">
        <v>16997</v>
      </c>
      <c r="B292" s="212">
        <v>171</v>
      </c>
      <c r="C292" s="212">
        <v>47</v>
      </c>
      <c r="D292" s="211">
        <v>218</v>
      </c>
    </row>
    <row r="293" spans="1:4" s="12" customFormat="1" x14ac:dyDescent="0.2">
      <c r="A293" s="277" t="s">
        <v>16998</v>
      </c>
      <c r="B293" s="212">
        <v>59</v>
      </c>
      <c r="C293" s="212">
        <v>17</v>
      </c>
      <c r="D293" s="211">
        <v>76</v>
      </c>
    </row>
    <row r="294" spans="1:4" s="12" customFormat="1" x14ac:dyDescent="0.2">
      <c r="A294" s="277" t="s">
        <v>16999</v>
      </c>
      <c r="B294" s="212">
        <v>6</v>
      </c>
      <c r="C294" s="212">
        <v>13</v>
      </c>
      <c r="D294" s="211">
        <v>19</v>
      </c>
    </row>
    <row r="295" spans="1:4" s="12" customFormat="1" x14ac:dyDescent="0.2">
      <c r="A295" s="277" t="s">
        <v>17000</v>
      </c>
      <c r="B295" s="212">
        <v>170</v>
      </c>
      <c r="C295" s="212">
        <v>49</v>
      </c>
      <c r="D295" s="211">
        <v>219</v>
      </c>
    </row>
    <row r="296" spans="1:4" s="12" customFormat="1" x14ac:dyDescent="0.2">
      <c r="A296" s="277" t="s">
        <v>17001</v>
      </c>
      <c r="B296" s="212">
        <v>86</v>
      </c>
      <c r="C296" s="212">
        <v>21</v>
      </c>
      <c r="D296" s="211">
        <v>107</v>
      </c>
    </row>
    <row r="297" spans="1:4" s="12" customFormat="1" x14ac:dyDescent="0.2">
      <c r="A297" s="277" t="s">
        <v>16724</v>
      </c>
      <c r="B297" s="212">
        <v>146</v>
      </c>
      <c r="C297" s="212">
        <v>44</v>
      </c>
      <c r="D297" s="211">
        <v>190</v>
      </c>
    </row>
    <row r="298" spans="1:4" s="12" customFormat="1" x14ac:dyDescent="0.2">
      <c r="A298" s="277" t="s">
        <v>17002</v>
      </c>
      <c r="B298" s="212">
        <v>27</v>
      </c>
      <c r="C298" s="212">
        <v>6</v>
      </c>
      <c r="D298" s="211">
        <v>33</v>
      </c>
    </row>
    <row r="299" spans="1:4" s="12" customFormat="1" x14ac:dyDescent="0.2">
      <c r="A299" s="277" t="s">
        <v>17003</v>
      </c>
      <c r="B299" s="212">
        <v>19</v>
      </c>
      <c r="C299" s="212">
        <v>10</v>
      </c>
      <c r="D299" s="211">
        <v>29</v>
      </c>
    </row>
    <row r="300" spans="1:4" s="12" customFormat="1" x14ac:dyDescent="0.2">
      <c r="A300" s="277" t="s">
        <v>17004</v>
      </c>
      <c r="B300" s="212">
        <v>29</v>
      </c>
      <c r="C300" s="212">
        <v>12</v>
      </c>
      <c r="D300" s="211">
        <v>41</v>
      </c>
    </row>
    <row r="301" spans="1:4" s="12" customFormat="1" x14ac:dyDescent="0.2">
      <c r="A301" s="277" t="s">
        <v>16726</v>
      </c>
      <c r="B301" s="212">
        <v>63</v>
      </c>
      <c r="C301" s="212">
        <v>47</v>
      </c>
      <c r="D301" s="211">
        <v>110</v>
      </c>
    </row>
    <row r="302" spans="1:4" s="12" customFormat="1" x14ac:dyDescent="0.2">
      <c r="A302" s="277" t="s">
        <v>17005</v>
      </c>
      <c r="B302" s="212">
        <v>20</v>
      </c>
      <c r="C302" s="212">
        <v>9</v>
      </c>
      <c r="D302" s="211">
        <v>29</v>
      </c>
    </row>
    <row r="303" spans="1:4" s="12" customFormat="1" x14ac:dyDescent="0.2">
      <c r="A303" s="277" t="s">
        <v>17006</v>
      </c>
      <c r="B303" s="212">
        <v>5</v>
      </c>
      <c r="C303" s="212">
        <v>9</v>
      </c>
      <c r="D303" s="211">
        <v>14</v>
      </c>
    </row>
    <row r="304" spans="1:4" s="12" customFormat="1" x14ac:dyDescent="0.2">
      <c r="A304" s="277" t="s">
        <v>17007</v>
      </c>
      <c r="B304" s="212">
        <v>22</v>
      </c>
      <c r="C304" s="212">
        <v>8</v>
      </c>
      <c r="D304" s="211">
        <v>30</v>
      </c>
    </row>
    <row r="305" spans="1:4" s="12" customFormat="1" x14ac:dyDescent="0.2">
      <c r="A305" s="277" t="s">
        <v>17008</v>
      </c>
      <c r="B305" s="212">
        <v>52</v>
      </c>
      <c r="C305" s="212">
        <v>10</v>
      </c>
      <c r="D305" s="211">
        <v>62</v>
      </c>
    </row>
    <row r="306" spans="1:4" s="12" customFormat="1" x14ac:dyDescent="0.2">
      <c r="A306" s="277" t="s">
        <v>17009</v>
      </c>
      <c r="B306" s="212">
        <v>71</v>
      </c>
      <c r="C306" s="212">
        <v>57</v>
      </c>
      <c r="D306" s="211">
        <v>128</v>
      </c>
    </row>
    <row r="307" spans="1:4" s="12" customFormat="1" x14ac:dyDescent="0.2">
      <c r="A307" s="277" t="s">
        <v>17010</v>
      </c>
      <c r="B307" s="212">
        <v>15</v>
      </c>
      <c r="C307" s="212">
        <v>11</v>
      </c>
      <c r="D307" s="211">
        <v>26</v>
      </c>
    </row>
    <row r="308" spans="1:4" s="12" customFormat="1" x14ac:dyDescent="0.2">
      <c r="A308" s="277" t="s">
        <v>17011</v>
      </c>
      <c r="B308" s="212">
        <v>58</v>
      </c>
      <c r="C308" s="212">
        <v>14</v>
      </c>
      <c r="D308" s="211">
        <v>72</v>
      </c>
    </row>
    <row r="309" spans="1:4" s="12" customFormat="1" x14ac:dyDescent="0.2">
      <c r="A309" s="277" t="s">
        <v>17012</v>
      </c>
      <c r="B309" s="212">
        <v>61</v>
      </c>
      <c r="C309" s="212">
        <v>25</v>
      </c>
      <c r="D309" s="211">
        <v>86</v>
      </c>
    </row>
    <row r="310" spans="1:4" s="12" customFormat="1" x14ac:dyDescent="0.2">
      <c r="A310" s="277" t="s">
        <v>17013</v>
      </c>
      <c r="B310" s="212">
        <v>35</v>
      </c>
      <c r="C310" s="212">
        <v>20</v>
      </c>
      <c r="D310" s="211">
        <v>55</v>
      </c>
    </row>
    <row r="311" spans="1:4" s="12" customFormat="1" x14ac:dyDescent="0.2">
      <c r="A311" s="277" t="s">
        <v>17014</v>
      </c>
      <c r="B311" s="212">
        <v>79</v>
      </c>
      <c r="C311" s="212">
        <v>23</v>
      </c>
      <c r="D311" s="211">
        <v>102</v>
      </c>
    </row>
    <row r="312" spans="1:4" s="12" customFormat="1" x14ac:dyDescent="0.2">
      <c r="A312" s="277" t="s">
        <v>17015</v>
      </c>
      <c r="B312" s="212">
        <v>172</v>
      </c>
      <c r="C312" s="212">
        <v>36</v>
      </c>
      <c r="D312" s="211">
        <v>208</v>
      </c>
    </row>
    <row r="313" spans="1:4" s="12" customFormat="1" x14ac:dyDescent="0.2">
      <c r="A313" s="277" t="s">
        <v>17016</v>
      </c>
      <c r="B313" s="212">
        <v>253</v>
      </c>
      <c r="C313" s="212">
        <v>80</v>
      </c>
      <c r="D313" s="211">
        <v>333</v>
      </c>
    </row>
    <row r="314" spans="1:4" s="12" customFormat="1" x14ac:dyDescent="0.2">
      <c r="A314" s="277" t="s">
        <v>17017</v>
      </c>
      <c r="B314" s="212">
        <v>56</v>
      </c>
      <c r="C314" s="212">
        <v>27</v>
      </c>
      <c r="D314" s="211">
        <v>83</v>
      </c>
    </row>
    <row r="315" spans="1:4" s="12" customFormat="1" x14ac:dyDescent="0.2">
      <c r="A315" s="277" t="s">
        <v>17018</v>
      </c>
      <c r="B315" s="212">
        <v>173</v>
      </c>
      <c r="C315" s="212">
        <v>62</v>
      </c>
      <c r="D315" s="211">
        <v>235</v>
      </c>
    </row>
    <row r="316" spans="1:4" s="12" customFormat="1" x14ac:dyDescent="0.2">
      <c r="A316" s="277" t="s">
        <v>17019</v>
      </c>
      <c r="B316" s="212">
        <v>21</v>
      </c>
      <c r="C316" s="212">
        <v>15</v>
      </c>
      <c r="D316" s="211">
        <v>36</v>
      </c>
    </row>
    <row r="317" spans="1:4" s="12" customFormat="1" x14ac:dyDescent="0.2">
      <c r="A317" s="277" t="s">
        <v>17020</v>
      </c>
      <c r="B317" s="212">
        <v>137</v>
      </c>
      <c r="C317" s="212">
        <v>35</v>
      </c>
      <c r="D317" s="211">
        <v>172</v>
      </c>
    </row>
    <row r="318" spans="1:4" s="12" customFormat="1" ht="15.75" thickBot="1" x14ac:dyDescent="0.25">
      <c r="A318" s="277" t="s">
        <v>16563</v>
      </c>
      <c r="B318" s="212">
        <v>0</v>
      </c>
      <c r="C318" s="212">
        <v>0</v>
      </c>
      <c r="D318" s="211">
        <v>0</v>
      </c>
    </row>
    <row r="319" spans="1:4" s="191" customFormat="1" ht="16.5" thickBot="1" x14ac:dyDescent="0.3">
      <c r="A319" s="276" t="s">
        <v>16579</v>
      </c>
      <c r="B319" s="227">
        <v>803</v>
      </c>
      <c r="C319" s="227">
        <v>1076</v>
      </c>
      <c r="D319" s="229">
        <v>1879</v>
      </c>
    </row>
    <row r="320" spans="1:4" s="12" customFormat="1" x14ac:dyDescent="0.2">
      <c r="A320" s="277" t="s">
        <v>17021</v>
      </c>
      <c r="B320" s="212">
        <v>2</v>
      </c>
      <c r="C320" s="212">
        <v>31</v>
      </c>
      <c r="D320" s="211">
        <v>33</v>
      </c>
    </row>
    <row r="321" spans="1:4" s="12" customFormat="1" x14ac:dyDescent="0.2">
      <c r="A321" s="277" t="s">
        <v>17022</v>
      </c>
      <c r="B321" s="212">
        <v>38</v>
      </c>
      <c r="C321" s="212">
        <v>22</v>
      </c>
      <c r="D321" s="211">
        <v>60</v>
      </c>
    </row>
    <row r="322" spans="1:4" s="12" customFormat="1" x14ac:dyDescent="0.2">
      <c r="A322" s="277" t="s">
        <v>17023</v>
      </c>
      <c r="B322" s="212">
        <v>4</v>
      </c>
      <c r="C322" s="212">
        <v>15</v>
      </c>
      <c r="D322" s="211">
        <v>19</v>
      </c>
    </row>
    <row r="323" spans="1:4" s="12" customFormat="1" x14ac:dyDescent="0.2">
      <c r="A323" s="277" t="s">
        <v>17024</v>
      </c>
      <c r="B323" s="212">
        <v>49</v>
      </c>
      <c r="C323" s="212">
        <v>69</v>
      </c>
      <c r="D323" s="211">
        <v>118</v>
      </c>
    </row>
    <row r="324" spans="1:4" s="12" customFormat="1" x14ac:dyDescent="0.2">
      <c r="A324" s="277" t="s">
        <v>17025</v>
      </c>
      <c r="B324" s="212">
        <v>48</v>
      </c>
      <c r="C324" s="212">
        <v>60</v>
      </c>
      <c r="D324" s="211">
        <v>108</v>
      </c>
    </row>
    <row r="325" spans="1:4" s="12" customFormat="1" x14ac:dyDescent="0.2">
      <c r="A325" s="277" t="s">
        <v>16728</v>
      </c>
      <c r="B325" s="212">
        <v>25</v>
      </c>
      <c r="C325" s="212">
        <v>36</v>
      </c>
      <c r="D325" s="211">
        <v>61</v>
      </c>
    </row>
    <row r="326" spans="1:4" s="12" customFormat="1" x14ac:dyDescent="0.2">
      <c r="A326" s="277" t="s">
        <v>17026</v>
      </c>
      <c r="B326" s="212">
        <v>65</v>
      </c>
      <c r="C326" s="212">
        <v>46</v>
      </c>
      <c r="D326" s="211">
        <v>111</v>
      </c>
    </row>
    <row r="327" spans="1:4" s="12" customFormat="1" x14ac:dyDescent="0.2">
      <c r="A327" s="277" t="s">
        <v>17027</v>
      </c>
      <c r="B327" s="212">
        <v>49</v>
      </c>
      <c r="C327" s="212">
        <v>32</v>
      </c>
      <c r="D327" s="211">
        <v>81</v>
      </c>
    </row>
    <row r="328" spans="1:4" s="12" customFormat="1" x14ac:dyDescent="0.2">
      <c r="A328" s="277" t="s">
        <v>17028</v>
      </c>
      <c r="B328" s="212">
        <v>5</v>
      </c>
      <c r="C328" s="212">
        <v>20</v>
      </c>
      <c r="D328" s="211">
        <v>25</v>
      </c>
    </row>
    <row r="329" spans="1:4" s="12" customFormat="1" x14ac:dyDescent="0.2">
      <c r="A329" s="277" t="s">
        <v>17029</v>
      </c>
      <c r="B329" s="212">
        <v>0</v>
      </c>
      <c r="C329" s="212">
        <v>8</v>
      </c>
      <c r="D329" s="211">
        <v>8</v>
      </c>
    </row>
    <row r="330" spans="1:4" s="12" customFormat="1" x14ac:dyDescent="0.2">
      <c r="A330" s="277" t="s">
        <v>17030</v>
      </c>
      <c r="B330" s="212">
        <v>0</v>
      </c>
      <c r="C330" s="212">
        <v>7</v>
      </c>
      <c r="D330" s="211">
        <v>7</v>
      </c>
    </row>
    <row r="331" spans="1:4" s="12" customFormat="1" x14ac:dyDescent="0.2">
      <c r="A331" s="277" t="s">
        <v>17031</v>
      </c>
      <c r="B331" s="212">
        <v>7</v>
      </c>
      <c r="C331" s="212">
        <v>14</v>
      </c>
      <c r="D331" s="211">
        <v>21</v>
      </c>
    </row>
    <row r="332" spans="1:4" s="12" customFormat="1" x14ac:dyDescent="0.2">
      <c r="A332" s="277" t="s">
        <v>17032</v>
      </c>
      <c r="B332" s="212">
        <v>0</v>
      </c>
      <c r="C332" s="212">
        <v>1</v>
      </c>
      <c r="D332" s="211">
        <v>1</v>
      </c>
    </row>
    <row r="333" spans="1:4" s="12" customFormat="1" x14ac:dyDescent="0.2">
      <c r="A333" s="277" t="s">
        <v>17033</v>
      </c>
      <c r="B333" s="212">
        <v>0</v>
      </c>
      <c r="C333" s="212">
        <v>25</v>
      </c>
      <c r="D333" s="211">
        <v>25</v>
      </c>
    </row>
    <row r="334" spans="1:4" s="12" customFormat="1" x14ac:dyDescent="0.2">
      <c r="A334" s="277" t="s">
        <v>17034</v>
      </c>
      <c r="B334" s="212">
        <v>61</v>
      </c>
      <c r="C334" s="212">
        <v>68</v>
      </c>
      <c r="D334" s="211">
        <v>129</v>
      </c>
    </row>
    <row r="335" spans="1:4" s="12" customFormat="1" x14ac:dyDescent="0.2">
      <c r="A335" s="277" t="s">
        <v>17035</v>
      </c>
      <c r="B335" s="212">
        <v>63</v>
      </c>
      <c r="C335" s="212">
        <v>34</v>
      </c>
      <c r="D335" s="211">
        <v>97</v>
      </c>
    </row>
    <row r="336" spans="1:4" s="12" customFormat="1" x14ac:dyDescent="0.2">
      <c r="A336" s="277" t="s">
        <v>17036</v>
      </c>
      <c r="B336" s="212">
        <v>25</v>
      </c>
      <c r="C336" s="212">
        <v>28</v>
      </c>
      <c r="D336" s="211">
        <v>53</v>
      </c>
    </row>
    <row r="337" spans="1:4" s="12" customFormat="1" x14ac:dyDescent="0.2">
      <c r="A337" s="277" t="s">
        <v>17037</v>
      </c>
      <c r="B337" s="212">
        <v>2</v>
      </c>
      <c r="C337" s="212">
        <v>23</v>
      </c>
      <c r="D337" s="211">
        <v>25</v>
      </c>
    </row>
    <row r="338" spans="1:4" s="12" customFormat="1" x14ac:dyDescent="0.2">
      <c r="A338" s="277" t="s">
        <v>17038</v>
      </c>
      <c r="B338" s="212">
        <v>16</v>
      </c>
      <c r="C338" s="212">
        <v>15</v>
      </c>
      <c r="D338" s="211">
        <v>31</v>
      </c>
    </row>
    <row r="339" spans="1:4" s="12" customFormat="1" x14ac:dyDescent="0.2">
      <c r="A339" s="277" t="s">
        <v>16729</v>
      </c>
      <c r="B339" s="212">
        <v>42</v>
      </c>
      <c r="C339" s="212">
        <v>42</v>
      </c>
      <c r="D339" s="211">
        <v>84</v>
      </c>
    </row>
    <row r="340" spans="1:4" s="12" customFormat="1" x14ac:dyDescent="0.2">
      <c r="A340" s="277" t="s">
        <v>17039</v>
      </c>
      <c r="B340" s="212">
        <v>0</v>
      </c>
      <c r="C340" s="212">
        <v>4</v>
      </c>
      <c r="D340" s="211">
        <v>4</v>
      </c>
    </row>
    <row r="341" spans="1:4" s="12" customFormat="1" x14ac:dyDescent="0.2">
      <c r="A341" s="277" t="s">
        <v>17040</v>
      </c>
      <c r="B341" s="212">
        <v>26</v>
      </c>
      <c r="C341" s="212">
        <v>26</v>
      </c>
      <c r="D341" s="211">
        <v>52</v>
      </c>
    </row>
    <row r="342" spans="1:4" s="12" customFormat="1" x14ac:dyDescent="0.2">
      <c r="A342" s="277" t="s">
        <v>17041</v>
      </c>
      <c r="B342" s="212">
        <v>20</v>
      </c>
      <c r="C342" s="212">
        <v>12</v>
      </c>
      <c r="D342" s="211">
        <v>32</v>
      </c>
    </row>
    <row r="343" spans="1:4" s="12" customFormat="1" x14ac:dyDescent="0.2">
      <c r="A343" s="277" t="s">
        <v>17042</v>
      </c>
      <c r="B343" s="212">
        <v>8</v>
      </c>
      <c r="C343" s="212">
        <v>27</v>
      </c>
      <c r="D343" s="211">
        <v>35</v>
      </c>
    </row>
    <row r="344" spans="1:4" s="12" customFormat="1" x14ac:dyDescent="0.2">
      <c r="A344" s="277" t="s">
        <v>17043</v>
      </c>
      <c r="B344" s="212">
        <v>28</v>
      </c>
      <c r="C344" s="212">
        <v>32</v>
      </c>
      <c r="D344" s="211">
        <v>60</v>
      </c>
    </row>
    <row r="345" spans="1:4" s="12" customFormat="1" x14ac:dyDescent="0.2">
      <c r="A345" s="277" t="s">
        <v>17044</v>
      </c>
      <c r="B345" s="212">
        <v>50</v>
      </c>
      <c r="C345" s="212">
        <v>44</v>
      </c>
      <c r="D345" s="211">
        <v>94</v>
      </c>
    </row>
    <row r="346" spans="1:4" s="12" customFormat="1" x14ac:dyDescent="0.2">
      <c r="A346" s="277" t="s">
        <v>17045</v>
      </c>
      <c r="B346" s="212">
        <v>1</v>
      </c>
      <c r="C346" s="212">
        <v>9</v>
      </c>
      <c r="D346" s="211">
        <v>10</v>
      </c>
    </row>
    <row r="347" spans="1:4" s="12" customFormat="1" x14ac:dyDescent="0.2">
      <c r="A347" s="277" t="s">
        <v>17046</v>
      </c>
      <c r="B347" s="212">
        <v>3</v>
      </c>
      <c r="C347" s="212">
        <v>16</v>
      </c>
      <c r="D347" s="211">
        <v>19</v>
      </c>
    </row>
    <row r="348" spans="1:4" s="12" customFormat="1" x14ac:dyDescent="0.2">
      <c r="A348" s="277" t="s">
        <v>17047</v>
      </c>
      <c r="B348" s="212">
        <v>61</v>
      </c>
      <c r="C348" s="212">
        <v>124</v>
      </c>
      <c r="D348" s="211">
        <v>185</v>
      </c>
    </row>
    <row r="349" spans="1:4" s="12" customFormat="1" x14ac:dyDescent="0.2">
      <c r="A349" s="277" t="s">
        <v>17048</v>
      </c>
      <c r="B349" s="212">
        <v>44</v>
      </c>
      <c r="C349" s="212">
        <v>91</v>
      </c>
      <c r="D349" s="211">
        <v>135</v>
      </c>
    </row>
    <row r="350" spans="1:4" s="12" customFormat="1" x14ac:dyDescent="0.2">
      <c r="A350" s="277" t="s">
        <v>17049</v>
      </c>
      <c r="B350" s="212">
        <v>59</v>
      </c>
      <c r="C350" s="212">
        <v>83</v>
      </c>
      <c r="D350" s="211">
        <v>142</v>
      </c>
    </row>
    <row r="351" spans="1:4" s="12" customFormat="1" x14ac:dyDescent="0.2">
      <c r="A351" s="277" t="s">
        <v>17050</v>
      </c>
      <c r="B351" s="212">
        <v>0</v>
      </c>
      <c r="C351" s="212">
        <v>5</v>
      </c>
      <c r="D351" s="211">
        <v>5</v>
      </c>
    </row>
    <row r="352" spans="1:4" s="12" customFormat="1" x14ac:dyDescent="0.2">
      <c r="A352" s="277" t="s">
        <v>17051</v>
      </c>
      <c r="B352" s="212">
        <v>2</v>
      </c>
      <c r="C352" s="212">
        <v>6</v>
      </c>
      <c r="D352" s="211">
        <v>8</v>
      </c>
    </row>
    <row r="353" spans="1:4" s="12" customFormat="1" x14ac:dyDescent="0.2">
      <c r="A353" s="277" t="s">
        <v>17052</v>
      </c>
      <c r="B353" s="212">
        <v>0</v>
      </c>
      <c r="C353" s="212">
        <v>1</v>
      </c>
      <c r="D353" s="211">
        <v>1</v>
      </c>
    </row>
    <row r="354" spans="1:4" s="12" customFormat="1" ht="15.75" thickBot="1" x14ac:dyDescent="0.25">
      <c r="A354" s="277" t="s">
        <v>16592</v>
      </c>
      <c r="B354" s="212">
        <v>0</v>
      </c>
      <c r="C354" s="212">
        <v>0</v>
      </c>
      <c r="D354" s="211">
        <v>0</v>
      </c>
    </row>
    <row r="355" spans="1:4" s="191" customFormat="1" ht="16.5" thickBot="1" x14ac:dyDescent="0.3">
      <c r="A355" s="276" t="s">
        <v>104</v>
      </c>
      <c r="B355" s="227">
        <v>0</v>
      </c>
      <c r="C355" s="227">
        <v>0</v>
      </c>
      <c r="D355" s="229">
        <v>0</v>
      </c>
    </row>
    <row r="356" spans="1:4" s="191" customFormat="1" ht="16.5" thickBot="1" x14ac:dyDescent="0.3">
      <c r="A356" s="278" t="s">
        <v>70</v>
      </c>
      <c r="B356" s="271">
        <v>16263</v>
      </c>
      <c r="C356" s="271">
        <v>9370</v>
      </c>
      <c r="D356" s="272">
        <v>25633</v>
      </c>
    </row>
    <row r="357" spans="1:4" s="57" customFormat="1" ht="102.75" customHeight="1" x14ac:dyDescent="0.25">
      <c r="A357" s="303" t="s">
        <v>103</v>
      </c>
      <c r="B357" s="303"/>
      <c r="C357" s="303"/>
      <c r="D357" s="303"/>
    </row>
    <row r="358" spans="1:4" s="14" customFormat="1" x14ac:dyDescent="0.2">
      <c r="A358" s="159" t="s">
        <v>73</v>
      </c>
    </row>
    <row r="359" spans="1:4" s="139" customFormat="1" hidden="1" x14ac:dyDescent="0.2">
      <c r="A359" s="62" t="s">
        <v>73</v>
      </c>
    </row>
  </sheetData>
  <mergeCells count="2">
    <mergeCell ref="A1:D1"/>
    <mergeCell ref="A357:D357"/>
  </mergeCells>
  <conditionalFormatting sqref="A3:D357">
    <cfRule type="expression" dxfId="2" priority="1">
      <formula>ISEVEN(ROW())</formula>
    </cfRule>
  </conditionalFormatting>
  <hyperlinks>
    <hyperlink ref="A359" location="TableOfContents!A1" display="Back to Table of Contents" xr:uid="{F34296F6-4FCC-435D-B34B-67F3B83EB69D}"/>
    <hyperlink ref="A358" location="TableOfContents!A1" display="Back to Table of Contents" xr:uid="{7EEE1CE9-F385-4342-9A34-386ADAB72AC9}"/>
  </hyperlinks>
  <pageMargins left="0.7" right="0.7" top="0.75" bottom="0.75" header="0.3" footer="0.3"/>
  <pageSetup paperSize="9" orientation="portrait" r:id="rId1"/>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14BC2-9AE2-4FA7-9D2C-2E366427DA81}">
  <dimension ref="A1:J361"/>
  <sheetViews>
    <sheetView zoomScaleNormal="100" workbookViewId="0">
      <selection sqref="A1:H1"/>
    </sheetView>
  </sheetViews>
  <sheetFormatPr defaultColWidth="0" defaultRowHeight="15" zeroHeight="1" x14ac:dyDescent="0.25"/>
  <cols>
    <col min="1" max="1" width="45.85546875" style="263" bestFit="1" customWidth="1"/>
    <col min="2" max="7" width="21" customWidth="1"/>
    <col min="8" max="8" width="45.5703125" style="264" hidden="1" customWidth="1"/>
    <col min="9" max="10" width="0" hidden="1" customWidth="1"/>
    <col min="11" max="16384" width="9.140625" hidden="1"/>
  </cols>
  <sheetData>
    <row r="1" spans="1:8" s="248" customFormat="1" ht="15.6" customHeight="1" thickBot="1" x14ac:dyDescent="0.3">
      <c r="A1" s="309" t="str">
        <f>TableOfContents!A21</f>
        <v>Table P.18 Number of Participants with an SDA need by eligible SDA Decision Design Category and SA3 Region as at 31 March 2026</v>
      </c>
      <c r="B1" s="309"/>
      <c r="C1" s="309"/>
      <c r="D1" s="309"/>
      <c r="E1" s="309"/>
      <c r="F1" s="309"/>
      <c r="G1" s="309"/>
      <c r="H1" s="309"/>
    </row>
    <row r="2" spans="1:8" s="288" customFormat="1" ht="32.25" thickBot="1" x14ac:dyDescent="0.3">
      <c r="A2" s="285" t="s">
        <v>16504</v>
      </c>
      <c r="B2" s="166" t="s">
        <v>91</v>
      </c>
      <c r="C2" s="166" t="s">
        <v>92</v>
      </c>
      <c r="D2" s="166" t="s">
        <v>93</v>
      </c>
      <c r="E2" s="166" t="s">
        <v>94</v>
      </c>
      <c r="F2" s="166" t="s">
        <v>104</v>
      </c>
      <c r="G2" s="286" t="s">
        <v>105</v>
      </c>
      <c r="H2" s="287"/>
    </row>
    <row r="3" spans="1:8" s="12" customFormat="1" ht="16.5" thickBot="1" x14ac:dyDescent="0.3">
      <c r="A3" s="289" t="s">
        <v>16613</v>
      </c>
      <c r="B3" s="227">
        <v>81</v>
      </c>
      <c r="C3" s="227">
        <v>73</v>
      </c>
      <c r="D3" s="227">
        <v>13</v>
      </c>
      <c r="E3" s="227">
        <v>86</v>
      </c>
      <c r="F3" s="227">
        <v>99</v>
      </c>
      <c r="G3" s="250">
        <v>352</v>
      </c>
      <c r="H3"/>
    </row>
    <row r="4" spans="1:8" s="191" customFormat="1" ht="16.5" thickBot="1" x14ac:dyDescent="0.3">
      <c r="A4" s="290" t="s">
        <v>16738</v>
      </c>
      <c r="B4" s="212">
        <v>13</v>
      </c>
      <c r="C4" s="212">
        <v>16</v>
      </c>
      <c r="D4" s="212">
        <v>3</v>
      </c>
      <c r="E4" s="212">
        <v>23</v>
      </c>
      <c r="F4" s="212">
        <v>28</v>
      </c>
      <c r="G4" s="254">
        <v>83</v>
      </c>
      <c r="H4"/>
    </row>
    <row r="5" spans="1:8" s="12" customFormat="1" ht="15.75" x14ac:dyDescent="0.25">
      <c r="A5" s="290" t="s">
        <v>16739</v>
      </c>
      <c r="B5" s="212">
        <v>1</v>
      </c>
      <c r="C5" s="212">
        <v>0</v>
      </c>
      <c r="D5" s="212">
        <v>0</v>
      </c>
      <c r="E5" s="212">
        <v>0</v>
      </c>
      <c r="F5" s="212">
        <v>0</v>
      </c>
      <c r="G5" s="254">
        <v>1</v>
      </c>
      <c r="H5"/>
    </row>
    <row r="6" spans="1:8" s="12" customFormat="1" ht="15.75" x14ac:dyDescent="0.25">
      <c r="A6" s="290" t="s">
        <v>16740</v>
      </c>
      <c r="B6" s="212">
        <v>14</v>
      </c>
      <c r="C6" s="212">
        <v>14</v>
      </c>
      <c r="D6" s="212">
        <v>4</v>
      </c>
      <c r="E6" s="212">
        <v>8</v>
      </c>
      <c r="F6" s="212">
        <v>10</v>
      </c>
      <c r="G6" s="254">
        <v>50</v>
      </c>
      <c r="H6"/>
    </row>
    <row r="7" spans="1:8" s="12" customFormat="1" ht="15.75" x14ac:dyDescent="0.25">
      <c r="A7" s="290" t="s">
        <v>16741</v>
      </c>
      <c r="B7" s="212">
        <v>1</v>
      </c>
      <c r="C7" s="212">
        <v>6</v>
      </c>
      <c r="D7" s="212">
        <v>0</v>
      </c>
      <c r="E7" s="212">
        <v>7</v>
      </c>
      <c r="F7" s="212">
        <v>0</v>
      </c>
      <c r="G7" s="254">
        <v>14</v>
      </c>
      <c r="H7"/>
    </row>
    <row r="8" spans="1:8" s="12" customFormat="1" ht="15.75" x14ac:dyDescent="0.25">
      <c r="A8" s="290" t="s">
        <v>16742</v>
      </c>
      <c r="B8" s="212">
        <v>6</v>
      </c>
      <c r="C8" s="212">
        <v>9</v>
      </c>
      <c r="D8" s="212">
        <v>0</v>
      </c>
      <c r="E8" s="212">
        <v>15</v>
      </c>
      <c r="F8" s="212">
        <v>13</v>
      </c>
      <c r="G8" s="254">
        <v>43</v>
      </c>
      <c r="H8"/>
    </row>
    <row r="9" spans="1:8" s="12" customFormat="1" ht="15.75" x14ac:dyDescent="0.25">
      <c r="A9" s="290" t="s">
        <v>16743</v>
      </c>
      <c r="B9" s="212">
        <v>4</v>
      </c>
      <c r="C9" s="212">
        <v>1</v>
      </c>
      <c r="D9" s="212">
        <v>1</v>
      </c>
      <c r="E9" s="212">
        <v>4</v>
      </c>
      <c r="F9" s="212">
        <v>10</v>
      </c>
      <c r="G9" s="254">
        <v>20</v>
      </c>
      <c r="H9"/>
    </row>
    <row r="10" spans="1:8" s="12" customFormat="1" ht="15.75" x14ac:dyDescent="0.25">
      <c r="A10" s="290" t="s">
        <v>16744</v>
      </c>
      <c r="B10" s="212">
        <v>34</v>
      </c>
      <c r="C10" s="212">
        <v>13</v>
      </c>
      <c r="D10" s="212">
        <v>4</v>
      </c>
      <c r="E10" s="212">
        <v>19</v>
      </c>
      <c r="F10" s="212">
        <v>25</v>
      </c>
      <c r="G10" s="254">
        <v>95</v>
      </c>
      <c r="H10"/>
    </row>
    <row r="11" spans="1:8" s="12" customFormat="1" ht="15.75" x14ac:dyDescent="0.25">
      <c r="A11" s="290" t="s">
        <v>16745</v>
      </c>
      <c r="B11" s="212">
        <v>0</v>
      </c>
      <c r="C11" s="212">
        <v>0</v>
      </c>
      <c r="D11" s="212">
        <v>0</v>
      </c>
      <c r="E11" s="212">
        <v>0</v>
      </c>
      <c r="F11" s="212">
        <v>0</v>
      </c>
      <c r="G11" s="254">
        <v>0</v>
      </c>
      <c r="H11"/>
    </row>
    <row r="12" spans="1:8" s="12" customFormat="1" ht="15.75" x14ac:dyDescent="0.25">
      <c r="A12" s="290" t="s">
        <v>16746</v>
      </c>
      <c r="B12" s="212">
        <v>6</v>
      </c>
      <c r="C12" s="212">
        <v>4</v>
      </c>
      <c r="D12" s="212">
        <v>0</v>
      </c>
      <c r="E12" s="212">
        <v>5</v>
      </c>
      <c r="F12" s="212">
        <v>9</v>
      </c>
      <c r="G12" s="254">
        <v>24</v>
      </c>
      <c r="H12"/>
    </row>
    <row r="13" spans="1:8" s="12" customFormat="1" ht="15.75" x14ac:dyDescent="0.25">
      <c r="A13" s="290" t="s">
        <v>16747</v>
      </c>
      <c r="B13" s="212">
        <v>2</v>
      </c>
      <c r="C13" s="212">
        <v>10</v>
      </c>
      <c r="D13" s="212">
        <v>1</v>
      </c>
      <c r="E13" s="212">
        <v>5</v>
      </c>
      <c r="F13" s="212">
        <v>4</v>
      </c>
      <c r="G13" s="254">
        <v>22</v>
      </c>
      <c r="H13"/>
    </row>
    <row r="14" spans="1:8" s="12" customFormat="1" ht="16.5" thickBot="1" x14ac:dyDescent="0.3">
      <c r="A14" s="290" t="s">
        <v>16614</v>
      </c>
      <c r="B14" s="212">
        <v>0</v>
      </c>
      <c r="C14" s="212">
        <v>0</v>
      </c>
      <c r="D14" s="212">
        <v>0</v>
      </c>
      <c r="E14" s="212">
        <v>0</v>
      </c>
      <c r="F14" s="212">
        <v>0</v>
      </c>
      <c r="G14" s="254">
        <v>0</v>
      </c>
      <c r="H14"/>
    </row>
    <row r="15" spans="1:8" s="191" customFormat="1" ht="16.5" thickBot="1" x14ac:dyDescent="0.3">
      <c r="A15" s="289" t="s">
        <v>16526</v>
      </c>
      <c r="B15" s="227">
        <v>2328</v>
      </c>
      <c r="C15" s="227">
        <v>1401</v>
      </c>
      <c r="D15" s="227">
        <v>431</v>
      </c>
      <c r="E15" s="227">
        <v>1850</v>
      </c>
      <c r="F15" s="227">
        <v>2118</v>
      </c>
      <c r="G15" s="250">
        <v>8128</v>
      </c>
      <c r="H15"/>
    </row>
    <row r="16" spans="1:8" s="12" customFormat="1" ht="15.75" x14ac:dyDescent="0.25">
      <c r="A16" s="290" t="s">
        <v>16748</v>
      </c>
      <c r="B16" s="212">
        <v>48</v>
      </c>
      <c r="C16" s="212">
        <v>26</v>
      </c>
      <c r="D16" s="212">
        <v>16</v>
      </c>
      <c r="E16" s="212">
        <v>37</v>
      </c>
      <c r="F16" s="212">
        <v>31</v>
      </c>
      <c r="G16" s="254">
        <v>158</v>
      </c>
      <c r="H16"/>
    </row>
    <row r="17" spans="1:8" s="12" customFormat="1" ht="15.75" x14ac:dyDescent="0.25">
      <c r="A17" s="290" t="s">
        <v>16749</v>
      </c>
      <c r="B17" s="212">
        <v>12</v>
      </c>
      <c r="C17" s="212">
        <v>7</v>
      </c>
      <c r="D17" s="212">
        <v>0</v>
      </c>
      <c r="E17" s="212">
        <v>10</v>
      </c>
      <c r="F17" s="212">
        <v>9</v>
      </c>
      <c r="G17" s="254">
        <v>38</v>
      </c>
      <c r="H17"/>
    </row>
    <row r="18" spans="1:8" s="12" customFormat="1" ht="15.75" x14ac:dyDescent="0.25">
      <c r="A18" s="290" t="s">
        <v>16750</v>
      </c>
      <c r="B18" s="212">
        <v>16</v>
      </c>
      <c r="C18" s="212">
        <v>29</v>
      </c>
      <c r="D18" s="212">
        <v>5</v>
      </c>
      <c r="E18" s="212">
        <v>29</v>
      </c>
      <c r="F18" s="212">
        <v>8</v>
      </c>
      <c r="G18" s="254">
        <v>87</v>
      </c>
      <c r="H18"/>
    </row>
    <row r="19" spans="1:8" s="12" customFormat="1" ht="15.75" x14ac:dyDescent="0.25">
      <c r="A19" s="290" t="s">
        <v>16751</v>
      </c>
      <c r="B19" s="212">
        <v>43</v>
      </c>
      <c r="C19" s="212">
        <v>29</v>
      </c>
      <c r="D19" s="212">
        <v>5</v>
      </c>
      <c r="E19" s="212">
        <v>41</v>
      </c>
      <c r="F19" s="212">
        <v>42</v>
      </c>
      <c r="G19" s="254">
        <v>160</v>
      </c>
      <c r="H19"/>
    </row>
    <row r="20" spans="1:8" s="12" customFormat="1" ht="15.75" x14ac:dyDescent="0.25">
      <c r="A20" s="290" t="s">
        <v>16752</v>
      </c>
      <c r="B20" s="212">
        <v>19</v>
      </c>
      <c r="C20" s="212">
        <v>14</v>
      </c>
      <c r="D20" s="212">
        <v>8</v>
      </c>
      <c r="E20" s="212">
        <v>18</v>
      </c>
      <c r="F20" s="212">
        <v>25</v>
      </c>
      <c r="G20" s="254">
        <v>84</v>
      </c>
      <c r="H20"/>
    </row>
    <row r="21" spans="1:8" s="12" customFormat="1" ht="15.75" x14ac:dyDescent="0.25">
      <c r="A21" s="290" t="s">
        <v>16753</v>
      </c>
      <c r="B21" s="212">
        <v>58</v>
      </c>
      <c r="C21" s="212">
        <v>22</v>
      </c>
      <c r="D21" s="212">
        <v>4</v>
      </c>
      <c r="E21" s="212">
        <v>30</v>
      </c>
      <c r="F21" s="212">
        <v>76</v>
      </c>
      <c r="G21" s="254">
        <v>190</v>
      </c>
      <c r="H21"/>
    </row>
    <row r="22" spans="1:8" s="12" customFormat="1" ht="15.75" x14ac:dyDescent="0.25">
      <c r="A22" s="290" t="s">
        <v>16754</v>
      </c>
      <c r="B22" s="212">
        <v>55</v>
      </c>
      <c r="C22" s="212">
        <v>28</v>
      </c>
      <c r="D22" s="212">
        <v>16</v>
      </c>
      <c r="E22" s="212">
        <v>37</v>
      </c>
      <c r="F22" s="212">
        <v>71</v>
      </c>
      <c r="G22" s="254">
        <v>207</v>
      </c>
      <c r="H22"/>
    </row>
    <row r="23" spans="1:8" s="12" customFormat="1" ht="15.75" x14ac:dyDescent="0.25">
      <c r="A23" s="290" t="s">
        <v>16755</v>
      </c>
      <c r="B23" s="212">
        <v>42</v>
      </c>
      <c r="C23" s="212">
        <v>18</v>
      </c>
      <c r="D23" s="212">
        <v>6</v>
      </c>
      <c r="E23" s="212">
        <v>34</v>
      </c>
      <c r="F23" s="212">
        <v>65</v>
      </c>
      <c r="G23" s="254">
        <v>165</v>
      </c>
      <c r="H23"/>
    </row>
    <row r="24" spans="1:8" s="12" customFormat="1" ht="15.75" x14ac:dyDescent="0.25">
      <c r="A24" s="290" t="s">
        <v>16756</v>
      </c>
      <c r="B24" s="212">
        <v>24</v>
      </c>
      <c r="C24" s="212">
        <v>13</v>
      </c>
      <c r="D24" s="212">
        <v>1</v>
      </c>
      <c r="E24" s="212">
        <v>10</v>
      </c>
      <c r="F24" s="212">
        <v>37</v>
      </c>
      <c r="G24" s="254">
        <v>85</v>
      </c>
      <c r="H24"/>
    </row>
    <row r="25" spans="1:8" s="12" customFormat="1" ht="15.75" x14ac:dyDescent="0.25">
      <c r="A25" s="290" t="s">
        <v>16757</v>
      </c>
      <c r="B25" s="212">
        <v>0</v>
      </c>
      <c r="C25" s="212">
        <v>0</v>
      </c>
      <c r="D25" s="212">
        <v>0</v>
      </c>
      <c r="E25" s="212">
        <v>0</v>
      </c>
      <c r="F25" s="212">
        <v>0</v>
      </c>
      <c r="G25" s="254">
        <v>0</v>
      </c>
      <c r="H25"/>
    </row>
    <row r="26" spans="1:8" s="12" customFormat="1" ht="15.75" x14ac:dyDescent="0.25">
      <c r="A26" s="290" t="s">
        <v>16758</v>
      </c>
      <c r="B26" s="212">
        <v>16</v>
      </c>
      <c r="C26" s="212">
        <v>9</v>
      </c>
      <c r="D26" s="212">
        <v>7</v>
      </c>
      <c r="E26" s="212">
        <v>22</v>
      </c>
      <c r="F26" s="212">
        <v>16</v>
      </c>
      <c r="G26" s="254">
        <v>70</v>
      </c>
      <c r="H26"/>
    </row>
    <row r="27" spans="1:8" s="12" customFormat="1" ht="15.75" x14ac:dyDescent="0.25">
      <c r="A27" s="290" t="s">
        <v>16759</v>
      </c>
      <c r="B27" s="212">
        <v>1</v>
      </c>
      <c r="C27" s="212">
        <v>2</v>
      </c>
      <c r="D27" s="212">
        <v>0</v>
      </c>
      <c r="E27" s="212">
        <v>0</v>
      </c>
      <c r="F27" s="212">
        <v>6</v>
      </c>
      <c r="G27" s="254">
        <v>9</v>
      </c>
      <c r="H27"/>
    </row>
    <row r="28" spans="1:8" s="12" customFormat="1" ht="15.75" x14ac:dyDescent="0.25">
      <c r="A28" s="290" t="s">
        <v>16760</v>
      </c>
      <c r="B28" s="212">
        <v>44</v>
      </c>
      <c r="C28" s="212">
        <v>17</v>
      </c>
      <c r="D28" s="212">
        <v>24</v>
      </c>
      <c r="E28" s="212">
        <v>22</v>
      </c>
      <c r="F28" s="212">
        <v>10</v>
      </c>
      <c r="G28" s="254">
        <v>117</v>
      </c>
      <c r="H28"/>
    </row>
    <row r="29" spans="1:8" s="12" customFormat="1" ht="15.75" x14ac:dyDescent="0.25">
      <c r="A29" s="290" t="s">
        <v>16761</v>
      </c>
      <c r="B29" s="212">
        <v>8</v>
      </c>
      <c r="C29" s="212">
        <v>3</v>
      </c>
      <c r="D29" s="212">
        <v>1</v>
      </c>
      <c r="E29" s="212">
        <v>7</v>
      </c>
      <c r="F29" s="212">
        <v>1</v>
      </c>
      <c r="G29" s="254">
        <v>20</v>
      </c>
      <c r="H29"/>
    </row>
    <row r="30" spans="1:8" s="12" customFormat="1" ht="15.75" x14ac:dyDescent="0.25">
      <c r="A30" s="290" t="s">
        <v>16762</v>
      </c>
      <c r="B30" s="212">
        <v>26</v>
      </c>
      <c r="C30" s="212">
        <v>7</v>
      </c>
      <c r="D30" s="212">
        <v>4</v>
      </c>
      <c r="E30" s="212">
        <v>13</v>
      </c>
      <c r="F30" s="212">
        <v>17</v>
      </c>
      <c r="G30" s="254">
        <v>67</v>
      </c>
      <c r="H30"/>
    </row>
    <row r="31" spans="1:8" s="12" customFormat="1" ht="15.75" x14ac:dyDescent="0.25">
      <c r="A31" s="290" t="s">
        <v>16763</v>
      </c>
      <c r="B31" s="212">
        <v>60</v>
      </c>
      <c r="C31" s="212">
        <v>28</v>
      </c>
      <c r="D31" s="212">
        <v>19</v>
      </c>
      <c r="E31" s="212">
        <v>51</v>
      </c>
      <c r="F31" s="212">
        <v>41</v>
      </c>
      <c r="G31" s="254">
        <v>199</v>
      </c>
      <c r="H31"/>
    </row>
    <row r="32" spans="1:8" s="12" customFormat="1" ht="15.75" x14ac:dyDescent="0.25">
      <c r="A32" s="290" t="s">
        <v>16764</v>
      </c>
      <c r="B32" s="212">
        <v>18</v>
      </c>
      <c r="C32" s="212">
        <v>10</v>
      </c>
      <c r="D32" s="212">
        <v>3</v>
      </c>
      <c r="E32" s="212">
        <v>13</v>
      </c>
      <c r="F32" s="212">
        <v>7</v>
      </c>
      <c r="G32" s="254">
        <v>51</v>
      </c>
      <c r="H32"/>
    </row>
    <row r="33" spans="1:8" s="12" customFormat="1" ht="15.75" x14ac:dyDescent="0.25">
      <c r="A33" s="290" t="s">
        <v>16765</v>
      </c>
      <c r="B33" s="212">
        <v>39</v>
      </c>
      <c r="C33" s="212">
        <v>14</v>
      </c>
      <c r="D33" s="212">
        <v>4</v>
      </c>
      <c r="E33" s="212">
        <v>29</v>
      </c>
      <c r="F33" s="212">
        <v>17</v>
      </c>
      <c r="G33" s="254">
        <v>103</v>
      </c>
      <c r="H33"/>
    </row>
    <row r="34" spans="1:8" s="12" customFormat="1" ht="15.75" x14ac:dyDescent="0.25">
      <c r="A34" s="290" t="s">
        <v>16766</v>
      </c>
      <c r="B34" s="212">
        <v>15</v>
      </c>
      <c r="C34" s="212">
        <v>11</v>
      </c>
      <c r="D34" s="212">
        <v>7</v>
      </c>
      <c r="E34" s="212">
        <v>12</v>
      </c>
      <c r="F34" s="212">
        <v>22</v>
      </c>
      <c r="G34" s="254">
        <v>67</v>
      </c>
      <c r="H34"/>
    </row>
    <row r="35" spans="1:8" s="12" customFormat="1" ht="15.75" x14ac:dyDescent="0.25">
      <c r="A35" s="290" t="s">
        <v>16767</v>
      </c>
      <c r="B35" s="212">
        <v>12</v>
      </c>
      <c r="C35" s="212">
        <v>9</v>
      </c>
      <c r="D35" s="212">
        <v>3</v>
      </c>
      <c r="E35" s="212">
        <v>7</v>
      </c>
      <c r="F35" s="212">
        <v>8</v>
      </c>
      <c r="G35" s="254">
        <v>39</v>
      </c>
      <c r="H35"/>
    </row>
    <row r="36" spans="1:8" s="12" customFormat="1" ht="15.75" x14ac:dyDescent="0.25">
      <c r="A36" s="290" t="s">
        <v>16768</v>
      </c>
      <c r="B36" s="212">
        <v>18</v>
      </c>
      <c r="C36" s="212">
        <v>9</v>
      </c>
      <c r="D36" s="212">
        <v>0</v>
      </c>
      <c r="E36" s="212">
        <v>11</v>
      </c>
      <c r="F36" s="212">
        <v>16</v>
      </c>
      <c r="G36" s="254">
        <v>54</v>
      </c>
      <c r="H36"/>
    </row>
    <row r="37" spans="1:8" s="12" customFormat="1" ht="15.75" x14ac:dyDescent="0.25">
      <c r="A37" s="290" t="s">
        <v>16769</v>
      </c>
      <c r="B37" s="212">
        <v>30</v>
      </c>
      <c r="C37" s="212">
        <v>7</v>
      </c>
      <c r="D37" s="212">
        <v>8</v>
      </c>
      <c r="E37" s="212">
        <v>25</v>
      </c>
      <c r="F37" s="212">
        <v>26</v>
      </c>
      <c r="G37" s="254">
        <v>96</v>
      </c>
      <c r="H37"/>
    </row>
    <row r="38" spans="1:8" s="12" customFormat="1" ht="15.75" x14ac:dyDescent="0.25">
      <c r="A38" s="290" t="s">
        <v>16770</v>
      </c>
      <c r="B38" s="212">
        <v>49</v>
      </c>
      <c r="C38" s="212">
        <v>32</v>
      </c>
      <c r="D38" s="212">
        <v>7</v>
      </c>
      <c r="E38" s="212">
        <v>33</v>
      </c>
      <c r="F38" s="212">
        <v>41</v>
      </c>
      <c r="G38" s="254">
        <v>162</v>
      </c>
      <c r="H38"/>
    </row>
    <row r="39" spans="1:8" s="12" customFormat="1" ht="15.75" x14ac:dyDescent="0.25">
      <c r="A39" s="290" t="s">
        <v>16771</v>
      </c>
      <c r="B39" s="212">
        <v>38</v>
      </c>
      <c r="C39" s="212">
        <v>25</v>
      </c>
      <c r="D39" s="212">
        <v>6</v>
      </c>
      <c r="E39" s="212">
        <v>46</v>
      </c>
      <c r="F39" s="212">
        <v>19</v>
      </c>
      <c r="G39" s="254">
        <v>134</v>
      </c>
      <c r="H39"/>
    </row>
    <row r="40" spans="1:8" s="12" customFormat="1" ht="15.75" x14ac:dyDescent="0.25">
      <c r="A40" s="290" t="s">
        <v>16772</v>
      </c>
      <c r="B40" s="212">
        <v>46</v>
      </c>
      <c r="C40" s="212">
        <v>18</v>
      </c>
      <c r="D40" s="212">
        <v>3</v>
      </c>
      <c r="E40" s="212">
        <v>22</v>
      </c>
      <c r="F40" s="212">
        <v>50</v>
      </c>
      <c r="G40" s="254">
        <v>139</v>
      </c>
      <c r="H40"/>
    </row>
    <row r="41" spans="1:8" s="12" customFormat="1" ht="15.75" x14ac:dyDescent="0.25">
      <c r="A41" s="290" t="s">
        <v>16773</v>
      </c>
      <c r="B41" s="212">
        <v>14</v>
      </c>
      <c r="C41" s="212">
        <v>1</v>
      </c>
      <c r="D41" s="212">
        <v>1</v>
      </c>
      <c r="E41" s="212">
        <v>5</v>
      </c>
      <c r="F41" s="212">
        <v>21</v>
      </c>
      <c r="G41" s="254">
        <v>42</v>
      </c>
      <c r="H41"/>
    </row>
    <row r="42" spans="1:8" s="12" customFormat="1" ht="15.75" x14ac:dyDescent="0.25">
      <c r="A42" s="290" t="s">
        <v>16774</v>
      </c>
      <c r="B42" s="212">
        <v>5</v>
      </c>
      <c r="C42" s="212">
        <v>4</v>
      </c>
      <c r="D42" s="212">
        <v>0</v>
      </c>
      <c r="E42" s="212">
        <v>7</v>
      </c>
      <c r="F42" s="212">
        <v>2</v>
      </c>
      <c r="G42" s="254">
        <v>18</v>
      </c>
      <c r="H42"/>
    </row>
    <row r="43" spans="1:8" s="12" customFormat="1" ht="15.75" x14ac:dyDescent="0.25">
      <c r="A43" s="290" t="s">
        <v>16775</v>
      </c>
      <c r="B43" s="212">
        <v>26</v>
      </c>
      <c r="C43" s="212">
        <v>9</v>
      </c>
      <c r="D43" s="212">
        <v>10</v>
      </c>
      <c r="E43" s="212">
        <v>15</v>
      </c>
      <c r="F43" s="212">
        <v>18</v>
      </c>
      <c r="G43" s="254">
        <v>78</v>
      </c>
      <c r="H43"/>
    </row>
    <row r="44" spans="1:8" s="12" customFormat="1" ht="15.75" x14ac:dyDescent="0.25">
      <c r="A44" s="290" t="s">
        <v>16776</v>
      </c>
      <c r="B44" s="212">
        <v>41</v>
      </c>
      <c r="C44" s="212">
        <v>30</v>
      </c>
      <c r="D44" s="212">
        <v>8</v>
      </c>
      <c r="E44" s="212">
        <v>57</v>
      </c>
      <c r="F44" s="212">
        <v>20</v>
      </c>
      <c r="G44" s="254">
        <v>156</v>
      </c>
      <c r="H44"/>
    </row>
    <row r="45" spans="1:8" s="12" customFormat="1" ht="15.75" x14ac:dyDescent="0.25">
      <c r="A45" s="290" t="s">
        <v>16777</v>
      </c>
      <c r="B45" s="212">
        <v>44</v>
      </c>
      <c r="C45" s="212">
        <v>59</v>
      </c>
      <c r="D45" s="212">
        <v>9</v>
      </c>
      <c r="E45" s="212">
        <v>56</v>
      </c>
      <c r="F45" s="212">
        <v>35</v>
      </c>
      <c r="G45" s="254">
        <v>203</v>
      </c>
      <c r="H45"/>
    </row>
    <row r="46" spans="1:8" s="12" customFormat="1" ht="15.75" x14ac:dyDescent="0.25">
      <c r="A46" s="290" t="s">
        <v>16778</v>
      </c>
      <c r="B46" s="212">
        <v>22</v>
      </c>
      <c r="C46" s="212">
        <v>5</v>
      </c>
      <c r="D46" s="212">
        <v>0</v>
      </c>
      <c r="E46" s="212">
        <v>15</v>
      </c>
      <c r="F46" s="212">
        <v>20</v>
      </c>
      <c r="G46" s="254">
        <v>62</v>
      </c>
      <c r="H46"/>
    </row>
    <row r="47" spans="1:8" s="12" customFormat="1" ht="15.75" x14ac:dyDescent="0.25">
      <c r="A47" s="290" t="s">
        <v>16779</v>
      </c>
      <c r="B47" s="212">
        <v>9</v>
      </c>
      <c r="C47" s="212">
        <v>2</v>
      </c>
      <c r="D47" s="212">
        <v>0</v>
      </c>
      <c r="E47" s="212">
        <v>9</v>
      </c>
      <c r="F47" s="212">
        <v>7</v>
      </c>
      <c r="G47" s="254">
        <v>27</v>
      </c>
      <c r="H47"/>
    </row>
    <row r="48" spans="1:8" s="12" customFormat="1" ht="15.75" x14ac:dyDescent="0.25">
      <c r="A48" s="290" t="s">
        <v>16780</v>
      </c>
      <c r="B48" s="212">
        <v>19</v>
      </c>
      <c r="C48" s="212">
        <v>6</v>
      </c>
      <c r="D48" s="212">
        <v>0</v>
      </c>
      <c r="E48" s="212">
        <v>8</v>
      </c>
      <c r="F48" s="212">
        <v>7</v>
      </c>
      <c r="G48" s="254">
        <v>40</v>
      </c>
      <c r="H48"/>
    </row>
    <row r="49" spans="1:8" s="12" customFormat="1" ht="15.75" x14ac:dyDescent="0.25">
      <c r="A49" s="290" t="s">
        <v>16781</v>
      </c>
      <c r="B49" s="212">
        <v>2</v>
      </c>
      <c r="C49" s="212">
        <v>0</v>
      </c>
      <c r="D49" s="212">
        <v>0</v>
      </c>
      <c r="E49" s="212">
        <v>4</v>
      </c>
      <c r="F49" s="212">
        <v>1</v>
      </c>
      <c r="G49" s="254">
        <v>7</v>
      </c>
      <c r="H49"/>
    </row>
    <row r="50" spans="1:8" s="12" customFormat="1" ht="15.75" x14ac:dyDescent="0.25">
      <c r="A50" s="290" t="s">
        <v>16782</v>
      </c>
      <c r="B50" s="212">
        <v>30</v>
      </c>
      <c r="C50" s="212">
        <v>22</v>
      </c>
      <c r="D50" s="212">
        <v>10</v>
      </c>
      <c r="E50" s="212">
        <v>17</v>
      </c>
      <c r="F50" s="212">
        <v>43</v>
      </c>
      <c r="G50" s="254">
        <v>122</v>
      </c>
      <c r="H50"/>
    </row>
    <row r="51" spans="1:8" s="12" customFormat="1" ht="15.75" x14ac:dyDescent="0.25">
      <c r="A51" s="290" t="s">
        <v>16783</v>
      </c>
      <c r="B51" s="212">
        <v>29</v>
      </c>
      <c r="C51" s="212">
        <v>16</v>
      </c>
      <c r="D51" s="212">
        <v>2</v>
      </c>
      <c r="E51" s="212">
        <v>20</v>
      </c>
      <c r="F51" s="212">
        <v>28</v>
      </c>
      <c r="G51" s="254">
        <v>95</v>
      </c>
      <c r="H51"/>
    </row>
    <row r="52" spans="1:8" s="12" customFormat="1" ht="15.75" x14ac:dyDescent="0.25">
      <c r="A52" s="290" t="s">
        <v>16784</v>
      </c>
      <c r="B52" s="212">
        <v>0</v>
      </c>
      <c r="C52" s="212">
        <v>0</v>
      </c>
      <c r="D52" s="212">
        <v>0</v>
      </c>
      <c r="E52" s="212">
        <v>0</v>
      </c>
      <c r="F52" s="212">
        <v>0</v>
      </c>
      <c r="G52" s="254">
        <v>0</v>
      </c>
      <c r="H52"/>
    </row>
    <row r="53" spans="1:8" s="12" customFormat="1" ht="15.75" x14ac:dyDescent="0.25">
      <c r="A53" s="290" t="s">
        <v>16785</v>
      </c>
      <c r="B53" s="212">
        <v>4</v>
      </c>
      <c r="C53" s="212">
        <v>2</v>
      </c>
      <c r="D53" s="212">
        <v>2</v>
      </c>
      <c r="E53" s="212">
        <v>9</v>
      </c>
      <c r="F53" s="212">
        <v>3</v>
      </c>
      <c r="G53" s="254">
        <v>20</v>
      </c>
      <c r="H53"/>
    </row>
    <row r="54" spans="1:8" s="12" customFormat="1" ht="15.75" x14ac:dyDescent="0.25">
      <c r="A54" s="290" t="s">
        <v>16786</v>
      </c>
      <c r="B54" s="212">
        <v>9</v>
      </c>
      <c r="C54" s="212">
        <v>7</v>
      </c>
      <c r="D54" s="212">
        <v>5</v>
      </c>
      <c r="E54" s="212">
        <v>10</v>
      </c>
      <c r="F54" s="212">
        <v>17</v>
      </c>
      <c r="G54" s="254">
        <v>48</v>
      </c>
      <c r="H54"/>
    </row>
    <row r="55" spans="1:8" s="12" customFormat="1" ht="15.75" x14ac:dyDescent="0.25">
      <c r="A55" s="290" t="s">
        <v>16787</v>
      </c>
      <c r="B55" s="212">
        <v>37</v>
      </c>
      <c r="C55" s="212">
        <v>22</v>
      </c>
      <c r="D55" s="212">
        <v>2</v>
      </c>
      <c r="E55" s="212">
        <v>23</v>
      </c>
      <c r="F55" s="212">
        <v>25</v>
      </c>
      <c r="G55" s="254">
        <v>109</v>
      </c>
      <c r="H55"/>
    </row>
    <row r="56" spans="1:8" s="12" customFormat="1" ht="15.75" x14ac:dyDescent="0.25">
      <c r="A56" s="290" t="s">
        <v>16788</v>
      </c>
      <c r="B56" s="212">
        <v>29</v>
      </c>
      <c r="C56" s="212">
        <v>21</v>
      </c>
      <c r="D56" s="212">
        <v>2</v>
      </c>
      <c r="E56" s="212">
        <v>42</v>
      </c>
      <c r="F56" s="212">
        <v>20</v>
      </c>
      <c r="G56" s="254">
        <v>114</v>
      </c>
      <c r="H56"/>
    </row>
    <row r="57" spans="1:8" s="12" customFormat="1" ht="15.75" x14ac:dyDescent="0.25">
      <c r="A57" s="290" t="s">
        <v>16789</v>
      </c>
      <c r="B57" s="212">
        <v>21</v>
      </c>
      <c r="C57" s="212">
        <v>11</v>
      </c>
      <c r="D57" s="212">
        <v>6</v>
      </c>
      <c r="E57" s="212">
        <v>10</v>
      </c>
      <c r="F57" s="212">
        <v>8</v>
      </c>
      <c r="G57" s="254">
        <v>56</v>
      </c>
      <c r="H57"/>
    </row>
    <row r="58" spans="1:8" s="12" customFormat="1" ht="15.75" x14ac:dyDescent="0.25">
      <c r="A58" s="290" t="s">
        <v>16790</v>
      </c>
      <c r="B58" s="212">
        <v>8</v>
      </c>
      <c r="C58" s="212">
        <v>7</v>
      </c>
      <c r="D58" s="212">
        <v>0</v>
      </c>
      <c r="E58" s="212">
        <v>6</v>
      </c>
      <c r="F58" s="212">
        <v>14</v>
      </c>
      <c r="G58" s="254">
        <v>35</v>
      </c>
      <c r="H58"/>
    </row>
    <row r="59" spans="1:8" s="12" customFormat="1" ht="15.75" x14ac:dyDescent="0.25">
      <c r="A59" s="290" t="s">
        <v>16791</v>
      </c>
      <c r="B59" s="212">
        <v>25</v>
      </c>
      <c r="C59" s="212">
        <v>30</v>
      </c>
      <c r="D59" s="212">
        <v>11</v>
      </c>
      <c r="E59" s="212">
        <v>33</v>
      </c>
      <c r="F59" s="212">
        <v>58</v>
      </c>
      <c r="G59" s="254">
        <v>157</v>
      </c>
      <c r="H59"/>
    </row>
    <row r="60" spans="1:8" s="12" customFormat="1" ht="15.75" x14ac:dyDescent="0.25">
      <c r="A60" s="290" t="s">
        <v>16792</v>
      </c>
      <c r="B60" s="212">
        <v>38</v>
      </c>
      <c r="C60" s="212">
        <v>17</v>
      </c>
      <c r="D60" s="212">
        <v>13</v>
      </c>
      <c r="E60" s="212">
        <v>23</v>
      </c>
      <c r="F60" s="212">
        <v>45</v>
      </c>
      <c r="G60" s="254">
        <v>136</v>
      </c>
      <c r="H60"/>
    </row>
    <row r="61" spans="1:8" s="12" customFormat="1" ht="15.75" x14ac:dyDescent="0.25">
      <c r="A61" s="290" t="s">
        <v>16793</v>
      </c>
      <c r="B61" s="212">
        <v>7</v>
      </c>
      <c r="C61" s="212">
        <v>4</v>
      </c>
      <c r="D61" s="212">
        <v>0</v>
      </c>
      <c r="E61" s="212">
        <v>2</v>
      </c>
      <c r="F61" s="212">
        <v>1</v>
      </c>
      <c r="G61" s="254">
        <v>14</v>
      </c>
      <c r="H61"/>
    </row>
    <row r="62" spans="1:8" s="12" customFormat="1" ht="15.75" x14ac:dyDescent="0.25">
      <c r="A62" s="290" t="s">
        <v>16794</v>
      </c>
      <c r="B62" s="212">
        <v>10</v>
      </c>
      <c r="C62" s="212">
        <v>6</v>
      </c>
      <c r="D62" s="212">
        <v>1</v>
      </c>
      <c r="E62" s="212">
        <v>10</v>
      </c>
      <c r="F62" s="212">
        <v>8</v>
      </c>
      <c r="G62" s="254">
        <v>35</v>
      </c>
      <c r="H62"/>
    </row>
    <row r="63" spans="1:8" s="12" customFormat="1" ht="15.75" x14ac:dyDescent="0.25">
      <c r="A63" s="290" t="s">
        <v>16795</v>
      </c>
      <c r="B63" s="212">
        <v>37</v>
      </c>
      <c r="C63" s="212">
        <v>32</v>
      </c>
      <c r="D63" s="212">
        <v>6</v>
      </c>
      <c r="E63" s="212">
        <v>39</v>
      </c>
      <c r="F63" s="212">
        <v>19</v>
      </c>
      <c r="G63" s="254">
        <v>133</v>
      </c>
      <c r="H63"/>
    </row>
    <row r="64" spans="1:8" s="12" customFormat="1" ht="15.75" x14ac:dyDescent="0.25">
      <c r="A64" s="290" t="s">
        <v>16796</v>
      </c>
      <c r="B64" s="212">
        <v>0</v>
      </c>
      <c r="C64" s="212">
        <v>0</v>
      </c>
      <c r="D64" s="212">
        <v>0</v>
      </c>
      <c r="E64" s="212">
        <v>0</v>
      </c>
      <c r="F64" s="212">
        <v>0</v>
      </c>
      <c r="G64" s="254">
        <v>0</v>
      </c>
      <c r="H64"/>
    </row>
    <row r="65" spans="1:8" s="12" customFormat="1" ht="15.75" x14ac:dyDescent="0.25">
      <c r="A65" s="290" t="s">
        <v>16797</v>
      </c>
      <c r="B65" s="212">
        <v>17</v>
      </c>
      <c r="C65" s="212">
        <v>16</v>
      </c>
      <c r="D65" s="212">
        <v>7</v>
      </c>
      <c r="E65" s="212">
        <v>19</v>
      </c>
      <c r="F65" s="212">
        <v>13</v>
      </c>
      <c r="G65" s="254">
        <v>72</v>
      </c>
      <c r="H65"/>
    </row>
    <row r="66" spans="1:8" s="12" customFormat="1" ht="15.75" x14ac:dyDescent="0.25">
      <c r="A66" s="290" t="s">
        <v>16798</v>
      </c>
      <c r="B66" s="212">
        <v>0</v>
      </c>
      <c r="C66" s="212">
        <v>0</v>
      </c>
      <c r="D66" s="212">
        <v>0</v>
      </c>
      <c r="E66" s="212">
        <v>2</v>
      </c>
      <c r="F66" s="212">
        <v>0</v>
      </c>
      <c r="G66" s="254">
        <v>2</v>
      </c>
      <c r="H66"/>
    </row>
    <row r="67" spans="1:8" s="12" customFormat="1" ht="15.75" x14ac:dyDescent="0.25">
      <c r="A67" s="290" t="s">
        <v>16799</v>
      </c>
      <c r="B67" s="212">
        <v>29</v>
      </c>
      <c r="C67" s="212">
        <v>28</v>
      </c>
      <c r="D67" s="212">
        <v>6</v>
      </c>
      <c r="E67" s="212">
        <v>34</v>
      </c>
      <c r="F67" s="212">
        <v>45</v>
      </c>
      <c r="G67" s="254">
        <v>142</v>
      </c>
      <c r="H67"/>
    </row>
    <row r="68" spans="1:8" s="12" customFormat="1" ht="15.75" x14ac:dyDescent="0.25">
      <c r="A68" s="290" t="s">
        <v>16800</v>
      </c>
      <c r="B68" s="212">
        <v>2</v>
      </c>
      <c r="C68" s="212">
        <v>2</v>
      </c>
      <c r="D68" s="212">
        <v>0</v>
      </c>
      <c r="E68" s="212">
        <v>2</v>
      </c>
      <c r="F68" s="212">
        <v>1</v>
      </c>
      <c r="G68" s="254">
        <v>7</v>
      </c>
      <c r="H68"/>
    </row>
    <row r="69" spans="1:8" s="12" customFormat="1" ht="15.75" x14ac:dyDescent="0.25">
      <c r="A69" s="290" t="s">
        <v>16801</v>
      </c>
      <c r="B69" s="212">
        <v>7</v>
      </c>
      <c r="C69" s="212">
        <v>2</v>
      </c>
      <c r="D69" s="212">
        <v>0</v>
      </c>
      <c r="E69" s="212">
        <v>7</v>
      </c>
      <c r="F69" s="212">
        <v>7</v>
      </c>
      <c r="G69" s="254">
        <v>23</v>
      </c>
      <c r="H69"/>
    </row>
    <row r="70" spans="1:8" s="12" customFormat="1" ht="15.75" x14ac:dyDescent="0.25">
      <c r="A70" s="290" t="s">
        <v>16802</v>
      </c>
      <c r="B70" s="212">
        <v>54</v>
      </c>
      <c r="C70" s="212">
        <v>65</v>
      </c>
      <c r="D70" s="212">
        <v>11</v>
      </c>
      <c r="E70" s="212">
        <v>67</v>
      </c>
      <c r="F70" s="212">
        <v>41</v>
      </c>
      <c r="G70" s="254">
        <v>238</v>
      </c>
      <c r="H70"/>
    </row>
    <row r="71" spans="1:8" s="12" customFormat="1" ht="15.75" x14ac:dyDescent="0.25">
      <c r="A71" s="290" t="s">
        <v>16803</v>
      </c>
      <c r="B71" s="212">
        <v>6</v>
      </c>
      <c r="C71" s="212">
        <v>1</v>
      </c>
      <c r="D71" s="212">
        <v>0</v>
      </c>
      <c r="E71" s="212">
        <v>1</v>
      </c>
      <c r="F71" s="212">
        <v>6</v>
      </c>
      <c r="G71" s="254">
        <v>14</v>
      </c>
      <c r="H71"/>
    </row>
    <row r="72" spans="1:8" s="12" customFormat="1" ht="15.75" x14ac:dyDescent="0.25">
      <c r="A72" s="290" t="s">
        <v>16804</v>
      </c>
      <c r="B72" s="212">
        <v>23</v>
      </c>
      <c r="C72" s="212">
        <v>12</v>
      </c>
      <c r="D72" s="212">
        <v>10</v>
      </c>
      <c r="E72" s="212">
        <v>24</v>
      </c>
      <c r="F72" s="212">
        <v>21</v>
      </c>
      <c r="G72" s="254">
        <v>90</v>
      </c>
      <c r="H72"/>
    </row>
    <row r="73" spans="1:8" s="12" customFormat="1" ht="15.75" x14ac:dyDescent="0.25">
      <c r="A73" s="290" t="s">
        <v>16805</v>
      </c>
      <c r="B73" s="212">
        <v>58</v>
      </c>
      <c r="C73" s="212">
        <v>70</v>
      </c>
      <c r="D73" s="212">
        <v>10</v>
      </c>
      <c r="E73" s="212">
        <v>59</v>
      </c>
      <c r="F73" s="212">
        <v>76</v>
      </c>
      <c r="G73" s="254">
        <v>273</v>
      </c>
      <c r="H73"/>
    </row>
    <row r="74" spans="1:8" s="12" customFormat="1" ht="15.75" x14ac:dyDescent="0.25">
      <c r="A74" s="290" t="s">
        <v>16806</v>
      </c>
      <c r="B74" s="212">
        <v>5</v>
      </c>
      <c r="C74" s="212">
        <v>4</v>
      </c>
      <c r="D74" s="212">
        <v>2</v>
      </c>
      <c r="E74" s="212">
        <v>5</v>
      </c>
      <c r="F74" s="212">
        <v>0</v>
      </c>
      <c r="G74" s="254">
        <v>16</v>
      </c>
      <c r="H74"/>
    </row>
    <row r="75" spans="1:8" s="12" customFormat="1" ht="15.75" x14ac:dyDescent="0.25">
      <c r="A75" s="290" t="s">
        <v>16807</v>
      </c>
      <c r="B75" s="212">
        <v>46</v>
      </c>
      <c r="C75" s="212">
        <v>16</v>
      </c>
      <c r="D75" s="212">
        <v>7</v>
      </c>
      <c r="E75" s="212">
        <v>16</v>
      </c>
      <c r="F75" s="212">
        <v>52</v>
      </c>
      <c r="G75" s="254">
        <v>137</v>
      </c>
      <c r="H75"/>
    </row>
    <row r="76" spans="1:8" s="12" customFormat="1" ht="15.75" x14ac:dyDescent="0.25">
      <c r="A76" s="290" t="s">
        <v>16808</v>
      </c>
      <c r="B76" s="212">
        <v>48</v>
      </c>
      <c r="C76" s="212">
        <v>28</v>
      </c>
      <c r="D76" s="212">
        <v>12</v>
      </c>
      <c r="E76" s="212">
        <v>33</v>
      </c>
      <c r="F76" s="212">
        <v>38</v>
      </c>
      <c r="G76" s="254">
        <v>159</v>
      </c>
      <c r="H76"/>
    </row>
    <row r="77" spans="1:8" s="12" customFormat="1" ht="15.75" x14ac:dyDescent="0.25">
      <c r="A77" s="290" t="s">
        <v>16809</v>
      </c>
      <c r="B77" s="212">
        <v>11</v>
      </c>
      <c r="C77" s="212">
        <v>8</v>
      </c>
      <c r="D77" s="212">
        <v>1</v>
      </c>
      <c r="E77" s="212">
        <v>11</v>
      </c>
      <c r="F77" s="212">
        <v>14</v>
      </c>
      <c r="G77" s="254">
        <v>45</v>
      </c>
      <c r="H77"/>
    </row>
    <row r="78" spans="1:8" s="12" customFormat="1" ht="15.75" x14ac:dyDescent="0.25">
      <c r="A78" s="290" t="s">
        <v>16810</v>
      </c>
      <c r="B78" s="212">
        <v>79</v>
      </c>
      <c r="C78" s="212">
        <v>68</v>
      </c>
      <c r="D78" s="212">
        <v>12</v>
      </c>
      <c r="E78" s="212">
        <v>81</v>
      </c>
      <c r="F78" s="212">
        <v>72</v>
      </c>
      <c r="G78" s="254">
        <v>312</v>
      </c>
      <c r="H78"/>
    </row>
    <row r="79" spans="1:8" s="12" customFormat="1" ht="15.75" x14ac:dyDescent="0.25">
      <c r="A79" s="290" t="s">
        <v>16811</v>
      </c>
      <c r="B79" s="212">
        <v>9</v>
      </c>
      <c r="C79" s="212">
        <v>4</v>
      </c>
      <c r="D79" s="212">
        <v>1</v>
      </c>
      <c r="E79" s="212">
        <v>9</v>
      </c>
      <c r="F79" s="212">
        <v>12</v>
      </c>
      <c r="G79" s="254">
        <v>35</v>
      </c>
      <c r="H79"/>
    </row>
    <row r="80" spans="1:8" s="12" customFormat="1" ht="15.75" x14ac:dyDescent="0.25">
      <c r="A80" s="290" t="s">
        <v>16812</v>
      </c>
      <c r="B80" s="212">
        <v>28</v>
      </c>
      <c r="C80" s="212">
        <v>12</v>
      </c>
      <c r="D80" s="212">
        <v>8</v>
      </c>
      <c r="E80" s="212">
        <v>20</v>
      </c>
      <c r="F80" s="212">
        <v>29</v>
      </c>
      <c r="G80" s="254">
        <v>97</v>
      </c>
      <c r="H80"/>
    </row>
    <row r="81" spans="1:8" s="12" customFormat="1" ht="15.75" x14ac:dyDescent="0.25">
      <c r="A81" s="290" t="s">
        <v>16813</v>
      </c>
      <c r="B81" s="212">
        <v>14</v>
      </c>
      <c r="C81" s="212">
        <v>7</v>
      </c>
      <c r="D81" s="212">
        <v>1</v>
      </c>
      <c r="E81" s="212">
        <v>4</v>
      </c>
      <c r="F81" s="212">
        <v>24</v>
      </c>
      <c r="G81" s="254">
        <v>50</v>
      </c>
      <c r="H81"/>
    </row>
    <row r="82" spans="1:8" s="12" customFormat="1" ht="15.75" x14ac:dyDescent="0.25">
      <c r="A82" s="290" t="s">
        <v>16814</v>
      </c>
      <c r="B82" s="212">
        <v>8</v>
      </c>
      <c r="C82" s="212">
        <v>4</v>
      </c>
      <c r="D82" s="212">
        <v>1</v>
      </c>
      <c r="E82" s="212">
        <v>3</v>
      </c>
      <c r="F82" s="212">
        <v>12</v>
      </c>
      <c r="G82" s="254">
        <v>28</v>
      </c>
      <c r="H82"/>
    </row>
    <row r="83" spans="1:8" s="12" customFormat="1" ht="15.75" x14ac:dyDescent="0.25">
      <c r="A83" s="290" t="s">
        <v>16815</v>
      </c>
      <c r="B83" s="212">
        <v>19</v>
      </c>
      <c r="C83" s="212">
        <v>4</v>
      </c>
      <c r="D83" s="212">
        <v>5</v>
      </c>
      <c r="E83" s="212">
        <v>11</v>
      </c>
      <c r="F83" s="212">
        <v>8</v>
      </c>
      <c r="G83" s="254">
        <v>47</v>
      </c>
      <c r="H83"/>
    </row>
    <row r="84" spans="1:8" s="12" customFormat="1" ht="15.75" x14ac:dyDescent="0.25">
      <c r="A84" s="290" t="s">
        <v>16816</v>
      </c>
      <c r="B84" s="212">
        <v>29</v>
      </c>
      <c r="C84" s="212">
        <v>18</v>
      </c>
      <c r="D84" s="212">
        <v>5</v>
      </c>
      <c r="E84" s="212">
        <v>24</v>
      </c>
      <c r="F84" s="212">
        <v>28</v>
      </c>
      <c r="G84" s="254">
        <v>104</v>
      </c>
      <c r="H84"/>
    </row>
    <row r="85" spans="1:8" s="12" customFormat="1" ht="15.75" x14ac:dyDescent="0.25">
      <c r="A85" s="290" t="s">
        <v>16817</v>
      </c>
      <c r="B85" s="212">
        <v>30</v>
      </c>
      <c r="C85" s="212">
        <v>15</v>
      </c>
      <c r="D85" s="212">
        <v>10</v>
      </c>
      <c r="E85" s="212">
        <v>20</v>
      </c>
      <c r="F85" s="212">
        <v>24</v>
      </c>
      <c r="G85" s="254">
        <v>99</v>
      </c>
      <c r="H85"/>
    </row>
    <row r="86" spans="1:8" s="12" customFormat="1" ht="15.75" x14ac:dyDescent="0.25">
      <c r="A86" s="290" t="s">
        <v>16818</v>
      </c>
      <c r="B86" s="212">
        <v>2</v>
      </c>
      <c r="C86" s="212">
        <v>5</v>
      </c>
      <c r="D86" s="212">
        <v>1</v>
      </c>
      <c r="E86" s="212">
        <v>9</v>
      </c>
      <c r="F86" s="212">
        <v>2</v>
      </c>
      <c r="G86" s="254">
        <v>19</v>
      </c>
      <c r="H86"/>
    </row>
    <row r="87" spans="1:8" s="12" customFormat="1" ht="15.75" x14ac:dyDescent="0.25">
      <c r="A87" s="290" t="s">
        <v>16819</v>
      </c>
      <c r="B87" s="212">
        <v>98</v>
      </c>
      <c r="C87" s="212">
        <v>50</v>
      </c>
      <c r="D87" s="212">
        <v>12</v>
      </c>
      <c r="E87" s="212">
        <v>43</v>
      </c>
      <c r="F87" s="212">
        <v>87</v>
      </c>
      <c r="G87" s="254">
        <v>290</v>
      </c>
      <c r="H87"/>
    </row>
    <row r="88" spans="1:8" s="12" customFormat="1" ht="15.75" x14ac:dyDescent="0.25">
      <c r="A88" s="290" t="s">
        <v>16820</v>
      </c>
      <c r="B88" s="212">
        <v>49</v>
      </c>
      <c r="C88" s="212">
        <v>23</v>
      </c>
      <c r="D88" s="212">
        <v>9</v>
      </c>
      <c r="E88" s="212">
        <v>23</v>
      </c>
      <c r="F88" s="212">
        <v>25</v>
      </c>
      <c r="G88" s="254">
        <v>129</v>
      </c>
      <c r="H88"/>
    </row>
    <row r="89" spans="1:8" s="12" customFormat="1" ht="15.75" x14ac:dyDescent="0.25">
      <c r="A89" s="290" t="s">
        <v>16821</v>
      </c>
      <c r="B89" s="212">
        <v>1</v>
      </c>
      <c r="C89" s="212">
        <v>1</v>
      </c>
      <c r="D89" s="212">
        <v>1</v>
      </c>
      <c r="E89" s="212">
        <v>0</v>
      </c>
      <c r="F89" s="212">
        <v>0</v>
      </c>
      <c r="G89" s="254">
        <v>3</v>
      </c>
      <c r="H89"/>
    </row>
    <row r="90" spans="1:8" s="12" customFormat="1" ht="15.75" x14ac:dyDescent="0.25">
      <c r="A90" s="290" t="s">
        <v>16822</v>
      </c>
      <c r="B90" s="212">
        <v>19</v>
      </c>
      <c r="C90" s="212">
        <v>4</v>
      </c>
      <c r="D90" s="212">
        <v>0</v>
      </c>
      <c r="E90" s="212">
        <v>18</v>
      </c>
      <c r="F90" s="212">
        <v>18</v>
      </c>
      <c r="G90" s="254">
        <v>59</v>
      </c>
      <c r="H90"/>
    </row>
    <row r="91" spans="1:8" s="12" customFormat="1" ht="15.75" x14ac:dyDescent="0.25">
      <c r="A91" s="290" t="s">
        <v>16823</v>
      </c>
      <c r="B91" s="212">
        <v>10</v>
      </c>
      <c r="C91" s="212">
        <v>6</v>
      </c>
      <c r="D91" s="212">
        <v>1</v>
      </c>
      <c r="E91" s="212">
        <v>6</v>
      </c>
      <c r="F91" s="212">
        <v>9</v>
      </c>
      <c r="G91" s="254">
        <v>32</v>
      </c>
      <c r="H91"/>
    </row>
    <row r="92" spans="1:8" s="12" customFormat="1" ht="15.75" x14ac:dyDescent="0.25">
      <c r="A92" s="290" t="s">
        <v>16824</v>
      </c>
      <c r="B92" s="212">
        <v>15</v>
      </c>
      <c r="C92" s="212">
        <v>8</v>
      </c>
      <c r="D92" s="212">
        <v>5</v>
      </c>
      <c r="E92" s="212">
        <v>24</v>
      </c>
      <c r="F92" s="212">
        <v>30</v>
      </c>
      <c r="G92" s="254">
        <v>82</v>
      </c>
      <c r="H92"/>
    </row>
    <row r="93" spans="1:8" s="12" customFormat="1" ht="15.75" x14ac:dyDescent="0.25">
      <c r="A93" s="290" t="s">
        <v>16825</v>
      </c>
      <c r="B93" s="212">
        <v>31</v>
      </c>
      <c r="C93" s="212">
        <v>15</v>
      </c>
      <c r="D93" s="212">
        <v>7</v>
      </c>
      <c r="E93" s="212">
        <v>22</v>
      </c>
      <c r="F93" s="212">
        <v>36</v>
      </c>
      <c r="G93" s="254">
        <v>111</v>
      </c>
      <c r="H93"/>
    </row>
    <row r="94" spans="1:8" s="12" customFormat="1" ht="15.75" x14ac:dyDescent="0.25">
      <c r="A94" s="290" t="s">
        <v>16826</v>
      </c>
      <c r="B94" s="212">
        <v>38</v>
      </c>
      <c r="C94" s="212">
        <v>14</v>
      </c>
      <c r="D94" s="212">
        <v>6</v>
      </c>
      <c r="E94" s="212">
        <v>21</v>
      </c>
      <c r="F94" s="212">
        <v>26</v>
      </c>
      <c r="G94" s="254">
        <v>105</v>
      </c>
      <c r="H94"/>
    </row>
    <row r="95" spans="1:8" s="12" customFormat="1" ht="15.75" x14ac:dyDescent="0.25">
      <c r="A95" s="290" t="s">
        <v>16827</v>
      </c>
      <c r="B95" s="212">
        <v>17</v>
      </c>
      <c r="C95" s="212">
        <v>8</v>
      </c>
      <c r="D95" s="212">
        <v>1</v>
      </c>
      <c r="E95" s="212">
        <v>18</v>
      </c>
      <c r="F95" s="212">
        <v>9</v>
      </c>
      <c r="G95" s="254">
        <v>53</v>
      </c>
      <c r="H95"/>
    </row>
    <row r="96" spans="1:8" s="12" customFormat="1" ht="15.75" x14ac:dyDescent="0.25">
      <c r="A96" s="290" t="s">
        <v>16828</v>
      </c>
      <c r="B96" s="212">
        <v>29</v>
      </c>
      <c r="C96" s="212">
        <v>11</v>
      </c>
      <c r="D96" s="212">
        <v>4</v>
      </c>
      <c r="E96" s="212">
        <v>31</v>
      </c>
      <c r="F96" s="212">
        <v>19</v>
      </c>
      <c r="G96" s="254">
        <v>94</v>
      </c>
      <c r="H96"/>
    </row>
    <row r="97" spans="1:8" s="12" customFormat="1" ht="15.75" x14ac:dyDescent="0.25">
      <c r="A97" s="290" t="s">
        <v>16829</v>
      </c>
      <c r="B97" s="212">
        <v>25</v>
      </c>
      <c r="C97" s="212">
        <v>6</v>
      </c>
      <c r="D97" s="212">
        <v>1</v>
      </c>
      <c r="E97" s="212">
        <v>21</v>
      </c>
      <c r="F97" s="212">
        <v>25</v>
      </c>
      <c r="G97" s="254">
        <v>78</v>
      </c>
      <c r="H97"/>
    </row>
    <row r="98" spans="1:8" s="12" customFormat="1" ht="15.75" x14ac:dyDescent="0.25">
      <c r="A98" s="290" t="s">
        <v>16830</v>
      </c>
      <c r="B98" s="212">
        <v>3</v>
      </c>
      <c r="C98" s="212">
        <v>3</v>
      </c>
      <c r="D98" s="212">
        <v>0</v>
      </c>
      <c r="E98" s="212">
        <v>2</v>
      </c>
      <c r="F98" s="212">
        <v>4</v>
      </c>
      <c r="G98" s="254">
        <v>12</v>
      </c>
      <c r="H98"/>
    </row>
    <row r="99" spans="1:8" s="12" customFormat="1" ht="15.75" x14ac:dyDescent="0.25">
      <c r="A99" s="290" t="s">
        <v>16831</v>
      </c>
      <c r="B99" s="212">
        <v>28</v>
      </c>
      <c r="C99" s="212">
        <v>10</v>
      </c>
      <c r="D99" s="212">
        <v>1</v>
      </c>
      <c r="E99" s="212">
        <v>29</v>
      </c>
      <c r="F99" s="212">
        <v>15</v>
      </c>
      <c r="G99" s="254">
        <v>83</v>
      </c>
      <c r="H99"/>
    </row>
    <row r="100" spans="1:8" s="12" customFormat="1" ht="15.75" x14ac:dyDescent="0.25">
      <c r="A100" s="290" t="s">
        <v>16832</v>
      </c>
      <c r="B100" s="212">
        <v>3</v>
      </c>
      <c r="C100" s="212">
        <v>0</v>
      </c>
      <c r="D100" s="212">
        <v>0</v>
      </c>
      <c r="E100" s="212">
        <v>3</v>
      </c>
      <c r="F100" s="212">
        <v>0</v>
      </c>
      <c r="G100" s="254">
        <v>6</v>
      </c>
      <c r="H100"/>
    </row>
    <row r="101" spans="1:8" s="12" customFormat="1" ht="15.75" x14ac:dyDescent="0.25">
      <c r="A101" s="290" t="s">
        <v>16833</v>
      </c>
      <c r="B101" s="212">
        <v>12</v>
      </c>
      <c r="C101" s="212">
        <v>7</v>
      </c>
      <c r="D101" s="212">
        <v>0</v>
      </c>
      <c r="E101" s="212">
        <v>5</v>
      </c>
      <c r="F101" s="212">
        <v>9</v>
      </c>
      <c r="G101" s="254">
        <v>33</v>
      </c>
      <c r="H101"/>
    </row>
    <row r="102" spans="1:8" s="12" customFormat="1" ht="15.75" x14ac:dyDescent="0.25">
      <c r="A102" s="290" t="s">
        <v>16834</v>
      </c>
      <c r="B102" s="212">
        <v>30</v>
      </c>
      <c r="C102" s="212">
        <v>22</v>
      </c>
      <c r="D102" s="212">
        <v>8</v>
      </c>
      <c r="E102" s="212">
        <v>25</v>
      </c>
      <c r="F102" s="212">
        <v>42</v>
      </c>
      <c r="G102" s="254">
        <v>127</v>
      </c>
      <c r="H102"/>
    </row>
    <row r="103" spans="1:8" s="12" customFormat="1" ht="15.75" x14ac:dyDescent="0.25">
      <c r="A103" s="290" t="s">
        <v>16835</v>
      </c>
      <c r="B103" s="212">
        <v>75</v>
      </c>
      <c r="C103" s="212">
        <v>45</v>
      </c>
      <c r="D103" s="212">
        <v>3</v>
      </c>
      <c r="E103" s="212">
        <v>38</v>
      </c>
      <c r="F103" s="212">
        <v>51</v>
      </c>
      <c r="G103" s="254">
        <v>212</v>
      </c>
      <c r="H103"/>
    </row>
    <row r="104" spans="1:8" s="12" customFormat="1" ht="15.75" x14ac:dyDescent="0.25">
      <c r="A104" s="290" t="s">
        <v>16836</v>
      </c>
      <c r="B104" s="212">
        <v>3</v>
      </c>
      <c r="C104" s="212">
        <v>5</v>
      </c>
      <c r="D104" s="212">
        <v>2</v>
      </c>
      <c r="E104" s="212">
        <v>3</v>
      </c>
      <c r="F104" s="212">
        <v>2</v>
      </c>
      <c r="G104" s="254">
        <v>15</v>
      </c>
      <c r="H104"/>
    </row>
    <row r="105" spans="1:8" s="12" customFormat="1" ht="15.75" x14ac:dyDescent="0.25">
      <c r="A105" s="290" t="s">
        <v>16837</v>
      </c>
      <c r="B105" s="212">
        <v>27</v>
      </c>
      <c r="C105" s="212">
        <v>40</v>
      </c>
      <c r="D105" s="212">
        <v>5</v>
      </c>
      <c r="E105" s="212">
        <v>31</v>
      </c>
      <c r="F105" s="212">
        <v>25</v>
      </c>
      <c r="G105" s="254">
        <v>128</v>
      </c>
      <c r="H105"/>
    </row>
    <row r="106" spans="1:8" s="12" customFormat="1" ht="15.75" x14ac:dyDescent="0.25">
      <c r="A106" s="290" t="s">
        <v>16838</v>
      </c>
      <c r="B106" s="212">
        <v>82</v>
      </c>
      <c r="C106" s="212">
        <v>30</v>
      </c>
      <c r="D106" s="212">
        <v>9</v>
      </c>
      <c r="E106" s="212">
        <v>45</v>
      </c>
      <c r="F106" s="212">
        <v>67</v>
      </c>
      <c r="G106" s="254">
        <v>233</v>
      </c>
      <c r="H106"/>
    </row>
    <row r="107" spans="1:8" s="12" customFormat="1" ht="15.75" x14ac:dyDescent="0.25">
      <c r="A107" s="290" t="s">
        <v>16839</v>
      </c>
      <c r="B107" s="212">
        <v>6</v>
      </c>
      <c r="C107" s="212">
        <v>4</v>
      </c>
      <c r="D107" s="212">
        <v>1</v>
      </c>
      <c r="E107" s="212">
        <v>2</v>
      </c>
      <c r="F107" s="212">
        <v>13</v>
      </c>
      <c r="G107" s="254">
        <v>26</v>
      </c>
      <c r="H107"/>
    </row>
    <row r="108" spans="1:8" s="12" customFormat="1" ht="16.5" thickBot="1" x14ac:dyDescent="0.3">
      <c r="A108" s="290" t="s">
        <v>16544</v>
      </c>
      <c r="B108" s="212">
        <v>0</v>
      </c>
      <c r="C108" s="212">
        <v>0</v>
      </c>
      <c r="D108" s="212">
        <v>0</v>
      </c>
      <c r="E108" s="212">
        <v>0</v>
      </c>
      <c r="F108" s="212">
        <v>0</v>
      </c>
      <c r="G108" s="254">
        <v>0</v>
      </c>
      <c r="H108"/>
    </row>
    <row r="109" spans="1:8" s="191" customFormat="1" ht="16.5" thickBot="1" x14ac:dyDescent="0.3">
      <c r="A109" s="289" t="s">
        <v>16615</v>
      </c>
      <c r="B109" s="227">
        <v>75</v>
      </c>
      <c r="C109" s="227">
        <v>75</v>
      </c>
      <c r="D109" s="227">
        <v>25</v>
      </c>
      <c r="E109" s="227">
        <v>124</v>
      </c>
      <c r="F109" s="227">
        <v>19</v>
      </c>
      <c r="G109" s="250">
        <v>318</v>
      </c>
      <c r="H109"/>
    </row>
    <row r="110" spans="1:8" s="12" customFormat="1" ht="15.75" x14ac:dyDescent="0.25">
      <c r="A110" s="290" t="s">
        <v>16840</v>
      </c>
      <c r="B110" s="212">
        <v>11</v>
      </c>
      <c r="C110" s="212">
        <v>23</v>
      </c>
      <c r="D110" s="212">
        <v>5</v>
      </c>
      <c r="E110" s="212">
        <v>33</v>
      </c>
      <c r="F110" s="212">
        <v>9</v>
      </c>
      <c r="G110" s="254">
        <v>81</v>
      </c>
      <c r="H110"/>
    </row>
    <row r="111" spans="1:8" s="12" customFormat="1" ht="15.75" x14ac:dyDescent="0.25">
      <c r="A111" s="290" t="s">
        <v>16616</v>
      </c>
      <c r="B111" s="212">
        <v>1</v>
      </c>
      <c r="C111" s="212">
        <v>1</v>
      </c>
      <c r="D111" s="212">
        <v>1</v>
      </c>
      <c r="E111" s="212">
        <v>3</v>
      </c>
      <c r="F111" s="212">
        <v>0</v>
      </c>
      <c r="G111" s="254">
        <v>6</v>
      </c>
      <c r="H111"/>
    </row>
    <row r="112" spans="1:8" s="12" customFormat="1" ht="15.75" x14ac:dyDescent="0.25">
      <c r="A112" s="290" t="s">
        <v>16841</v>
      </c>
      <c r="B112" s="212">
        <v>2</v>
      </c>
      <c r="C112" s="212">
        <v>1</v>
      </c>
      <c r="D112" s="212">
        <v>1</v>
      </c>
      <c r="E112" s="212">
        <v>2</v>
      </c>
      <c r="F112" s="212">
        <v>0</v>
      </c>
      <c r="G112" s="254">
        <v>6</v>
      </c>
      <c r="H112"/>
    </row>
    <row r="113" spans="1:8" s="12" customFormat="1" ht="15.75" x14ac:dyDescent="0.25">
      <c r="A113" s="290" t="s">
        <v>16842</v>
      </c>
      <c r="B113" s="212">
        <v>2</v>
      </c>
      <c r="C113" s="212">
        <v>1</v>
      </c>
      <c r="D113" s="212">
        <v>1</v>
      </c>
      <c r="E113" s="212">
        <v>1</v>
      </c>
      <c r="F113" s="212">
        <v>0</v>
      </c>
      <c r="G113" s="254">
        <v>5</v>
      </c>
      <c r="H113"/>
    </row>
    <row r="114" spans="1:8" s="12" customFormat="1" ht="15.75" x14ac:dyDescent="0.25">
      <c r="A114" s="290" t="s">
        <v>16843</v>
      </c>
      <c r="B114" s="212">
        <v>30</v>
      </c>
      <c r="C114" s="212">
        <v>29</v>
      </c>
      <c r="D114" s="212">
        <v>6</v>
      </c>
      <c r="E114" s="212">
        <v>36</v>
      </c>
      <c r="F114" s="212">
        <v>7</v>
      </c>
      <c r="G114" s="254">
        <v>108</v>
      </c>
      <c r="H114"/>
    </row>
    <row r="115" spans="1:8" s="12" customFormat="1" ht="15.75" x14ac:dyDescent="0.25">
      <c r="A115" s="290" t="s">
        <v>16620</v>
      </c>
      <c r="B115" s="212">
        <v>3</v>
      </c>
      <c r="C115" s="212">
        <v>0</v>
      </c>
      <c r="D115" s="212">
        <v>0</v>
      </c>
      <c r="E115" s="212">
        <v>5</v>
      </c>
      <c r="F115" s="212">
        <v>0</v>
      </c>
      <c r="G115" s="254">
        <v>8</v>
      </c>
      <c r="H115"/>
    </row>
    <row r="116" spans="1:8" s="12" customFormat="1" ht="15.75" x14ac:dyDescent="0.25">
      <c r="A116" s="290" t="s">
        <v>16621</v>
      </c>
      <c r="B116" s="212">
        <v>8</v>
      </c>
      <c r="C116" s="212">
        <v>6</v>
      </c>
      <c r="D116" s="212">
        <v>1</v>
      </c>
      <c r="E116" s="212">
        <v>13</v>
      </c>
      <c r="F116" s="212">
        <v>1</v>
      </c>
      <c r="G116" s="254">
        <v>29</v>
      </c>
      <c r="H116"/>
    </row>
    <row r="117" spans="1:8" s="12" customFormat="1" ht="15.75" x14ac:dyDescent="0.25">
      <c r="A117" s="290" t="s">
        <v>16844</v>
      </c>
      <c r="B117" s="212">
        <v>4</v>
      </c>
      <c r="C117" s="212">
        <v>3</v>
      </c>
      <c r="D117" s="212">
        <v>9</v>
      </c>
      <c r="E117" s="212">
        <v>4</v>
      </c>
      <c r="F117" s="212">
        <v>2</v>
      </c>
      <c r="G117" s="254">
        <v>22</v>
      </c>
      <c r="H117"/>
    </row>
    <row r="118" spans="1:8" s="12" customFormat="1" ht="15.75" x14ac:dyDescent="0.25">
      <c r="A118" s="290" t="s">
        <v>16845</v>
      </c>
      <c r="B118" s="212">
        <v>14</v>
      </c>
      <c r="C118" s="212">
        <v>11</v>
      </c>
      <c r="D118" s="212">
        <v>1</v>
      </c>
      <c r="E118" s="212">
        <v>27</v>
      </c>
      <c r="F118" s="212">
        <v>0</v>
      </c>
      <c r="G118" s="254">
        <v>53</v>
      </c>
      <c r="H118"/>
    </row>
    <row r="119" spans="1:8" s="12" customFormat="1" ht="16.5" thickBot="1" x14ac:dyDescent="0.3">
      <c r="A119" s="290" t="s">
        <v>16622</v>
      </c>
      <c r="B119" s="212">
        <v>0</v>
      </c>
      <c r="C119" s="212">
        <v>0</v>
      </c>
      <c r="D119" s="212">
        <v>0</v>
      </c>
      <c r="E119" s="212">
        <v>0</v>
      </c>
      <c r="F119" s="212">
        <v>0</v>
      </c>
      <c r="G119" s="254">
        <v>0</v>
      </c>
      <c r="H119"/>
    </row>
    <row r="120" spans="1:8" s="191" customFormat="1" ht="16.5" thickBot="1" x14ac:dyDescent="0.3">
      <c r="A120" s="289" t="s">
        <v>16564</v>
      </c>
      <c r="B120" s="227">
        <v>1082</v>
      </c>
      <c r="C120" s="227">
        <v>1096</v>
      </c>
      <c r="D120" s="227">
        <v>342</v>
      </c>
      <c r="E120" s="227">
        <v>1549</v>
      </c>
      <c r="F120" s="227">
        <v>477</v>
      </c>
      <c r="G120" s="250">
        <v>4546</v>
      </c>
      <c r="H120"/>
    </row>
    <row r="121" spans="1:8" s="12" customFormat="1" ht="15.75" x14ac:dyDescent="0.25">
      <c r="A121" s="290" t="s">
        <v>16846</v>
      </c>
      <c r="B121" s="212">
        <v>17</v>
      </c>
      <c r="C121" s="212">
        <v>9</v>
      </c>
      <c r="D121" s="212">
        <v>4</v>
      </c>
      <c r="E121" s="212">
        <v>7</v>
      </c>
      <c r="F121" s="212">
        <v>3</v>
      </c>
      <c r="G121" s="254">
        <v>40</v>
      </c>
      <c r="H121"/>
    </row>
    <row r="122" spans="1:8" s="12" customFormat="1" ht="15.75" x14ac:dyDescent="0.25">
      <c r="A122" s="290" t="s">
        <v>16847</v>
      </c>
      <c r="B122" s="212">
        <v>2</v>
      </c>
      <c r="C122" s="212">
        <v>5</v>
      </c>
      <c r="D122" s="212">
        <v>1</v>
      </c>
      <c r="E122" s="212">
        <v>8</v>
      </c>
      <c r="F122" s="212">
        <v>4</v>
      </c>
      <c r="G122" s="254">
        <v>20</v>
      </c>
      <c r="H122"/>
    </row>
    <row r="123" spans="1:8" s="12" customFormat="1" ht="15.75" x14ac:dyDescent="0.25">
      <c r="A123" s="290" t="s">
        <v>16571</v>
      </c>
      <c r="B123" s="212">
        <v>10</v>
      </c>
      <c r="C123" s="212">
        <v>5</v>
      </c>
      <c r="D123" s="212">
        <v>7</v>
      </c>
      <c r="E123" s="212">
        <v>16</v>
      </c>
      <c r="F123" s="212">
        <v>2</v>
      </c>
      <c r="G123" s="254">
        <v>40</v>
      </c>
      <c r="H123"/>
    </row>
    <row r="124" spans="1:8" s="12" customFormat="1" ht="15.75" x14ac:dyDescent="0.25">
      <c r="A124" s="290" t="s">
        <v>16848</v>
      </c>
      <c r="B124" s="212">
        <v>0</v>
      </c>
      <c r="C124" s="212">
        <v>0</v>
      </c>
      <c r="D124" s="212">
        <v>0</v>
      </c>
      <c r="E124" s="212">
        <v>1</v>
      </c>
      <c r="F124" s="212">
        <v>0</v>
      </c>
      <c r="G124" s="254">
        <v>1</v>
      </c>
      <c r="H124"/>
    </row>
    <row r="125" spans="1:8" s="12" customFormat="1" ht="15.75" x14ac:dyDescent="0.25">
      <c r="A125" s="290" t="s">
        <v>16849</v>
      </c>
      <c r="B125" s="212">
        <v>1</v>
      </c>
      <c r="C125" s="212">
        <v>1</v>
      </c>
      <c r="D125" s="212">
        <v>0</v>
      </c>
      <c r="E125" s="212">
        <v>6</v>
      </c>
      <c r="F125" s="212">
        <v>0</v>
      </c>
      <c r="G125" s="254">
        <v>8</v>
      </c>
      <c r="H125"/>
    </row>
    <row r="126" spans="1:8" s="12" customFormat="1" ht="15.75" x14ac:dyDescent="0.25">
      <c r="A126" s="290" t="s">
        <v>16850</v>
      </c>
      <c r="B126" s="212">
        <v>4</v>
      </c>
      <c r="C126" s="212">
        <v>8</v>
      </c>
      <c r="D126" s="212">
        <v>3</v>
      </c>
      <c r="E126" s="212">
        <v>8</v>
      </c>
      <c r="F126" s="212">
        <v>1</v>
      </c>
      <c r="G126" s="254">
        <v>24</v>
      </c>
      <c r="H126"/>
    </row>
    <row r="127" spans="1:8" s="12" customFormat="1" ht="15.75" x14ac:dyDescent="0.25">
      <c r="A127" s="290" t="s">
        <v>16851</v>
      </c>
      <c r="B127" s="212">
        <v>2</v>
      </c>
      <c r="C127" s="212">
        <v>10</v>
      </c>
      <c r="D127" s="212">
        <v>0</v>
      </c>
      <c r="E127" s="212">
        <v>7</v>
      </c>
      <c r="F127" s="212">
        <v>0</v>
      </c>
      <c r="G127" s="254">
        <v>19</v>
      </c>
      <c r="H127"/>
    </row>
    <row r="128" spans="1:8" s="12" customFormat="1" ht="15.75" x14ac:dyDescent="0.25">
      <c r="A128" s="290" t="s">
        <v>16852</v>
      </c>
      <c r="B128" s="212">
        <v>4</v>
      </c>
      <c r="C128" s="212">
        <v>5</v>
      </c>
      <c r="D128" s="212">
        <v>1</v>
      </c>
      <c r="E128" s="212">
        <v>9</v>
      </c>
      <c r="F128" s="212">
        <v>3</v>
      </c>
      <c r="G128" s="254">
        <v>22</v>
      </c>
      <c r="H128"/>
    </row>
    <row r="129" spans="1:8" s="12" customFormat="1" ht="15.75" x14ac:dyDescent="0.25">
      <c r="A129" s="290" t="s">
        <v>16853</v>
      </c>
      <c r="B129" s="212">
        <v>10</v>
      </c>
      <c r="C129" s="212">
        <v>23</v>
      </c>
      <c r="D129" s="212">
        <v>1</v>
      </c>
      <c r="E129" s="212">
        <v>27</v>
      </c>
      <c r="F129" s="212">
        <v>6</v>
      </c>
      <c r="G129" s="254">
        <v>67</v>
      </c>
      <c r="H129"/>
    </row>
    <row r="130" spans="1:8" s="12" customFormat="1" ht="15.75" x14ac:dyDescent="0.25">
      <c r="A130" s="290" t="s">
        <v>16854</v>
      </c>
      <c r="B130" s="212">
        <v>0</v>
      </c>
      <c r="C130" s="212">
        <v>11</v>
      </c>
      <c r="D130" s="212">
        <v>0</v>
      </c>
      <c r="E130" s="212">
        <v>5</v>
      </c>
      <c r="F130" s="212">
        <v>4</v>
      </c>
      <c r="G130" s="254">
        <v>20</v>
      </c>
      <c r="H130"/>
    </row>
    <row r="131" spans="1:8" s="12" customFormat="1" ht="15.75" x14ac:dyDescent="0.25">
      <c r="A131" s="290" t="s">
        <v>16855</v>
      </c>
      <c r="B131" s="212">
        <v>8</v>
      </c>
      <c r="C131" s="212">
        <v>17</v>
      </c>
      <c r="D131" s="212">
        <v>0</v>
      </c>
      <c r="E131" s="212">
        <v>15</v>
      </c>
      <c r="F131" s="212">
        <v>3</v>
      </c>
      <c r="G131" s="254">
        <v>43</v>
      </c>
      <c r="H131"/>
    </row>
    <row r="132" spans="1:8" s="12" customFormat="1" ht="15.75" x14ac:dyDescent="0.25">
      <c r="A132" s="290" t="s">
        <v>16856</v>
      </c>
      <c r="B132" s="212">
        <v>22</v>
      </c>
      <c r="C132" s="212">
        <v>32</v>
      </c>
      <c r="D132" s="212">
        <v>14</v>
      </c>
      <c r="E132" s="212">
        <v>41</v>
      </c>
      <c r="F132" s="212">
        <v>18</v>
      </c>
      <c r="G132" s="254">
        <v>127</v>
      </c>
      <c r="H132"/>
    </row>
    <row r="133" spans="1:8" s="12" customFormat="1" ht="15.75" x14ac:dyDescent="0.25">
      <c r="A133" s="290" t="s">
        <v>16857</v>
      </c>
      <c r="B133" s="212">
        <v>10</v>
      </c>
      <c r="C133" s="212">
        <v>7</v>
      </c>
      <c r="D133" s="212">
        <v>2</v>
      </c>
      <c r="E133" s="212">
        <v>14</v>
      </c>
      <c r="F133" s="212">
        <v>2</v>
      </c>
      <c r="G133" s="254">
        <v>35</v>
      </c>
      <c r="H133"/>
    </row>
    <row r="134" spans="1:8" s="12" customFormat="1" ht="15.75" x14ac:dyDescent="0.25">
      <c r="A134" s="290" t="s">
        <v>16565</v>
      </c>
      <c r="B134" s="212">
        <v>35</v>
      </c>
      <c r="C134" s="212">
        <v>23</v>
      </c>
      <c r="D134" s="212">
        <v>17</v>
      </c>
      <c r="E134" s="212">
        <v>37</v>
      </c>
      <c r="F134" s="212">
        <v>14</v>
      </c>
      <c r="G134" s="254">
        <v>126</v>
      </c>
      <c r="H134"/>
    </row>
    <row r="135" spans="1:8" s="12" customFormat="1" ht="15.75" x14ac:dyDescent="0.25">
      <c r="A135" s="290" t="s">
        <v>16858</v>
      </c>
      <c r="B135" s="212">
        <v>9</v>
      </c>
      <c r="C135" s="212">
        <v>0</v>
      </c>
      <c r="D135" s="212">
        <v>1</v>
      </c>
      <c r="E135" s="212">
        <v>7</v>
      </c>
      <c r="F135" s="212">
        <v>5</v>
      </c>
      <c r="G135" s="254">
        <v>22</v>
      </c>
      <c r="H135"/>
    </row>
    <row r="136" spans="1:8" s="12" customFormat="1" ht="15.75" x14ac:dyDescent="0.25">
      <c r="A136" s="290" t="s">
        <v>16859</v>
      </c>
      <c r="B136" s="212">
        <v>37</v>
      </c>
      <c r="C136" s="212">
        <v>24</v>
      </c>
      <c r="D136" s="212">
        <v>26</v>
      </c>
      <c r="E136" s="212">
        <v>54</v>
      </c>
      <c r="F136" s="212">
        <v>12</v>
      </c>
      <c r="G136" s="254">
        <v>153</v>
      </c>
      <c r="H136"/>
    </row>
    <row r="137" spans="1:8" s="12" customFormat="1" ht="15.75" x14ac:dyDescent="0.25">
      <c r="A137" s="290" t="s">
        <v>16860</v>
      </c>
      <c r="B137" s="212">
        <v>0</v>
      </c>
      <c r="C137" s="212">
        <v>0</v>
      </c>
      <c r="D137" s="212">
        <v>0</v>
      </c>
      <c r="E137" s="212">
        <v>2</v>
      </c>
      <c r="F137" s="212">
        <v>0</v>
      </c>
      <c r="G137" s="254">
        <v>2</v>
      </c>
      <c r="H137"/>
    </row>
    <row r="138" spans="1:8" s="12" customFormat="1" ht="15.75" x14ac:dyDescent="0.25">
      <c r="A138" s="290" t="s">
        <v>16861</v>
      </c>
      <c r="B138" s="212">
        <v>4</v>
      </c>
      <c r="C138" s="212">
        <v>8</v>
      </c>
      <c r="D138" s="212">
        <v>4</v>
      </c>
      <c r="E138" s="212">
        <v>19</v>
      </c>
      <c r="F138" s="212">
        <v>2</v>
      </c>
      <c r="G138" s="254">
        <v>37</v>
      </c>
      <c r="H138"/>
    </row>
    <row r="139" spans="1:8" s="12" customFormat="1" ht="15.75" x14ac:dyDescent="0.25">
      <c r="A139" s="290" t="s">
        <v>16862</v>
      </c>
      <c r="B139" s="212">
        <v>29</v>
      </c>
      <c r="C139" s="212">
        <v>39</v>
      </c>
      <c r="D139" s="212">
        <v>6</v>
      </c>
      <c r="E139" s="212">
        <v>53</v>
      </c>
      <c r="F139" s="212">
        <v>12</v>
      </c>
      <c r="G139" s="254">
        <v>139</v>
      </c>
      <c r="H139"/>
    </row>
    <row r="140" spans="1:8" s="12" customFormat="1" ht="15.75" x14ac:dyDescent="0.25">
      <c r="A140" s="290" t="s">
        <v>16863</v>
      </c>
      <c r="B140" s="212">
        <v>15</v>
      </c>
      <c r="C140" s="212">
        <v>26</v>
      </c>
      <c r="D140" s="212">
        <v>5</v>
      </c>
      <c r="E140" s="212">
        <v>47</v>
      </c>
      <c r="F140" s="212">
        <v>11</v>
      </c>
      <c r="G140" s="254">
        <v>104</v>
      </c>
      <c r="H140"/>
    </row>
    <row r="141" spans="1:8" s="12" customFormat="1" ht="15.75" x14ac:dyDescent="0.25">
      <c r="A141" s="290" t="s">
        <v>16864</v>
      </c>
      <c r="B141" s="212">
        <v>23</v>
      </c>
      <c r="C141" s="212">
        <v>3</v>
      </c>
      <c r="D141" s="212">
        <v>3</v>
      </c>
      <c r="E141" s="212">
        <v>21</v>
      </c>
      <c r="F141" s="212">
        <v>8</v>
      </c>
      <c r="G141" s="254">
        <v>58</v>
      </c>
      <c r="H141"/>
    </row>
    <row r="142" spans="1:8" s="12" customFormat="1" ht="15.75" x14ac:dyDescent="0.25">
      <c r="A142" s="290" t="s">
        <v>16865</v>
      </c>
      <c r="B142" s="212">
        <v>6</v>
      </c>
      <c r="C142" s="212">
        <v>12</v>
      </c>
      <c r="D142" s="212">
        <v>1</v>
      </c>
      <c r="E142" s="212">
        <v>7</v>
      </c>
      <c r="F142" s="212">
        <v>1</v>
      </c>
      <c r="G142" s="254">
        <v>27</v>
      </c>
      <c r="H142"/>
    </row>
    <row r="143" spans="1:8" s="12" customFormat="1" ht="15.75" x14ac:dyDescent="0.25">
      <c r="A143" s="290" t="s">
        <v>16866</v>
      </c>
      <c r="B143" s="212">
        <v>6</v>
      </c>
      <c r="C143" s="212">
        <v>15</v>
      </c>
      <c r="D143" s="212">
        <v>2</v>
      </c>
      <c r="E143" s="212">
        <v>8</v>
      </c>
      <c r="F143" s="212">
        <v>4</v>
      </c>
      <c r="G143" s="254">
        <v>35</v>
      </c>
      <c r="H143"/>
    </row>
    <row r="144" spans="1:8" s="12" customFormat="1" ht="15.75" x14ac:dyDescent="0.25">
      <c r="A144" s="290" t="s">
        <v>16867</v>
      </c>
      <c r="B144" s="212">
        <v>1</v>
      </c>
      <c r="C144" s="212">
        <v>3</v>
      </c>
      <c r="D144" s="212">
        <v>0</v>
      </c>
      <c r="E144" s="212">
        <v>3</v>
      </c>
      <c r="F144" s="212">
        <v>1</v>
      </c>
      <c r="G144" s="254">
        <v>8</v>
      </c>
      <c r="H144"/>
    </row>
    <row r="145" spans="1:8" s="12" customFormat="1" ht="15.75" x14ac:dyDescent="0.25">
      <c r="A145" s="290" t="s">
        <v>16868</v>
      </c>
      <c r="B145" s="212">
        <v>4</v>
      </c>
      <c r="C145" s="212">
        <v>3</v>
      </c>
      <c r="D145" s="212">
        <v>0</v>
      </c>
      <c r="E145" s="212">
        <v>5</v>
      </c>
      <c r="F145" s="212">
        <v>7</v>
      </c>
      <c r="G145" s="254">
        <v>19</v>
      </c>
      <c r="H145"/>
    </row>
    <row r="146" spans="1:8" s="12" customFormat="1" ht="15.75" x14ac:dyDescent="0.25">
      <c r="A146" s="290" t="s">
        <v>16869</v>
      </c>
      <c r="B146" s="212">
        <v>20</v>
      </c>
      <c r="C146" s="212">
        <v>16</v>
      </c>
      <c r="D146" s="212">
        <v>4</v>
      </c>
      <c r="E146" s="212">
        <v>20</v>
      </c>
      <c r="F146" s="212">
        <v>1</v>
      </c>
      <c r="G146" s="254">
        <v>61</v>
      </c>
      <c r="H146"/>
    </row>
    <row r="147" spans="1:8" s="12" customFormat="1" ht="15.75" x14ac:dyDescent="0.25">
      <c r="A147" s="290" t="s">
        <v>16870</v>
      </c>
      <c r="B147" s="212">
        <v>25</v>
      </c>
      <c r="C147" s="212">
        <v>32</v>
      </c>
      <c r="D147" s="212">
        <v>8</v>
      </c>
      <c r="E147" s="212">
        <v>34</v>
      </c>
      <c r="F147" s="212">
        <v>4</v>
      </c>
      <c r="G147" s="254">
        <v>103</v>
      </c>
      <c r="H147"/>
    </row>
    <row r="148" spans="1:8" s="12" customFormat="1" ht="15.75" x14ac:dyDescent="0.25">
      <c r="A148" s="290" t="s">
        <v>16871</v>
      </c>
      <c r="B148" s="212">
        <v>2</v>
      </c>
      <c r="C148" s="212">
        <v>19</v>
      </c>
      <c r="D148" s="212">
        <v>0</v>
      </c>
      <c r="E148" s="212">
        <v>16</v>
      </c>
      <c r="F148" s="212">
        <v>5</v>
      </c>
      <c r="G148" s="254">
        <v>42</v>
      </c>
      <c r="H148"/>
    </row>
    <row r="149" spans="1:8" s="12" customFormat="1" ht="15.75" x14ac:dyDescent="0.25">
      <c r="A149" s="290" t="s">
        <v>16872</v>
      </c>
      <c r="B149" s="212">
        <v>1</v>
      </c>
      <c r="C149" s="212">
        <v>2</v>
      </c>
      <c r="D149" s="212">
        <v>2</v>
      </c>
      <c r="E149" s="212">
        <v>5</v>
      </c>
      <c r="F149" s="212">
        <v>0</v>
      </c>
      <c r="G149" s="254">
        <v>10</v>
      </c>
      <c r="H149"/>
    </row>
    <row r="150" spans="1:8" s="12" customFormat="1" ht="15.75" x14ac:dyDescent="0.25">
      <c r="A150" s="290" t="s">
        <v>16873</v>
      </c>
      <c r="B150" s="212">
        <v>4</v>
      </c>
      <c r="C150" s="212">
        <v>1</v>
      </c>
      <c r="D150" s="212">
        <v>2</v>
      </c>
      <c r="E150" s="212">
        <v>8</v>
      </c>
      <c r="F150" s="212">
        <v>2</v>
      </c>
      <c r="G150" s="254">
        <v>17</v>
      </c>
      <c r="H150"/>
    </row>
    <row r="151" spans="1:8" s="12" customFormat="1" ht="15.75" x14ac:dyDescent="0.25">
      <c r="A151" s="290" t="s">
        <v>16874</v>
      </c>
      <c r="B151" s="212">
        <v>3</v>
      </c>
      <c r="C151" s="212">
        <v>1</v>
      </c>
      <c r="D151" s="212">
        <v>1</v>
      </c>
      <c r="E151" s="212">
        <v>3</v>
      </c>
      <c r="F151" s="212">
        <v>0</v>
      </c>
      <c r="G151" s="254">
        <v>8</v>
      </c>
      <c r="H151"/>
    </row>
    <row r="152" spans="1:8" s="12" customFormat="1" ht="15.75" x14ac:dyDescent="0.25">
      <c r="A152" s="290" t="s">
        <v>16875</v>
      </c>
      <c r="B152" s="212">
        <v>51</v>
      </c>
      <c r="C152" s="212">
        <v>18</v>
      </c>
      <c r="D152" s="212">
        <v>25</v>
      </c>
      <c r="E152" s="212">
        <v>29</v>
      </c>
      <c r="F152" s="212">
        <v>10</v>
      </c>
      <c r="G152" s="254">
        <v>133</v>
      </c>
      <c r="H152"/>
    </row>
    <row r="153" spans="1:8" s="12" customFormat="1" ht="15.75" x14ac:dyDescent="0.25">
      <c r="A153" s="290" t="s">
        <v>16876</v>
      </c>
      <c r="B153" s="212">
        <v>6</v>
      </c>
      <c r="C153" s="212">
        <v>4</v>
      </c>
      <c r="D153" s="212">
        <v>1</v>
      </c>
      <c r="E153" s="212">
        <v>14</v>
      </c>
      <c r="F153" s="212">
        <v>4</v>
      </c>
      <c r="G153" s="254">
        <v>29</v>
      </c>
      <c r="H153"/>
    </row>
    <row r="154" spans="1:8" s="12" customFormat="1" ht="15.75" x14ac:dyDescent="0.25">
      <c r="A154" s="290" t="s">
        <v>16877</v>
      </c>
      <c r="B154" s="212">
        <v>20</v>
      </c>
      <c r="C154" s="212">
        <v>11</v>
      </c>
      <c r="D154" s="212">
        <v>3</v>
      </c>
      <c r="E154" s="212">
        <v>16</v>
      </c>
      <c r="F154" s="212">
        <v>3</v>
      </c>
      <c r="G154" s="254">
        <v>53</v>
      </c>
      <c r="H154"/>
    </row>
    <row r="155" spans="1:8" s="12" customFormat="1" ht="15.75" x14ac:dyDescent="0.25">
      <c r="A155" s="290" t="s">
        <v>16878</v>
      </c>
      <c r="B155" s="212">
        <v>0</v>
      </c>
      <c r="C155" s="212">
        <v>0</v>
      </c>
      <c r="D155" s="212">
        <v>0</v>
      </c>
      <c r="E155" s="212">
        <v>1</v>
      </c>
      <c r="F155" s="212">
        <v>0</v>
      </c>
      <c r="G155" s="254">
        <v>1</v>
      </c>
      <c r="H155"/>
    </row>
    <row r="156" spans="1:8" s="12" customFormat="1" ht="15.75" x14ac:dyDescent="0.25">
      <c r="A156" s="290" t="s">
        <v>16879</v>
      </c>
      <c r="B156" s="212">
        <v>17</v>
      </c>
      <c r="C156" s="212">
        <v>6</v>
      </c>
      <c r="D156" s="212">
        <v>0</v>
      </c>
      <c r="E156" s="212">
        <v>10</v>
      </c>
      <c r="F156" s="212">
        <v>1</v>
      </c>
      <c r="G156" s="254">
        <v>34</v>
      </c>
      <c r="H156"/>
    </row>
    <row r="157" spans="1:8" s="12" customFormat="1" ht="15.75" x14ac:dyDescent="0.25">
      <c r="A157" s="290" t="s">
        <v>16880</v>
      </c>
      <c r="B157" s="212">
        <v>14</v>
      </c>
      <c r="C157" s="212">
        <v>6</v>
      </c>
      <c r="D157" s="212">
        <v>1</v>
      </c>
      <c r="E157" s="212">
        <v>12</v>
      </c>
      <c r="F157" s="212">
        <v>9</v>
      </c>
      <c r="G157" s="254">
        <v>42</v>
      </c>
      <c r="H157"/>
    </row>
    <row r="158" spans="1:8" s="12" customFormat="1" ht="15.75" x14ac:dyDescent="0.25">
      <c r="A158" s="290" t="s">
        <v>16881</v>
      </c>
      <c r="B158" s="212">
        <v>19</v>
      </c>
      <c r="C158" s="212">
        <v>29</v>
      </c>
      <c r="D158" s="212">
        <v>3</v>
      </c>
      <c r="E158" s="212">
        <v>32</v>
      </c>
      <c r="F158" s="212">
        <v>14</v>
      </c>
      <c r="G158" s="254">
        <v>97</v>
      </c>
      <c r="H158"/>
    </row>
    <row r="159" spans="1:8" s="12" customFormat="1" ht="15.75" x14ac:dyDescent="0.25">
      <c r="A159" s="290" t="s">
        <v>16882</v>
      </c>
      <c r="B159" s="212">
        <v>7</v>
      </c>
      <c r="C159" s="212">
        <v>19</v>
      </c>
      <c r="D159" s="212">
        <v>0</v>
      </c>
      <c r="E159" s="212">
        <v>20</v>
      </c>
      <c r="F159" s="212">
        <v>3</v>
      </c>
      <c r="G159" s="254">
        <v>49</v>
      </c>
      <c r="H159"/>
    </row>
    <row r="160" spans="1:8" s="12" customFormat="1" ht="15.75" x14ac:dyDescent="0.25">
      <c r="A160" s="290" t="s">
        <v>16883</v>
      </c>
      <c r="B160" s="212">
        <v>3</v>
      </c>
      <c r="C160" s="212">
        <v>3</v>
      </c>
      <c r="D160" s="212">
        <v>0</v>
      </c>
      <c r="E160" s="212">
        <v>13</v>
      </c>
      <c r="F160" s="212">
        <v>0</v>
      </c>
      <c r="G160" s="254">
        <v>19</v>
      </c>
      <c r="H160"/>
    </row>
    <row r="161" spans="1:8" s="12" customFormat="1" ht="15.75" x14ac:dyDescent="0.25">
      <c r="A161" s="290" t="s">
        <v>16884</v>
      </c>
      <c r="B161" s="212">
        <v>4</v>
      </c>
      <c r="C161" s="212">
        <v>7</v>
      </c>
      <c r="D161" s="212">
        <v>0</v>
      </c>
      <c r="E161" s="212">
        <v>5</v>
      </c>
      <c r="F161" s="212">
        <v>1</v>
      </c>
      <c r="G161" s="254">
        <v>17</v>
      </c>
      <c r="H161"/>
    </row>
    <row r="162" spans="1:8" s="12" customFormat="1" ht="15.75" x14ac:dyDescent="0.25">
      <c r="A162" s="290" t="s">
        <v>16885</v>
      </c>
      <c r="B162" s="212">
        <v>64</v>
      </c>
      <c r="C162" s="212">
        <v>34</v>
      </c>
      <c r="D162" s="212">
        <v>25</v>
      </c>
      <c r="E162" s="212">
        <v>81</v>
      </c>
      <c r="F162" s="212">
        <v>24</v>
      </c>
      <c r="G162" s="254">
        <v>228</v>
      </c>
      <c r="H162"/>
    </row>
    <row r="163" spans="1:8" s="12" customFormat="1" ht="15.75" x14ac:dyDescent="0.25">
      <c r="A163" s="290" t="s">
        <v>16886</v>
      </c>
      <c r="B163" s="212">
        <v>7</v>
      </c>
      <c r="C163" s="212">
        <v>13</v>
      </c>
      <c r="D163" s="212">
        <v>4</v>
      </c>
      <c r="E163" s="212">
        <v>7</v>
      </c>
      <c r="F163" s="212">
        <v>0</v>
      </c>
      <c r="G163" s="254">
        <v>31</v>
      </c>
      <c r="H163"/>
    </row>
    <row r="164" spans="1:8" s="12" customFormat="1" ht="15.75" x14ac:dyDescent="0.25">
      <c r="A164" s="290" t="s">
        <v>16887</v>
      </c>
      <c r="B164" s="212">
        <v>0</v>
      </c>
      <c r="C164" s="212">
        <v>9</v>
      </c>
      <c r="D164" s="212">
        <v>0</v>
      </c>
      <c r="E164" s="212">
        <v>3</v>
      </c>
      <c r="F164" s="212">
        <v>12</v>
      </c>
      <c r="G164" s="254">
        <v>24</v>
      </c>
      <c r="H164"/>
    </row>
    <row r="165" spans="1:8" s="12" customFormat="1" ht="15.75" x14ac:dyDescent="0.25">
      <c r="A165" s="290" t="s">
        <v>16888</v>
      </c>
      <c r="B165" s="212">
        <v>31</v>
      </c>
      <c r="C165" s="212">
        <v>23</v>
      </c>
      <c r="D165" s="212">
        <v>8</v>
      </c>
      <c r="E165" s="212">
        <v>42</v>
      </c>
      <c r="F165" s="212">
        <v>10</v>
      </c>
      <c r="G165" s="254">
        <v>114</v>
      </c>
      <c r="H165"/>
    </row>
    <row r="166" spans="1:8" s="12" customFormat="1" ht="15.75" x14ac:dyDescent="0.25">
      <c r="A166" s="290" t="s">
        <v>16567</v>
      </c>
      <c r="B166" s="212">
        <v>13</v>
      </c>
      <c r="C166" s="212">
        <v>24</v>
      </c>
      <c r="D166" s="212">
        <v>6</v>
      </c>
      <c r="E166" s="212">
        <v>37</v>
      </c>
      <c r="F166" s="212">
        <v>11</v>
      </c>
      <c r="G166" s="254">
        <v>91</v>
      </c>
      <c r="H166"/>
    </row>
    <row r="167" spans="1:8" s="12" customFormat="1" ht="15.75" x14ac:dyDescent="0.25">
      <c r="A167" s="290" t="s">
        <v>16889</v>
      </c>
      <c r="B167" s="212">
        <v>6</v>
      </c>
      <c r="C167" s="212">
        <v>7</v>
      </c>
      <c r="D167" s="212">
        <v>1</v>
      </c>
      <c r="E167" s="212">
        <v>10</v>
      </c>
      <c r="F167" s="212">
        <v>1</v>
      </c>
      <c r="G167" s="254">
        <v>25</v>
      </c>
      <c r="H167"/>
    </row>
    <row r="168" spans="1:8" s="12" customFormat="1" ht="15.75" x14ac:dyDescent="0.25">
      <c r="A168" s="290" t="s">
        <v>16574</v>
      </c>
      <c r="B168" s="212">
        <v>11</v>
      </c>
      <c r="C168" s="212">
        <v>10</v>
      </c>
      <c r="D168" s="212">
        <v>8</v>
      </c>
      <c r="E168" s="212">
        <v>12</v>
      </c>
      <c r="F168" s="212">
        <v>8</v>
      </c>
      <c r="G168" s="254">
        <v>49</v>
      </c>
      <c r="H168"/>
    </row>
    <row r="169" spans="1:8" s="12" customFormat="1" ht="15.75" x14ac:dyDescent="0.25">
      <c r="A169" s="290" t="s">
        <v>16890</v>
      </c>
      <c r="B169" s="212">
        <v>8</v>
      </c>
      <c r="C169" s="212">
        <v>10</v>
      </c>
      <c r="D169" s="212">
        <v>1</v>
      </c>
      <c r="E169" s="212">
        <v>12</v>
      </c>
      <c r="F169" s="212">
        <v>3</v>
      </c>
      <c r="G169" s="254">
        <v>34</v>
      </c>
      <c r="H169"/>
    </row>
    <row r="170" spans="1:8" s="12" customFormat="1" ht="15.75" x14ac:dyDescent="0.25">
      <c r="A170" s="290" t="s">
        <v>16891</v>
      </c>
      <c r="B170" s="212">
        <v>5</v>
      </c>
      <c r="C170" s="212">
        <v>2</v>
      </c>
      <c r="D170" s="212">
        <v>2</v>
      </c>
      <c r="E170" s="212">
        <v>2</v>
      </c>
      <c r="F170" s="212">
        <v>0</v>
      </c>
      <c r="G170" s="254">
        <v>11</v>
      </c>
      <c r="H170"/>
    </row>
    <row r="171" spans="1:8" s="12" customFormat="1" ht="15.75" x14ac:dyDescent="0.25">
      <c r="A171" s="290" t="s">
        <v>16892</v>
      </c>
      <c r="B171" s="212">
        <v>19</v>
      </c>
      <c r="C171" s="212">
        <v>12</v>
      </c>
      <c r="D171" s="212">
        <v>7</v>
      </c>
      <c r="E171" s="212">
        <v>16</v>
      </c>
      <c r="F171" s="212">
        <v>13</v>
      </c>
      <c r="G171" s="254">
        <v>67</v>
      </c>
      <c r="H171"/>
    </row>
    <row r="172" spans="1:8" s="12" customFormat="1" ht="15.75" x14ac:dyDescent="0.25">
      <c r="A172" s="290" t="s">
        <v>16893</v>
      </c>
      <c r="B172" s="212">
        <v>28</v>
      </c>
      <c r="C172" s="212">
        <v>27</v>
      </c>
      <c r="D172" s="212">
        <v>14</v>
      </c>
      <c r="E172" s="212">
        <v>35</v>
      </c>
      <c r="F172" s="212">
        <v>12</v>
      </c>
      <c r="G172" s="254">
        <v>116</v>
      </c>
      <c r="H172"/>
    </row>
    <row r="173" spans="1:8" s="12" customFormat="1" ht="15.75" x14ac:dyDescent="0.25">
      <c r="A173" s="290" t="s">
        <v>16894</v>
      </c>
      <c r="B173" s="212">
        <v>15</v>
      </c>
      <c r="C173" s="212">
        <v>3</v>
      </c>
      <c r="D173" s="212">
        <v>1</v>
      </c>
      <c r="E173" s="212">
        <v>8</v>
      </c>
      <c r="F173" s="212">
        <v>5</v>
      </c>
      <c r="G173" s="254">
        <v>32</v>
      </c>
      <c r="H173"/>
    </row>
    <row r="174" spans="1:8" s="12" customFormat="1" ht="15.75" x14ac:dyDescent="0.25">
      <c r="A174" s="290" t="s">
        <v>16895</v>
      </c>
      <c r="B174" s="212">
        <v>7</v>
      </c>
      <c r="C174" s="212">
        <v>7</v>
      </c>
      <c r="D174" s="212">
        <v>2</v>
      </c>
      <c r="E174" s="212">
        <v>11</v>
      </c>
      <c r="F174" s="212">
        <v>1</v>
      </c>
      <c r="G174" s="254">
        <v>28</v>
      </c>
      <c r="H174"/>
    </row>
    <row r="175" spans="1:8" s="12" customFormat="1" ht="15.75" x14ac:dyDescent="0.25">
      <c r="A175" s="290" t="s">
        <v>16896</v>
      </c>
      <c r="B175" s="212">
        <v>3</v>
      </c>
      <c r="C175" s="212">
        <v>4</v>
      </c>
      <c r="D175" s="212">
        <v>0</v>
      </c>
      <c r="E175" s="212">
        <v>9</v>
      </c>
      <c r="F175" s="212">
        <v>0</v>
      </c>
      <c r="G175" s="254">
        <v>16</v>
      </c>
      <c r="H175"/>
    </row>
    <row r="176" spans="1:8" s="12" customFormat="1" ht="15.75" x14ac:dyDescent="0.25">
      <c r="A176" s="290" t="s">
        <v>16897</v>
      </c>
      <c r="B176" s="212">
        <v>4</v>
      </c>
      <c r="C176" s="212">
        <v>1</v>
      </c>
      <c r="D176" s="212">
        <v>0</v>
      </c>
      <c r="E176" s="212">
        <v>5</v>
      </c>
      <c r="F176" s="212">
        <v>1</v>
      </c>
      <c r="G176" s="254">
        <v>11</v>
      </c>
      <c r="H176"/>
    </row>
    <row r="177" spans="1:8" s="12" customFormat="1" ht="15.75" x14ac:dyDescent="0.25">
      <c r="A177" s="290" t="s">
        <v>16898</v>
      </c>
      <c r="B177" s="212">
        <v>14</v>
      </c>
      <c r="C177" s="212">
        <v>24</v>
      </c>
      <c r="D177" s="212">
        <v>8</v>
      </c>
      <c r="E177" s="212">
        <v>28</v>
      </c>
      <c r="F177" s="212">
        <v>3</v>
      </c>
      <c r="G177" s="254">
        <v>77</v>
      </c>
      <c r="H177"/>
    </row>
    <row r="178" spans="1:8" s="12" customFormat="1" ht="15.75" x14ac:dyDescent="0.25">
      <c r="A178" s="290" t="s">
        <v>16899</v>
      </c>
      <c r="B178" s="212">
        <v>20</v>
      </c>
      <c r="C178" s="212">
        <v>15</v>
      </c>
      <c r="D178" s="212">
        <v>1</v>
      </c>
      <c r="E178" s="212">
        <v>9</v>
      </c>
      <c r="F178" s="212">
        <v>8</v>
      </c>
      <c r="G178" s="254">
        <v>53</v>
      </c>
      <c r="H178"/>
    </row>
    <row r="179" spans="1:8" s="12" customFormat="1" ht="15.75" x14ac:dyDescent="0.25">
      <c r="A179" s="290" t="s">
        <v>16900</v>
      </c>
      <c r="B179" s="212">
        <v>29</v>
      </c>
      <c r="C179" s="212">
        <v>54</v>
      </c>
      <c r="D179" s="212">
        <v>13</v>
      </c>
      <c r="E179" s="212">
        <v>64</v>
      </c>
      <c r="F179" s="212">
        <v>18</v>
      </c>
      <c r="G179" s="254">
        <v>178</v>
      </c>
      <c r="H179"/>
    </row>
    <row r="180" spans="1:8" s="12" customFormat="1" ht="15.75" x14ac:dyDescent="0.25">
      <c r="A180" s="290" t="s">
        <v>16901</v>
      </c>
      <c r="B180" s="212">
        <v>0</v>
      </c>
      <c r="C180" s="212">
        <v>1</v>
      </c>
      <c r="D180" s="212">
        <v>0</v>
      </c>
      <c r="E180" s="212">
        <v>7</v>
      </c>
      <c r="F180" s="212">
        <v>0</v>
      </c>
      <c r="G180" s="254">
        <v>8</v>
      </c>
      <c r="H180"/>
    </row>
    <row r="181" spans="1:8" s="12" customFormat="1" ht="15.75" x14ac:dyDescent="0.25">
      <c r="A181" s="290" t="s">
        <v>16902</v>
      </c>
      <c r="B181" s="212">
        <v>0</v>
      </c>
      <c r="C181" s="212">
        <v>1</v>
      </c>
      <c r="D181" s="212">
        <v>0</v>
      </c>
      <c r="E181" s="212">
        <v>3</v>
      </c>
      <c r="F181" s="212">
        <v>0</v>
      </c>
      <c r="G181" s="254">
        <v>4</v>
      </c>
      <c r="H181"/>
    </row>
    <row r="182" spans="1:8" s="12" customFormat="1" ht="15.75" x14ac:dyDescent="0.25">
      <c r="A182" s="290" t="s">
        <v>16903</v>
      </c>
      <c r="B182" s="212">
        <v>0</v>
      </c>
      <c r="C182" s="212">
        <v>1</v>
      </c>
      <c r="D182" s="212">
        <v>0</v>
      </c>
      <c r="E182" s="212">
        <v>2</v>
      </c>
      <c r="F182" s="212">
        <v>1</v>
      </c>
      <c r="G182" s="254">
        <v>4</v>
      </c>
      <c r="H182"/>
    </row>
    <row r="183" spans="1:8" s="12" customFormat="1" ht="15.75" x14ac:dyDescent="0.25">
      <c r="A183" s="290" t="s">
        <v>16904</v>
      </c>
      <c r="B183" s="212">
        <v>23</v>
      </c>
      <c r="C183" s="212">
        <v>28</v>
      </c>
      <c r="D183" s="212">
        <v>2</v>
      </c>
      <c r="E183" s="212">
        <v>35</v>
      </c>
      <c r="F183" s="212">
        <v>2</v>
      </c>
      <c r="G183" s="254">
        <v>90</v>
      </c>
      <c r="H183"/>
    </row>
    <row r="184" spans="1:8" s="12" customFormat="1" ht="15.75" x14ac:dyDescent="0.25">
      <c r="A184" s="290" t="s">
        <v>16575</v>
      </c>
      <c r="B184" s="212">
        <v>9</v>
      </c>
      <c r="C184" s="212">
        <v>5</v>
      </c>
      <c r="D184" s="212">
        <v>0</v>
      </c>
      <c r="E184" s="212">
        <v>14</v>
      </c>
      <c r="F184" s="212">
        <v>3</v>
      </c>
      <c r="G184" s="254">
        <v>31</v>
      </c>
      <c r="H184"/>
    </row>
    <row r="185" spans="1:8" s="12" customFormat="1" ht="15.75" x14ac:dyDescent="0.25">
      <c r="A185" s="290" t="s">
        <v>16570</v>
      </c>
      <c r="B185" s="212">
        <v>36</v>
      </c>
      <c r="C185" s="212">
        <v>28</v>
      </c>
      <c r="D185" s="212">
        <v>10</v>
      </c>
      <c r="E185" s="212">
        <v>46</v>
      </c>
      <c r="F185" s="212">
        <v>26</v>
      </c>
      <c r="G185" s="254">
        <v>146</v>
      </c>
      <c r="H185"/>
    </row>
    <row r="186" spans="1:8" s="12" customFormat="1" ht="15.75" x14ac:dyDescent="0.25">
      <c r="A186" s="290" t="s">
        <v>16905</v>
      </c>
      <c r="B186" s="212">
        <v>12</v>
      </c>
      <c r="C186" s="212">
        <v>11</v>
      </c>
      <c r="D186" s="212">
        <v>2</v>
      </c>
      <c r="E186" s="212">
        <v>22</v>
      </c>
      <c r="F186" s="212">
        <v>1</v>
      </c>
      <c r="G186" s="254">
        <v>48</v>
      </c>
      <c r="H186"/>
    </row>
    <row r="187" spans="1:8" s="12" customFormat="1" ht="15.75" x14ac:dyDescent="0.25">
      <c r="A187" s="290" t="s">
        <v>16906</v>
      </c>
      <c r="B187" s="212">
        <v>15</v>
      </c>
      <c r="C187" s="212">
        <v>10</v>
      </c>
      <c r="D187" s="212">
        <v>2</v>
      </c>
      <c r="E187" s="212">
        <v>17</v>
      </c>
      <c r="F187" s="212">
        <v>6</v>
      </c>
      <c r="G187" s="254">
        <v>50</v>
      </c>
      <c r="H187"/>
    </row>
    <row r="188" spans="1:8" s="12" customFormat="1" ht="15.75" x14ac:dyDescent="0.25">
      <c r="A188" s="290" t="s">
        <v>16907</v>
      </c>
      <c r="B188" s="212">
        <v>2</v>
      </c>
      <c r="C188" s="212">
        <v>7</v>
      </c>
      <c r="D188" s="212">
        <v>2</v>
      </c>
      <c r="E188" s="212">
        <v>5</v>
      </c>
      <c r="F188" s="212">
        <v>5</v>
      </c>
      <c r="G188" s="254">
        <v>21</v>
      </c>
      <c r="H188"/>
    </row>
    <row r="189" spans="1:8" s="12" customFormat="1" ht="15.75" x14ac:dyDescent="0.25">
      <c r="A189" s="290" t="s">
        <v>16908</v>
      </c>
      <c r="B189" s="212">
        <v>18</v>
      </c>
      <c r="C189" s="212">
        <v>28</v>
      </c>
      <c r="D189" s="212">
        <v>1</v>
      </c>
      <c r="E189" s="212">
        <v>37</v>
      </c>
      <c r="F189" s="212">
        <v>3</v>
      </c>
      <c r="G189" s="254">
        <v>87</v>
      </c>
      <c r="H189"/>
    </row>
    <row r="190" spans="1:8" s="12" customFormat="1" ht="15.75" x14ac:dyDescent="0.25">
      <c r="A190" s="290" t="s">
        <v>16909</v>
      </c>
      <c r="B190" s="212">
        <v>22</v>
      </c>
      <c r="C190" s="212">
        <v>30</v>
      </c>
      <c r="D190" s="212">
        <v>14</v>
      </c>
      <c r="E190" s="212">
        <v>31</v>
      </c>
      <c r="F190" s="212">
        <v>13</v>
      </c>
      <c r="G190" s="254">
        <v>110</v>
      </c>
      <c r="H190"/>
    </row>
    <row r="191" spans="1:8" s="12" customFormat="1" ht="15.75" x14ac:dyDescent="0.25">
      <c r="A191" s="290" t="s">
        <v>16910</v>
      </c>
      <c r="B191" s="212">
        <v>8</v>
      </c>
      <c r="C191" s="212">
        <v>9</v>
      </c>
      <c r="D191" s="212">
        <v>6</v>
      </c>
      <c r="E191" s="212">
        <v>23</v>
      </c>
      <c r="F191" s="212">
        <v>1</v>
      </c>
      <c r="G191" s="254">
        <v>47</v>
      </c>
      <c r="H191"/>
    </row>
    <row r="192" spans="1:8" s="12" customFormat="1" ht="15.75" x14ac:dyDescent="0.25">
      <c r="A192" s="290" t="s">
        <v>16911</v>
      </c>
      <c r="B192" s="212">
        <v>7</v>
      </c>
      <c r="C192" s="212">
        <v>5</v>
      </c>
      <c r="D192" s="212">
        <v>1</v>
      </c>
      <c r="E192" s="212">
        <v>15</v>
      </c>
      <c r="F192" s="212">
        <v>3</v>
      </c>
      <c r="G192" s="254">
        <v>31</v>
      </c>
      <c r="H192"/>
    </row>
    <row r="193" spans="1:8" s="12" customFormat="1" ht="15.75" x14ac:dyDescent="0.25">
      <c r="A193" s="290" t="s">
        <v>16912</v>
      </c>
      <c r="B193" s="212">
        <v>12</v>
      </c>
      <c r="C193" s="212">
        <v>7</v>
      </c>
      <c r="D193" s="212">
        <v>3</v>
      </c>
      <c r="E193" s="212">
        <v>13</v>
      </c>
      <c r="F193" s="212">
        <v>6</v>
      </c>
      <c r="G193" s="254">
        <v>41</v>
      </c>
      <c r="H193"/>
    </row>
    <row r="194" spans="1:8" s="12" customFormat="1" ht="15.75" x14ac:dyDescent="0.25">
      <c r="A194" s="290" t="s">
        <v>16913</v>
      </c>
      <c r="B194" s="212">
        <v>10</v>
      </c>
      <c r="C194" s="212">
        <v>11</v>
      </c>
      <c r="D194" s="212">
        <v>12</v>
      </c>
      <c r="E194" s="212">
        <v>15</v>
      </c>
      <c r="F194" s="212">
        <v>1</v>
      </c>
      <c r="G194" s="254">
        <v>49</v>
      </c>
      <c r="H194"/>
    </row>
    <row r="195" spans="1:8" s="12" customFormat="1" ht="15.75" x14ac:dyDescent="0.25">
      <c r="A195" s="290" t="s">
        <v>16914</v>
      </c>
      <c r="B195" s="212">
        <v>1</v>
      </c>
      <c r="C195" s="212">
        <v>8</v>
      </c>
      <c r="D195" s="212">
        <v>0</v>
      </c>
      <c r="E195" s="212">
        <v>9</v>
      </c>
      <c r="F195" s="212">
        <v>1</v>
      </c>
      <c r="G195" s="254">
        <v>19</v>
      </c>
      <c r="H195"/>
    </row>
    <row r="196" spans="1:8" s="12" customFormat="1" ht="15.75" x14ac:dyDescent="0.25">
      <c r="A196" s="290" t="s">
        <v>16915</v>
      </c>
      <c r="B196" s="212">
        <v>4</v>
      </c>
      <c r="C196" s="212">
        <v>3</v>
      </c>
      <c r="D196" s="212">
        <v>1</v>
      </c>
      <c r="E196" s="212">
        <v>13</v>
      </c>
      <c r="F196" s="212">
        <v>4</v>
      </c>
      <c r="G196" s="254">
        <v>25</v>
      </c>
      <c r="H196"/>
    </row>
    <row r="197" spans="1:8" s="12" customFormat="1" ht="15.75" x14ac:dyDescent="0.25">
      <c r="A197" s="290" t="s">
        <v>16916</v>
      </c>
      <c r="B197" s="212">
        <v>4</v>
      </c>
      <c r="C197" s="212">
        <v>17</v>
      </c>
      <c r="D197" s="212">
        <v>1</v>
      </c>
      <c r="E197" s="212">
        <v>7</v>
      </c>
      <c r="F197" s="212">
        <v>15</v>
      </c>
      <c r="G197" s="254">
        <v>44</v>
      </c>
      <c r="H197"/>
    </row>
    <row r="198" spans="1:8" s="12" customFormat="1" ht="15.75" x14ac:dyDescent="0.25">
      <c r="A198" s="290" t="s">
        <v>16917</v>
      </c>
      <c r="B198" s="212">
        <v>4</v>
      </c>
      <c r="C198" s="212">
        <v>10</v>
      </c>
      <c r="D198" s="212">
        <v>3</v>
      </c>
      <c r="E198" s="212">
        <v>11</v>
      </c>
      <c r="F198" s="212">
        <v>2</v>
      </c>
      <c r="G198" s="254">
        <v>30</v>
      </c>
      <c r="H198"/>
    </row>
    <row r="199" spans="1:8" s="12" customFormat="1" ht="15.75" x14ac:dyDescent="0.25">
      <c r="A199" s="290" t="s">
        <v>16568</v>
      </c>
      <c r="B199" s="212">
        <v>97</v>
      </c>
      <c r="C199" s="212">
        <v>57</v>
      </c>
      <c r="D199" s="212">
        <v>17</v>
      </c>
      <c r="E199" s="212">
        <v>71</v>
      </c>
      <c r="F199" s="212">
        <v>45</v>
      </c>
      <c r="G199" s="254">
        <v>287</v>
      </c>
      <c r="H199"/>
    </row>
    <row r="200" spans="1:8" s="12" customFormat="1" ht="15.75" x14ac:dyDescent="0.25">
      <c r="A200" s="290" t="s">
        <v>16569</v>
      </c>
      <c r="B200" s="212">
        <v>50</v>
      </c>
      <c r="C200" s="212">
        <v>48</v>
      </c>
      <c r="D200" s="212">
        <v>15</v>
      </c>
      <c r="E200" s="212">
        <v>74</v>
      </c>
      <c r="F200" s="212">
        <v>21</v>
      </c>
      <c r="G200" s="254">
        <v>208</v>
      </c>
      <c r="H200"/>
    </row>
    <row r="201" spans="1:8" s="12" customFormat="1" ht="15.75" x14ac:dyDescent="0.25">
      <c r="A201" s="290" t="s">
        <v>16918</v>
      </c>
      <c r="B201" s="212">
        <v>2</v>
      </c>
      <c r="C201" s="212">
        <v>0</v>
      </c>
      <c r="D201" s="212">
        <v>0</v>
      </c>
      <c r="E201" s="212">
        <v>1</v>
      </c>
      <c r="F201" s="212">
        <v>2</v>
      </c>
      <c r="G201" s="254">
        <v>5</v>
      </c>
      <c r="H201"/>
    </row>
    <row r="202" spans="1:8" s="12" customFormat="1" ht="15.75" x14ac:dyDescent="0.25">
      <c r="A202" s="290" t="s">
        <v>16919</v>
      </c>
      <c r="B202" s="212">
        <v>7</v>
      </c>
      <c r="C202" s="212">
        <v>29</v>
      </c>
      <c r="D202" s="212">
        <v>1</v>
      </c>
      <c r="E202" s="212">
        <v>22</v>
      </c>
      <c r="F202" s="212">
        <v>6</v>
      </c>
      <c r="G202" s="254">
        <v>65</v>
      </c>
      <c r="H202"/>
    </row>
    <row r="203" spans="1:8" s="12" customFormat="1" ht="16.5" thickBot="1" x14ac:dyDescent="0.3">
      <c r="A203" s="290" t="s">
        <v>16578</v>
      </c>
      <c r="B203" s="212">
        <v>0</v>
      </c>
      <c r="C203" s="212">
        <v>0</v>
      </c>
      <c r="D203" s="212">
        <v>0</v>
      </c>
      <c r="E203" s="212">
        <v>0</v>
      </c>
      <c r="F203" s="212">
        <v>0</v>
      </c>
      <c r="G203" s="254">
        <v>0</v>
      </c>
      <c r="H203"/>
    </row>
    <row r="204" spans="1:8" s="191" customFormat="1" ht="16.5" thickBot="1" x14ac:dyDescent="0.3">
      <c r="A204" s="289" t="s">
        <v>16593</v>
      </c>
      <c r="B204" s="227">
        <v>846</v>
      </c>
      <c r="C204" s="227">
        <v>471</v>
      </c>
      <c r="D204" s="227">
        <v>181</v>
      </c>
      <c r="E204" s="227">
        <v>623</v>
      </c>
      <c r="F204" s="227">
        <v>412</v>
      </c>
      <c r="G204" s="250">
        <v>2533</v>
      </c>
      <c r="H204"/>
    </row>
    <row r="205" spans="1:8" s="12" customFormat="1" ht="15.75" x14ac:dyDescent="0.25">
      <c r="A205" s="290" t="s">
        <v>16920</v>
      </c>
      <c r="B205" s="212">
        <v>8</v>
      </c>
      <c r="C205" s="212">
        <v>31</v>
      </c>
      <c r="D205" s="212">
        <v>2</v>
      </c>
      <c r="E205" s="212">
        <v>8</v>
      </c>
      <c r="F205" s="212">
        <v>1</v>
      </c>
      <c r="G205" s="254">
        <v>50</v>
      </c>
      <c r="H205"/>
    </row>
    <row r="206" spans="1:8" s="12" customFormat="1" ht="15.75" x14ac:dyDescent="0.25">
      <c r="A206" s="290" t="s">
        <v>16594</v>
      </c>
      <c r="B206" s="212">
        <v>19</v>
      </c>
      <c r="C206" s="212">
        <v>7</v>
      </c>
      <c r="D206" s="212">
        <v>2</v>
      </c>
      <c r="E206" s="212">
        <v>12</v>
      </c>
      <c r="F206" s="212">
        <v>17</v>
      </c>
      <c r="G206" s="254">
        <v>57</v>
      </c>
      <c r="H206"/>
    </row>
    <row r="207" spans="1:8" s="12" customFormat="1" ht="15.75" x14ac:dyDescent="0.25">
      <c r="A207" s="290" t="s">
        <v>16921</v>
      </c>
      <c r="B207" s="212">
        <v>8</v>
      </c>
      <c r="C207" s="212">
        <v>4</v>
      </c>
      <c r="D207" s="212">
        <v>0</v>
      </c>
      <c r="E207" s="212">
        <v>3</v>
      </c>
      <c r="F207" s="212">
        <v>2</v>
      </c>
      <c r="G207" s="254">
        <v>17</v>
      </c>
      <c r="H207"/>
    </row>
    <row r="208" spans="1:8" s="12" customFormat="1" ht="15.75" x14ac:dyDescent="0.25">
      <c r="A208" s="290" t="s">
        <v>16922</v>
      </c>
      <c r="B208" s="212">
        <v>5</v>
      </c>
      <c r="C208" s="212">
        <v>6</v>
      </c>
      <c r="D208" s="212">
        <v>1</v>
      </c>
      <c r="E208" s="212">
        <v>4</v>
      </c>
      <c r="F208" s="212">
        <v>4</v>
      </c>
      <c r="G208" s="254">
        <v>20</v>
      </c>
      <c r="H208"/>
    </row>
    <row r="209" spans="1:8" s="12" customFormat="1" ht="15.75" x14ac:dyDescent="0.25">
      <c r="A209" s="290" t="s">
        <v>16923</v>
      </c>
      <c r="B209" s="212">
        <v>34</v>
      </c>
      <c r="C209" s="212">
        <v>15</v>
      </c>
      <c r="D209" s="212">
        <v>9</v>
      </c>
      <c r="E209" s="212">
        <v>11</v>
      </c>
      <c r="F209" s="212">
        <v>11</v>
      </c>
      <c r="G209" s="254">
        <v>80</v>
      </c>
      <c r="H209"/>
    </row>
    <row r="210" spans="1:8" s="12" customFormat="1" ht="15.75" x14ac:dyDescent="0.25">
      <c r="A210" s="290" t="s">
        <v>16924</v>
      </c>
      <c r="B210" s="212">
        <v>60</v>
      </c>
      <c r="C210" s="212">
        <v>25</v>
      </c>
      <c r="D210" s="212">
        <v>5</v>
      </c>
      <c r="E210" s="212">
        <v>36</v>
      </c>
      <c r="F210" s="212">
        <v>19</v>
      </c>
      <c r="G210" s="254">
        <v>145</v>
      </c>
      <c r="H210"/>
    </row>
    <row r="211" spans="1:8" s="12" customFormat="1" ht="15.75" x14ac:dyDescent="0.25">
      <c r="A211" s="290" t="s">
        <v>16925</v>
      </c>
      <c r="B211" s="212">
        <v>11</v>
      </c>
      <c r="C211" s="212">
        <v>3</v>
      </c>
      <c r="D211" s="212">
        <v>1</v>
      </c>
      <c r="E211" s="212">
        <v>11</v>
      </c>
      <c r="F211" s="212">
        <v>6</v>
      </c>
      <c r="G211" s="254">
        <v>32</v>
      </c>
      <c r="H211"/>
    </row>
    <row r="212" spans="1:8" s="12" customFormat="1" ht="15.75" x14ac:dyDescent="0.25">
      <c r="A212" s="290" t="s">
        <v>16926</v>
      </c>
      <c r="B212" s="212">
        <v>17</v>
      </c>
      <c r="C212" s="212">
        <v>12</v>
      </c>
      <c r="D212" s="212">
        <v>3</v>
      </c>
      <c r="E212" s="212">
        <v>19</v>
      </c>
      <c r="F212" s="212">
        <v>10</v>
      </c>
      <c r="G212" s="254">
        <v>61</v>
      </c>
      <c r="H212"/>
    </row>
    <row r="213" spans="1:8" s="12" customFormat="1" ht="15.75" x14ac:dyDescent="0.25">
      <c r="A213" s="290" t="s">
        <v>16927</v>
      </c>
      <c r="B213" s="212">
        <v>6</v>
      </c>
      <c r="C213" s="212">
        <v>12</v>
      </c>
      <c r="D213" s="212">
        <v>1</v>
      </c>
      <c r="E213" s="212">
        <v>15</v>
      </c>
      <c r="F213" s="212">
        <v>1</v>
      </c>
      <c r="G213" s="254">
        <v>35</v>
      </c>
      <c r="H213"/>
    </row>
    <row r="214" spans="1:8" s="12" customFormat="1" ht="15.75" x14ac:dyDescent="0.25">
      <c r="A214" s="290" t="s">
        <v>16928</v>
      </c>
      <c r="B214" s="212">
        <v>62</v>
      </c>
      <c r="C214" s="212">
        <v>10</v>
      </c>
      <c r="D214" s="212">
        <v>6</v>
      </c>
      <c r="E214" s="212">
        <v>24</v>
      </c>
      <c r="F214" s="212">
        <v>31</v>
      </c>
      <c r="G214" s="254">
        <v>133</v>
      </c>
      <c r="H214"/>
    </row>
    <row r="215" spans="1:8" s="12" customFormat="1" ht="15.75" x14ac:dyDescent="0.25">
      <c r="A215" s="290" t="s">
        <v>16600</v>
      </c>
      <c r="B215" s="212">
        <v>22</v>
      </c>
      <c r="C215" s="212">
        <v>9</v>
      </c>
      <c r="D215" s="212">
        <v>1</v>
      </c>
      <c r="E215" s="212">
        <v>19</v>
      </c>
      <c r="F215" s="212">
        <v>15</v>
      </c>
      <c r="G215" s="254">
        <v>66</v>
      </c>
      <c r="H215"/>
    </row>
    <row r="216" spans="1:8" s="12" customFormat="1" ht="15.75" x14ac:dyDescent="0.25">
      <c r="A216" s="290" t="s">
        <v>16929</v>
      </c>
      <c r="B216" s="212">
        <v>0</v>
      </c>
      <c r="C216" s="212">
        <v>0</v>
      </c>
      <c r="D216" s="212">
        <v>0</v>
      </c>
      <c r="E216" s="212">
        <v>1</v>
      </c>
      <c r="F216" s="212">
        <v>0</v>
      </c>
      <c r="G216" s="254">
        <v>1</v>
      </c>
      <c r="H216"/>
    </row>
    <row r="217" spans="1:8" s="12" customFormat="1" ht="15.75" x14ac:dyDescent="0.25">
      <c r="A217" s="290" t="s">
        <v>16930</v>
      </c>
      <c r="B217" s="212">
        <v>110</v>
      </c>
      <c r="C217" s="212">
        <v>64</v>
      </c>
      <c r="D217" s="212">
        <v>12</v>
      </c>
      <c r="E217" s="212">
        <v>63</v>
      </c>
      <c r="F217" s="212">
        <v>33</v>
      </c>
      <c r="G217" s="254">
        <v>282</v>
      </c>
      <c r="H217"/>
    </row>
    <row r="218" spans="1:8" s="12" customFormat="1" ht="15.75" x14ac:dyDescent="0.25">
      <c r="A218" s="290" t="s">
        <v>16931</v>
      </c>
      <c r="B218" s="212">
        <v>4</v>
      </c>
      <c r="C218" s="212">
        <v>1</v>
      </c>
      <c r="D218" s="212">
        <v>1</v>
      </c>
      <c r="E218" s="212">
        <v>6</v>
      </c>
      <c r="F218" s="212">
        <v>8</v>
      </c>
      <c r="G218" s="254">
        <v>20</v>
      </c>
      <c r="H218"/>
    </row>
    <row r="219" spans="1:8" s="12" customFormat="1" ht="15.75" x14ac:dyDescent="0.25">
      <c r="A219" s="290" t="s">
        <v>16932</v>
      </c>
      <c r="B219" s="212">
        <v>35</v>
      </c>
      <c r="C219" s="212">
        <v>9</v>
      </c>
      <c r="D219" s="212">
        <v>6</v>
      </c>
      <c r="E219" s="212">
        <v>16</v>
      </c>
      <c r="F219" s="212">
        <v>28</v>
      </c>
      <c r="G219" s="254">
        <v>94</v>
      </c>
      <c r="H219"/>
    </row>
    <row r="220" spans="1:8" s="12" customFormat="1" ht="15.75" x14ac:dyDescent="0.25">
      <c r="A220" s="290" t="s">
        <v>16601</v>
      </c>
      <c r="B220" s="212">
        <v>26</v>
      </c>
      <c r="C220" s="212">
        <v>8</v>
      </c>
      <c r="D220" s="212">
        <v>2</v>
      </c>
      <c r="E220" s="212">
        <v>18</v>
      </c>
      <c r="F220" s="212">
        <v>28</v>
      </c>
      <c r="G220" s="254">
        <v>82</v>
      </c>
      <c r="H220"/>
    </row>
    <row r="221" spans="1:8" s="12" customFormat="1" ht="15.75" x14ac:dyDescent="0.25">
      <c r="A221" s="290" t="s">
        <v>16933</v>
      </c>
      <c r="B221" s="212">
        <v>11</v>
      </c>
      <c r="C221" s="212">
        <v>18</v>
      </c>
      <c r="D221" s="212">
        <v>2</v>
      </c>
      <c r="E221" s="212">
        <v>21</v>
      </c>
      <c r="F221" s="212">
        <v>5</v>
      </c>
      <c r="G221" s="254">
        <v>57</v>
      </c>
      <c r="H221"/>
    </row>
    <row r="222" spans="1:8" s="12" customFormat="1" ht="15.75" x14ac:dyDescent="0.25">
      <c r="A222" s="290" t="s">
        <v>16934</v>
      </c>
      <c r="B222" s="212">
        <v>50</v>
      </c>
      <c r="C222" s="212">
        <v>43</v>
      </c>
      <c r="D222" s="212">
        <v>24</v>
      </c>
      <c r="E222" s="212">
        <v>52</v>
      </c>
      <c r="F222" s="212">
        <v>26</v>
      </c>
      <c r="G222" s="254">
        <v>195</v>
      </c>
      <c r="H222"/>
    </row>
    <row r="223" spans="1:8" s="12" customFormat="1" ht="15.75" x14ac:dyDescent="0.25">
      <c r="A223" s="290" t="s">
        <v>16935</v>
      </c>
      <c r="B223" s="212">
        <v>3</v>
      </c>
      <c r="C223" s="212">
        <v>3</v>
      </c>
      <c r="D223" s="212">
        <v>1</v>
      </c>
      <c r="E223" s="212">
        <v>7</v>
      </c>
      <c r="F223" s="212">
        <v>6</v>
      </c>
      <c r="G223" s="254">
        <v>20</v>
      </c>
      <c r="H223"/>
    </row>
    <row r="224" spans="1:8" s="12" customFormat="1" ht="15.75" x14ac:dyDescent="0.25">
      <c r="A224" s="290" t="s">
        <v>16936</v>
      </c>
      <c r="B224" s="212">
        <v>84</v>
      </c>
      <c r="C224" s="212">
        <v>32</v>
      </c>
      <c r="D224" s="212">
        <v>36</v>
      </c>
      <c r="E224" s="212">
        <v>75</v>
      </c>
      <c r="F224" s="212">
        <v>36</v>
      </c>
      <c r="G224" s="254">
        <v>263</v>
      </c>
      <c r="H224"/>
    </row>
    <row r="225" spans="1:8" s="12" customFormat="1" ht="15.75" x14ac:dyDescent="0.25">
      <c r="A225" s="290" t="s">
        <v>16937</v>
      </c>
      <c r="B225" s="212">
        <v>98</v>
      </c>
      <c r="C225" s="212">
        <v>50</v>
      </c>
      <c r="D225" s="212">
        <v>19</v>
      </c>
      <c r="E225" s="212">
        <v>45</v>
      </c>
      <c r="F225" s="212">
        <v>45</v>
      </c>
      <c r="G225" s="254">
        <v>257</v>
      </c>
      <c r="H225"/>
    </row>
    <row r="226" spans="1:8" s="12" customFormat="1" ht="15.75" x14ac:dyDescent="0.25">
      <c r="A226" s="290" t="s">
        <v>16938</v>
      </c>
      <c r="B226" s="212">
        <v>26</v>
      </c>
      <c r="C226" s="212">
        <v>10</v>
      </c>
      <c r="D226" s="212">
        <v>5</v>
      </c>
      <c r="E226" s="212">
        <v>33</v>
      </c>
      <c r="F226" s="212">
        <v>19</v>
      </c>
      <c r="G226" s="254">
        <v>93</v>
      </c>
      <c r="H226"/>
    </row>
    <row r="227" spans="1:8" s="12" customFormat="1" ht="15.75" x14ac:dyDescent="0.25">
      <c r="A227" s="290" t="s">
        <v>16939</v>
      </c>
      <c r="B227" s="212">
        <v>5</v>
      </c>
      <c r="C227" s="212">
        <v>5</v>
      </c>
      <c r="D227" s="212">
        <v>1</v>
      </c>
      <c r="E227" s="212">
        <v>8</v>
      </c>
      <c r="F227" s="212">
        <v>1</v>
      </c>
      <c r="G227" s="254">
        <v>20</v>
      </c>
      <c r="H227"/>
    </row>
    <row r="228" spans="1:8" s="12" customFormat="1" ht="15.75" x14ac:dyDescent="0.25">
      <c r="A228" s="290" t="s">
        <v>16940</v>
      </c>
      <c r="B228" s="212">
        <v>77</v>
      </c>
      <c r="C228" s="212">
        <v>52</v>
      </c>
      <c r="D228" s="212">
        <v>30</v>
      </c>
      <c r="E228" s="212">
        <v>65</v>
      </c>
      <c r="F228" s="212">
        <v>32</v>
      </c>
      <c r="G228" s="254">
        <v>256</v>
      </c>
      <c r="H228"/>
    </row>
    <row r="229" spans="1:8" s="12" customFormat="1" ht="15.75" x14ac:dyDescent="0.25">
      <c r="A229" s="290" t="s">
        <v>16941</v>
      </c>
      <c r="B229" s="212">
        <v>23</v>
      </c>
      <c r="C229" s="212">
        <v>12</v>
      </c>
      <c r="D229" s="212">
        <v>8</v>
      </c>
      <c r="E229" s="212">
        <v>12</v>
      </c>
      <c r="F229" s="212">
        <v>3</v>
      </c>
      <c r="G229" s="254">
        <v>58</v>
      </c>
      <c r="H229"/>
    </row>
    <row r="230" spans="1:8" s="12" customFormat="1" ht="15.75" x14ac:dyDescent="0.25">
      <c r="A230" s="290" t="s">
        <v>16942</v>
      </c>
      <c r="B230" s="212">
        <v>10</v>
      </c>
      <c r="C230" s="212">
        <v>15</v>
      </c>
      <c r="D230" s="212">
        <v>0</v>
      </c>
      <c r="E230" s="212">
        <v>18</v>
      </c>
      <c r="F230" s="212">
        <v>9</v>
      </c>
      <c r="G230" s="254">
        <v>52</v>
      </c>
      <c r="H230"/>
    </row>
    <row r="231" spans="1:8" s="12" customFormat="1" ht="15.75" x14ac:dyDescent="0.25">
      <c r="A231" s="290" t="s">
        <v>16943</v>
      </c>
      <c r="B231" s="212">
        <v>23</v>
      </c>
      <c r="C231" s="212">
        <v>13</v>
      </c>
      <c r="D231" s="212">
        <v>2</v>
      </c>
      <c r="E231" s="212">
        <v>18</v>
      </c>
      <c r="F231" s="212">
        <v>13</v>
      </c>
      <c r="G231" s="254">
        <v>69</v>
      </c>
      <c r="H231"/>
    </row>
    <row r="232" spans="1:8" s="12" customFormat="1" ht="15.75" x14ac:dyDescent="0.25">
      <c r="A232" s="290" t="s">
        <v>16944</v>
      </c>
      <c r="B232" s="212">
        <v>9</v>
      </c>
      <c r="C232" s="212">
        <v>2</v>
      </c>
      <c r="D232" s="212">
        <v>1</v>
      </c>
      <c r="E232" s="212">
        <v>3</v>
      </c>
      <c r="F232" s="212">
        <v>3</v>
      </c>
      <c r="G232" s="254">
        <v>18</v>
      </c>
      <c r="H232"/>
    </row>
    <row r="233" spans="1:8" s="12" customFormat="1" ht="16.5" thickBot="1" x14ac:dyDescent="0.3">
      <c r="A233" s="290" t="s">
        <v>16606</v>
      </c>
      <c r="B233" s="212">
        <v>0</v>
      </c>
      <c r="C233" s="212">
        <v>0</v>
      </c>
      <c r="D233" s="212">
        <v>0</v>
      </c>
      <c r="E233" s="212">
        <v>0</v>
      </c>
      <c r="F233" s="212">
        <v>0</v>
      </c>
      <c r="G233" s="254">
        <v>0</v>
      </c>
      <c r="H233"/>
    </row>
    <row r="234" spans="1:8" s="191" customFormat="1" ht="16.5" thickBot="1" x14ac:dyDescent="0.3">
      <c r="A234" s="289" t="s">
        <v>16607</v>
      </c>
      <c r="B234" s="227">
        <v>169</v>
      </c>
      <c r="C234" s="227">
        <v>98</v>
      </c>
      <c r="D234" s="227">
        <v>34</v>
      </c>
      <c r="E234" s="227">
        <v>123</v>
      </c>
      <c r="F234" s="227">
        <v>90</v>
      </c>
      <c r="G234" s="250">
        <v>514</v>
      </c>
      <c r="H234"/>
    </row>
    <row r="235" spans="1:8" s="12" customFormat="1" ht="15.75" x14ac:dyDescent="0.25">
      <c r="A235" s="290" t="s">
        <v>16945</v>
      </c>
      <c r="B235" s="212">
        <v>11</v>
      </c>
      <c r="C235" s="212">
        <v>5</v>
      </c>
      <c r="D235" s="212">
        <v>2</v>
      </c>
      <c r="E235" s="212">
        <v>7</v>
      </c>
      <c r="F235" s="212">
        <v>2</v>
      </c>
      <c r="G235" s="254">
        <v>27</v>
      </c>
      <c r="H235"/>
    </row>
    <row r="236" spans="1:8" s="12" customFormat="1" ht="15.75" x14ac:dyDescent="0.25">
      <c r="A236" s="290" t="s">
        <v>16946</v>
      </c>
      <c r="B236" s="212">
        <v>10</v>
      </c>
      <c r="C236" s="212">
        <v>10</v>
      </c>
      <c r="D236" s="212">
        <v>2</v>
      </c>
      <c r="E236" s="212">
        <v>11</v>
      </c>
      <c r="F236" s="212">
        <v>10</v>
      </c>
      <c r="G236" s="254">
        <v>43</v>
      </c>
      <c r="H236"/>
    </row>
    <row r="237" spans="1:8" s="12" customFormat="1" ht="15.75" x14ac:dyDescent="0.25">
      <c r="A237" s="290" t="s">
        <v>16947</v>
      </c>
      <c r="B237" s="212">
        <v>0</v>
      </c>
      <c r="C237" s="212">
        <v>1</v>
      </c>
      <c r="D237" s="212">
        <v>0</v>
      </c>
      <c r="E237" s="212">
        <v>0</v>
      </c>
      <c r="F237" s="212">
        <v>0</v>
      </c>
      <c r="G237" s="254">
        <v>1</v>
      </c>
      <c r="H237"/>
    </row>
    <row r="238" spans="1:8" s="12" customFormat="1" ht="15.75" x14ac:dyDescent="0.25">
      <c r="A238" s="290" t="s">
        <v>16948</v>
      </c>
      <c r="B238" s="212">
        <v>27</v>
      </c>
      <c r="C238" s="212">
        <v>6</v>
      </c>
      <c r="D238" s="212">
        <v>8</v>
      </c>
      <c r="E238" s="212">
        <v>21</v>
      </c>
      <c r="F238" s="212">
        <v>9</v>
      </c>
      <c r="G238" s="254">
        <v>71</v>
      </c>
      <c r="H238"/>
    </row>
    <row r="239" spans="1:8" s="12" customFormat="1" ht="15.75" x14ac:dyDescent="0.25">
      <c r="A239" s="290" t="s">
        <v>16949</v>
      </c>
      <c r="B239" s="212">
        <v>20</v>
      </c>
      <c r="C239" s="212">
        <v>18</v>
      </c>
      <c r="D239" s="212">
        <v>2</v>
      </c>
      <c r="E239" s="212">
        <v>14</v>
      </c>
      <c r="F239" s="212">
        <v>6</v>
      </c>
      <c r="G239" s="254">
        <v>60</v>
      </c>
      <c r="H239"/>
    </row>
    <row r="240" spans="1:8" s="12" customFormat="1" ht="15.75" x14ac:dyDescent="0.25">
      <c r="A240" s="290" t="s">
        <v>16950</v>
      </c>
      <c r="B240" s="212">
        <v>29</v>
      </c>
      <c r="C240" s="212">
        <v>15</v>
      </c>
      <c r="D240" s="212">
        <v>11</v>
      </c>
      <c r="E240" s="212">
        <v>15</v>
      </c>
      <c r="F240" s="212">
        <v>25</v>
      </c>
      <c r="G240" s="254">
        <v>95</v>
      </c>
      <c r="H240"/>
    </row>
    <row r="241" spans="1:8" s="12" customFormat="1" ht="15.75" x14ac:dyDescent="0.25">
      <c r="A241" s="290" t="s">
        <v>16951</v>
      </c>
      <c r="B241" s="212">
        <v>3</v>
      </c>
      <c r="C241" s="212">
        <v>1</v>
      </c>
      <c r="D241" s="212">
        <v>1</v>
      </c>
      <c r="E241" s="212">
        <v>2</v>
      </c>
      <c r="F241" s="212">
        <v>8</v>
      </c>
      <c r="G241" s="254">
        <v>15</v>
      </c>
      <c r="H241"/>
    </row>
    <row r="242" spans="1:8" s="12" customFormat="1" ht="15.75" x14ac:dyDescent="0.25">
      <c r="A242" s="290" t="s">
        <v>16952</v>
      </c>
      <c r="B242" s="212">
        <v>11</v>
      </c>
      <c r="C242" s="212">
        <v>0</v>
      </c>
      <c r="D242" s="212">
        <v>1</v>
      </c>
      <c r="E242" s="212">
        <v>2</v>
      </c>
      <c r="F242" s="212">
        <v>12</v>
      </c>
      <c r="G242" s="254">
        <v>26</v>
      </c>
      <c r="H242"/>
    </row>
    <row r="243" spans="1:8" s="12" customFormat="1" ht="15.75" x14ac:dyDescent="0.25">
      <c r="A243" s="290" t="s">
        <v>16953</v>
      </c>
      <c r="B243" s="212">
        <v>1</v>
      </c>
      <c r="C243" s="212">
        <v>2</v>
      </c>
      <c r="D243" s="212">
        <v>0</v>
      </c>
      <c r="E243" s="212">
        <v>0</v>
      </c>
      <c r="F243" s="212">
        <v>0</v>
      </c>
      <c r="G243" s="254">
        <v>3</v>
      </c>
      <c r="H243"/>
    </row>
    <row r="244" spans="1:8" s="12" customFormat="1" ht="15.75" x14ac:dyDescent="0.25">
      <c r="A244" s="290" t="s">
        <v>16954</v>
      </c>
      <c r="B244" s="212">
        <v>37</v>
      </c>
      <c r="C244" s="212">
        <v>27</v>
      </c>
      <c r="D244" s="212">
        <v>2</v>
      </c>
      <c r="E244" s="212">
        <v>33</v>
      </c>
      <c r="F244" s="212">
        <v>15</v>
      </c>
      <c r="G244" s="254">
        <v>114</v>
      </c>
      <c r="H244"/>
    </row>
    <row r="245" spans="1:8" s="12" customFormat="1" ht="15.75" x14ac:dyDescent="0.25">
      <c r="A245" s="290" t="s">
        <v>16955</v>
      </c>
      <c r="B245" s="212">
        <v>4</v>
      </c>
      <c r="C245" s="212">
        <v>3</v>
      </c>
      <c r="D245" s="212">
        <v>3</v>
      </c>
      <c r="E245" s="212">
        <v>6</v>
      </c>
      <c r="F245" s="212">
        <v>0</v>
      </c>
      <c r="G245" s="254">
        <v>16</v>
      </c>
      <c r="H245"/>
    </row>
    <row r="246" spans="1:8" s="12" customFormat="1" ht="15.75" x14ac:dyDescent="0.25">
      <c r="A246" s="290" t="s">
        <v>16956</v>
      </c>
      <c r="B246" s="212">
        <v>13</v>
      </c>
      <c r="C246" s="212">
        <v>4</v>
      </c>
      <c r="D246" s="212">
        <v>0</v>
      </c>
      <c r="E246" s="212">
        <v>9</v>
      </c>
      <c r="F246" s="212">
        <v>3</v>
      </c>
      <c r="G246" s="254">
        <v>29</v>
      </c>
      <c r="H246"/>
    </row>
    <row r="247" spans="1:8" s="12" customFormat="1" ht="15.75" x14ac:dyDescent="0.25">
      <c r="A247" s="290" t="s">
        <v>16957</v>
      </c>
      <c r="B247" s="212">
        <v>0</v>
      </c>
      <c r="C247" s="212">
        <v>1</v>
      </c>
      <c r="D247" s="212">
        <v>0</v>
      </c>
      <c r="E247" s="212">
        <v>1</v>
      </c>
      <c r="F247" s="212">
        <v>0</v>
      </c>
      <c r="G247" s="254">
        <v>2</v>
      </c>
      <c r="H247"/>
    </row>
    <row r="248" spans="1:8" s="12" customFormat="1" ht="15.75" x14ac:dyDescent="0.25">
      <c r="A248" s="290" t="s">
        <v>16958</v>
      </c>
      <c r="B248" s="212">
        <v>1</v>
      </c>
      <c r="C248" s="212">
        <v>0</v>
      </c>
      <c r="D248" s="212">
        <v>1</v>
      </c>
      <c r="E248" s="212">
        <v>0</v>
      </c>
      <c r="F248" s="212">
        <v>0</v>
      </c>
      <c r="G248" s="254">
        <v>2</v>
      </c>
      <c r="H248"/>
    </row>
    <row r="249" spans="1:8" s="12" customFormat="1" ht="15.75" x14ac:dyDescent="0.25">
      <c r="A249" s="290" t="s">
        <v>16959</v>
      </c>
      <c r="B249" s="212">
        <v>2</v>
      </c>
      <c r="C249" s="212">
        <v>5</v>
      </c>
      <c r="D249" s="212">
        <v>1</v>
      </c>
      <c r="E249" s="212">
        <v>2</v>
      </c>
      <c r="F249" s="212">
        <v>0</v>
      </c>
      <c r="G249" s="254">
        <v>10</v>
      </c>
      <c r="H249"/>
    </row>
    <row r="250" spans="1:8" s="12" customFormat="1" ht="16.5" thickBot="1" x14ac:dyDescent="0.3">
      <c r="A250" s="290" t="s">
        <v>16612</v>
      </c>
      <c r="B250" s="212">
        <v>0</v>
      </c>
      <c r="C250" s="212">
        <v>0</v>
      </c>
      <c r="D250" s="212">
        <v>0</v>
      </c>
      <c r="E250" s="212">
        <v>0</v>
      </c>
      <c r="F250" s="212">
        <v>0</v>
      </c>
      <c r="G250" s="254">
        <v>0</v>
      </c>
      <c r="H250"/>
    </row>
    <row r="251" spans="1:8" s="191" customFormat="1" ht="16.5" thickBot="1" x14ac:dyDescent="0.3">
      <c r="A251" s="289" t="s">
        <v>16545</v>
      </c>
      <c r="B251" s="227">
        <v>2237</v>
      </c>
      <c r="C251" s="227">
        <v>1329</v>
      </c>
      <c r="D251" s="227">
        <v>561</v>
      </c>
      <c r="E251" s="227">
        <v>1441</v>
      </c>
      <c r="F251" s="227">
        <v>1795</v>
      </c>
      <c r="G251" s="250">
        <v>7363</v>
      </c>
      <c r="H251"/>
    </row>
    <row r="252" spans="1:8" s="12" customFormat="1" ht="15.75" x14ac:dyDescent="0.25">
      <c r="A252" s="290" t="s">
        <v>16711</v>
      </c>
      <c r="B252" s="212">
        <v>122</v>
      </c>
      <c r="C252" s="212">
        <v>52</v>
      </c>
      <c r="D252" s="212">
        <v>35</v>
      </c>
      <c r="E252" s="212">
        <v>42</v>
      </c>
      <c r="F252" s="212">
        <v>59</v>
      </c>
      <c r="G252" s="254">
        <v>310</v>
      </c>
      <c r="H252"/>
    </row>
    <row r="253" spans="1:8" s="12" customFormat="1" ht="15.75" x14ac:dyDescent="0.25">
      <c r="A253" s="290" t="s">
        <v>16960</v>
      </c>
      <c r="B253" s="212">
        <v>69</v>
      </c>
      <c r="C253" s="212">
        <v>46</v>
      </c>
      <c r="D253" s="212">
        <v>10</v>
      </c>
      <c r="E253" s="212">
        <v>38</v>
      </c>
      <c r="F253" s="212">
        <v>79</v>
      </c>
      <c r="G253" s="254">
        <v>242</v>
      </c>
      <c r="H253"/>
    </row>
    <row r="254" spans="1:8" s="12" customFormat="1" ht="15.75" x14ac:dyDescent="0.25">
      <c r="A254" s="290" t="s">
        <v>16961</v>
      </c>
      <c r="B254" s="212">
        <v>1</v>
      </c>
      <c r="C254" s="212">
        <v>2</v>
      </c>
      <c r="D254" s="212">
        <v>2</v>
      </c>
      <c r="E254" s="212">
        <v>0</v>
      </c>
      <c r="F254" s="212">
        <v>0</v>
      </c>
      <c r="G254" s="254">
        <v>5</v>
      </c>
      <c r="H254"/>
    </row>
    <row r="255" spans="1:8" s="12" customFormat="1" ht="15.75" x14ac:dyDescent="0.25">
      <c r="A255" s="290" t="s">
        <v>16962</v>
      </c>
      <c r="B255" s="212">
        <v>26</v>
      </c>
      <c r="C255" s="212">
        <v>12</v>
      </c>
      <c r="D255" s="212">
        <v>3</v>
      </c>
      <c r="E255" s="212">
        <v>8</v>
      </c>
      <c r="F255" s="212">
        <v>9</v>
      </c>
      <c r="G255" s="254">
        <v>58</v>
      </c>
      <c r="H255"/>
    </row>
    <row r="256" spans="1:8" s="12" customFormat="1" ht="15.75" x14ac:dyDescent="0.25">
      <c r="A256" s="290" t="s">
        <v>16963</v>
      </c>
      <c r="B256" s="212">
        <v>46</v>
      </c>
      <c r="C256" s="212">
        <v>15</v>
      </c>
      <c r="D256" s="212">
        <v>7</v>
      </c>
      <c r="E256" s="212">
        <v>18</v>
      </c>
      <c r="F256" s="212">
        <v>30</v>
      </c>
      <c r="G256" s="254">
        <v>116</v>
      </c>
      <c r="H256"/>
    </row>
    <row r="257" spans="1:8" s="12" customFormat="1" ht="15.75" x14ac:dyDescent="0.25">
      <c r="A257" s="290" t="s">
        <v>16712</v>
      </c>
      <c r="B257" s="212">
        <v>55</v>
      </c>
      <c r="C257" s="212">
        <v>32</v>
      </c>
      <c r="D257" s="212">
        <v>16</v>
      </c>
      <c r="E257" s="212">
        <v>36</v>
      </c>
      <c r="F257" s="212">
        <v>36</v>
      </c>
      <c r="G257" s="254">
        <v>175</v>
      </c>
      <c r="H257"/>
    </row>
    <row r="258" spans="1:8" s="12" customFormat="1" ht="15.75" x14ac:dyDescent="0.25">
      <c r="A258" s="290" t="s">
        <v>16964</v>
      </c>
      <c r="B258" s="212">
        <v>51</v>
      </c>
      <c r="C258" s="212">
        <v>12</v>
      </c>
      <c r="D258" s="212">
        <v>5</v>
      </c>
      <c r="E258" s="212">
        <v>30</v>
      </c>
      <c r="F258" s="212">
        <v>66</v>
      </c>
      <c r="G258" s="254">
        <v>164</v>
      </c>
      <c r="H258"/>
    </row>
    <row r="259" spans="1:8" s="12" customFormat="1" ht="15.75" x14ac:dyDescent="0.25">
      <c r="A259" s="290" t="s">
        <v>16965</v>
      </c>
      <c r="B259" s="212">
        <v>48</v>
      </c>
      <c r="C259" s="212">
        <v>38</v>
      </c>
      <c r="D259" s="212">
        <v>12</v>
      </c>
      <c r="E259" s="212">
        <v>41</v>
      </c>
      <c r="F259" s="212">
        <v>51</v>
      </c>
      <c r="G259" s="254">
        <v>190</v>
      </c>
      <c r="H259"/>
    </row>
    <row r="260" spans="1:8" s="12" customFormat="1" ht="15.75" x14ac:dyDescent="0.25">
      <c r="A260" s="290" t="s">
        <v>16966</v>
      </c>
      <c r="B260" s="212">
        <v>23</v>
      </c>
      <c r="C260" s="212">
        <v>25</v>
      </c>
      <c r="D260" s="212">
        <v>4</v>
      </c>
      <c r="E260" s="212">
        <v>26</v>
      </c>
      <c r="F260" s="212">
        <v>7</v>
      </c>
      <c r="G260" s="254">
        <v>85</v>
      </c>
      <c r="H260"/>
    </row>
    <row r="261" spans="1:8" s="12" customFormat="1" ht="15.75" x14ac:dyDescent="0.25">
      <c r="A261" s="290" t="s">
        <v>16967</v>
      </c>
      <c r="B261" s="212">
        <v>30</v>
      </c>
      <c r="C261" s="212">
        <v>7</v>
      </c>
      <c r="D261" s="212">
        <v>3</v>
      </c>
      <c r="E261" s="212">
        <v>4</v>
      </c>
      <c r="F261" s="212">
        <v>22</v>
      </c>
      <c r="G261" s="254">
        <v>66</v>
      </c>
      <c r="H261"/>
    </row>
    <row r="262" spans="1:8" s="12" customFormat="1" ht="15.75" x14ac:dyDescent="0.25">
      <c r="A262" s="290" t="s">
        <v>16968</v>
      </c>
      <c r="B262" s="212">
        <v>23</v>
      </c>
      <c r="C262" s="212">
        <v>12</v>
      </c>
      <c r="D262" s="212">
        <v>15</v>
      </c>
      <c r="E262" s="212">
        <v>26</v>
      </c>
      <c r="F262" s="212">
        <v>4</v>
      </c>
      <c r="G262" s="254">
        <v>80</v>
      </c>
      <c r="H262"/>
    </row>
    <row r="263" spans="1:8" s="12" customFormat="1" ht="15.75" x14ac:dyDescent="0.25">
      <c r="A263" s="290" t="s">
        <v>16969</v>
      </c>
      <c r="B263" s="212">
        <v>29</v>
      </c>
      <c r="C263" s="212">
        <v>25</v>
      </c>
      <c r="D263" s="212">
        <v>12</v>
      </c>
      <c r="E263" s="212">
        <v>19</v>
      </c>
      <c r="F263" s="212">
        <v>17</v>
      </c>
      <c r="G263" s="254">
        <v>102</v>
      </c>
      <c r="H263"/>
    </row>
    <row r="264" spans="1:8" s="12" customFormat="1" ht="15.75" x14ac:dyDescent="0.25">
      <c r="A264" s="290" t="s">
        <v>16970</v>
      </c>
      <c r="B264" s="212">
        <v>97</v>
      </c>
      <c r="C264" s="212">
        <v>56</v>
      </c>
      <c r="D264" s="212">
        <v>56</v>
      </c>
      <c r="E264" s="212">
        <v>85</v>
      </c>
      <c r="F264" s="212">
        <v>21</v>
      </c>
      <c r="G264" s="254">
        <v>315</v>
      </c>
      <c r="H264"/>
    </row>
    <row r="265" spans="1:8" s="12" customFormat="1" ht="15.75" x14ac:dyDescent="0.25">
      <c r="A265" s="290" t="s">
        <v>16971</v>
      </c>
      <c r="B265" s="212">
        <v>47</v>
      </c>
      <c r="C265" s="212">
        <v>6</v>
      </c>
      <c r="D265" s="212">
        <v>5</v>
      </c>
      <c r="E265" s="212">
        <v>12</v>
      </c>
      <c r="F265" s="212">
        <v>32</v>
      </c>
      <c r="G265" s="254">
        <v>102</v>
      </c>
      <c r="H265"/>
    </row>
    <row r="266" spans="1:8" s="12" customFormat="1" ht="15.75" x14ac:dyDescent="0.25">
      <c r="A266" s="290" t="s">
        <v>16972</v>
      </c>
      <c r="B266" s="212">
        <v>4</v>
      </c>
      <c r="C266" s="212">
        <v>3</v>
      </c>
      <c r="D266" s="212">
        <v>0</v>
      </c>
      <c r="E266" s="212">
        <v>2</v>
      </c>
      <c r="F266" s="212">
        <v>1</v>
      </c>
      <c r="G266" s="254">
        <v>10</v>
      </c>
      <c r="H266"/>
    </row>
    <row r="267" spans="1:8" s="12" customFormat="1" ht="15.75" x14ac:dyDescent="0.25">
      <c r="A267" s="290" t="s">
        <v>16973</v>
      </c>
      <c r="B267" s="212">
        <v>54</v>
      </c>
      <c r="C267" s="212">
        <v>38</v>
      </c>
      <c r="D267" s="212">
        <v>14</v>
      </c>
      <c r="E267" s="212">
        <v>46</v>
      </c>
      <c r="F267" s="212">
        <v>69</v>
      </c>
      <c r="G267" s="254">
        <v>221</v>
      </c>
      <c r="H267"/>
    </row>
    <row r="268" spans="1:8" s="12" customFormat="1" ht="15.75" x14ac:dyDescent="0.25">
      <c r="A268" s="290" t="s">
        <v>16974</v>
      </c>
      <c r="B268" s="212">
        <v>52</v>
      </c>
      <c r="C268" s="212">
        <v>32</v>
      </c>
      <c r="D268" s="212">
        <v>16</v>
      </c>
      <c r="E268" s="212">
        <v>32</v>
      </c>
      <c r="F268" s="212">
        <v>44</v>
      </c>
      <c r="G268" s="254">
        <v>176</v>
      </c>
      <c r="H268"/>
    </row>
    <row r="269" spans="1:8" s="12" customFormat="1" ht="15.75" x14ac:dyDescent="0.25">
      <c r="A269" s="290" t="s">
        <v>16975</v>
      </c>
      <c r="B269" s="212">
        <v>19</v>
      </c>
      <c r="C269" s="212">
        <v>18</v>
      </c>
      <c r="D269" s="212">
        <v>6</v>
      </c>
      <c r="E269" s="212">
        <v>9</v>
      </c>
      <c r="F269" s="212">
        <v>19</v>
      </c>
      <c r="G269" s="254">
        <v>71</v>
      </c>
      <c r="H269"/>
    </row>
    <row r="270" spans="1:8" s="12" customFormat="1" ht="15.75" x14ac:dyDescent="0.25">
      <c r="A270" s="290" t="s">
        <v>16976</v>
      </c>
      <c r="B270" s="212">
        <v>14</v>
      </c>
      <c r="C270" s="212">
        <v>24</v>
      </c>
      <c r="D270" s="212">
        <v>1</v>
      </c>
      <c r="E270" s="212">
        <v>19</v>
      </c>
      <c r="F270" s="212">
        <v>8</v>
      </c>
      <c r="G270" s="254">
        <v>66</v>
      </c>
      <c r="H270"/>
    </row>
    <row r="271" spans="1:8" s="12" customFormat="1" ht="15.75" x14ac:dyDescent="0.25">
      <c r="A271" s="290" t="s">
        <v>16977</v>
      </c>
      <c r="B271" s="212">
        <v>52</v>
      </c>
      <c r="C271" s="212">
        <v>36</v>
      </c>
      <c r="D271" s="212">
        <v>11</v>
      </c>
      <c r="E271" s="212">
        <v>42</v>
      </c>
      <c r="F271" s="212">
        <v>37</v>
      </c>
      <c r="G271" s="254">
        <v>178</v>
      </c>
      <c r="H271"/>
    </row>
    <row r="272" spans="1:8" s="12" customFormat="1" ht="15.75" x14ac:dyDescent="0.25">
      <c r="A272" s="290" t="s">
        <v>16713</v>
      </c>
      <c r="B272" s="212">
        <v>110</v>
      </c>
      <c r="C272" s="212">
        <v>81</v>
      </c>
      <c r="D272" s="212">
        <v>29</v>
      </c>
      <c r="E272" s="212">
        <v>79</v>
      </c>
      <c r="F272" s="212">
        <v>78</v>
      </c>
      <c r="G272" s="254">
        <v>377</v>
      </c>
      <c r="H272"/>
    </row>
    <row r="273" spans="1:8" s="12" customFormat="1" ht="15.75" x14ac:dyDescent="0.25">
      <c r="A273" s="290" t="s">
        <v>16978</v>
      </c>
      <c r="B273" s="212">
        <v>16</v>
      </c>
      <c r="C273" s="212">
        <v>8</v>
      </c>
      <c r="D273" s="212">
        <v>2</v>
      </c>
      <c r="E273" s="212">
        <v>6</v>
      </c>
      <c r="F273" s="212">
        <v>8</v>
      </c>
      <c r="G273" s="254">
        <v>40</v>
      </c>
      <c r="H273"/>
    </row>
    <row r="274" spans="1:8" s="12" customFormat="1" ht="15.75" x14ac:dyDescent="0.25">
      <c r="A274" s="290" t="s">
        <v>16979</v>
      </c>
      <c r="B274" s="212">
        <v>7</v>
      </c>
      <c r="C274" s="212">
        <v>2</v>
      </c>
      <c r="D274" s="212">
        <v>1</v>
      </c>
      <c r="E274" s="212">
        <v>7</v>
      </c>
      <c r="F274" s="212">
        <v>12</v>
      </c>
      <c r="G274" s="254">
        <v>29</v>
      </c>
      <c r="H274"/>
    </row>
    <row r="275" spans="1:8" s="12" customFormat="1" ht="15.75" x14ac:dyDescent="0.25">
      <c r="A275" s="290" t="s">
        <v>16980</v>
      </c>
      <c r="B275" s="212">
        <v>42</v>
      </c>
      <c r="C275" s="212">
        <v>36</v>
      </c>
      <c r="D275" s="212">
        <v>4</v>
      </c>
      <c r="E275" s="212">
        <v>29</v>
      </c>
      <c r="F275" s="212">
        <v>49</v>
      </c>
      <c r="G275" s="254">
        <v>160</v>
      </c>
      <c r="H275"/>
    </row>
    <row r="276" spans="1:8" s="12" customFormat="1" ht="15.75" x14ac:dyDescent="0.25">
      <c r="A276" s="290" t="s">
        <v>16981</v>
      </c>
      <c r="B276" s="212">
        <v>25</v>
      </c>
      <c r="C276" s="212">
        <v>15</v>
      </c>
      <c r="D276" s="212">
        <v>1</v>
      </c>
      <c r="E276" s="212">
        <v>4</v>
      </c>
      <c r="F276" s="212">
        <v>11</v>
      </c>
      <c r="G276" s="254">
        <v>56</v>
      </c>
      <c r="H276"/>
    </row>
    <row r="277" spans="1:8" s="12" customFormat="1" ht="15.75" x14ac:dyDescent="0.25">
      <c r="A277" s="290" t="s">
        <v>16982</v>
      </c>
      <c r="B277" s="212">
        <v>56</v>
      </c>
      <c r="C277" s="212">
        <v>9</v>
      </c>
      <c r="D277" s="212">
        <v>4</v>
      </c>
      <c r="E277" s="212">
        <v>20</v>
      </c>
      <c r="F277" s="212">
        <v>79</v>
      </c>
      <c r="G277" s="254">
        <v>168</v>
      </c>
      <c r="H277"/>
    </row>
    <row r="278" spans="1:8" s="12" customFormat="1" ht="15.75" x14ac:dyDescent="0.25">
      <c r="A278" s="290" t="s">
        <v>16983</v>
      </c>
      <c r="B278" s="212">
        <v>9</v>
      </c>
      <c r="C278" s="212">
        <v>6</v>
      </c>
      <c r="D278" s="212">
        <v>2</v>
      </c>
      <c r="E278" s="212">
        <v>8</v>
      </c>
      <c r="F278" s="212">
        <v>11</v>
      </c>
      <c r="G278" s="254">
        <v>36</v>
      </c>
      <c r="H278"/>
    </row>
    <row r="279" spans="1:8" s="12" customFormat="1" ht="15.75" x14ac:dyDescent="0.25">
      <c r="A279" s="290" t="s">
        <v>16984</v>
      </c>
      <c r="B279" s="212">
        <v>22</v>
      </c>
      <c r="C279" s="212">
        <v>24</v>
      </c>
      <c r="D279" s="212">
        <v>3</v>
      </c>
      <c r="E279" s="212">
        <v>24</v>
      </c>
      <c r="F279" s="212">
        <v>28</v>
      </c>
      <c r="G279" s="254">
        <v>101</v>
      </c>
      <c r="H279"/>
    </row>
    <row r="280" spans="1:8" s="12" customFormat="1" ht="15.75" x14ac:dyDescent="0.25">
      <c r="A280" s="290" t="s">
        <v>16985</v>
      </c>
      <c r="B280" s="212">
        <v>12</v>
      </c>
      <c r="C280" s="212">
        <v>8</v>
      </c>
      <c r="D280" s="212">
        <v>2</v>
      </c>
      <c r="E280" s="212">
        <v>10</v>
      </c>
      <c r="F280" s="212">
        <v>17</v>
      </c>
      <c r="G280" s="254">
        <v>49</v>
      </c>
      <c r="H280"/>
    </row>
    <row r="281" spans="1:8" s="12" customFormat="1" ht="15.75" x14ac:dyDescent="0.25">
      <c r="A281" s="290" t="s">
        <v>16986</v>
      </c>
      <c r="B281" s="212">
        <v>49</v>
      </c>
      <c r="C281" s="212">
        <v>38</v>
      </c>
      <c r="D281" s="212">
        <v>5</v>
      </c>
      <c r="E281" s="212">
        <v>34</v>
      </c>
      <c r="F281" s="212">
        <v>57</v>
      </c>
      <c r="G281" s="254">
        <v>183</v>
      </c>
      <c r="H281"/>
    </row>
    <row r="282" spans="1:8" s="12" customFormat="1" ht="15.75" x14ac:dyDescent="0.25">
      <c r="A282" s="290" t="s">
        <v>16987</v>
      </c>
      <c r="B282" s="212">
        <v>52</v>
      </c>
      <c r="C282" s="212">
        <v>33</v>
      </c>
      <c r="D282" s="212">
        <v>12</v>
      </c>
      <c r="E282" s="212">
        <v>29</v>
      </c>
      <c r="F282" s="212">
        <v>43</v>
      </c>
      <c r="G282" s="254">
        <v>169</v>
      </c>
      <c r="H282"/>
    </row>
    <row r="283" spans="1:8" s="12" customFormat="1" ht="15.75" x14ac:dyDescent="0.25">
      <c r="A283" s="290" t="s">
        <v>16988</v>
      </c>
      <c r="B283" s="212">
        <v>41</v>
      </c>
      <c r="C283" s="212">
        <v>16</v>
      </c>
      <c r="D283" s="212">
        <v>11</v>
      </c>
      <c r="E283" s="212">
        <v>25</v>
      </c>
      <c r="F283" s="212">
        <v>20</v>
      </c>
      <c r="G283" s="254">
        <v>113</v>
      </c>
      <c r="H283"/>
    </row>
    <row r="284" spans="1:8" s="12" customFormat="1" ht="15.75" x14ac:dyDescent="0.25">
      <c r="A284" s="290" t="s">
        <v>16989</v>
      </c>
      <c r="B284" s="212">
        <v>0</v>
      </c>
      <c r="C284" s="212">
        <v>1</v>
      </c>
      <c r="D284" s="212">
        <v>0</v>
      </c>
      <c r="E284" s="212">
        <v>0</v>
      </c>
      <c r="F284" s="212">
        <v>0</v>
      </c>
      <c r="G284" s="254">
        <v>1</v>
      </c>
      <c r="H284"/>
    </row>
    <row r="285" spans="1:8" s="12" customFormat="1" ht="15.75" x14ac:dyDescent="0.25">
      <c r="A285" s="290" t="s">
        <v>16990</v>
      </c>
      <c r="B285" s="212">
        <v>2</v>
      </c>
      <c r="C285" s="212">
        <v>3</v>
      </c>
      <c r="D285" s="212">
        <v>1</v>
      </c>
      <c r="E285" s="212">
        <v>2</v>
      </c>
      <c r="F285" s="212">
        <v>1</v>
      </c>
      <c r="G285" s="254">
        <v>9</v>
      </c>
      <c r="H285"/>
    </row>
    <row r="286" spans="1:8" s="12" customFormat="1" ht="15.75" x14ac:dyDescent="0.25">
      <c r="A286" s="290" t="s">
        <v>16991</v>
      </c>
      <c r="B286" s="212">
        <v>1</v>
      </c>
      <c r="C286" s="212">
        <v>1</v>
      </c>
      <c r="D286" s="212">
        <v>1</v>
      </c>
      <c r="E286" s="212">
        <v>0</v>
      </c>
      <c r="F286" s="212">
        <v>0</v>
      </c>
      <c r="G286" s="254">
        <v>3</v>
      </c>
      <c r="H286"/>
    </row>
    <row r="287" spans="1:8" s="12" customFormat="1" ht="15.75" x14ac:dyDescent="0.25">
      <c r="A287" s="290" t="s">
        <v>16992</v>
      </c>
      <c r="B287" s="212">
        <v>19</v>
      </c>
      <c r="C287" s="212">
        <v>7</v>
      </c>
      <c r="D287" s="212">
        <v>2</v>
      </c>
      <c r="E287" s="212">
        <v>9</v>
      </c>
      <c r="F287" s="212">
        <v>26</v>
      </c>
      <c r="G287" s="254">
        <v>63</v>
      </c>
      <c r="H287"/>
    </row>
    <row r="288" spans="1:8" s="12" customFormat="1" ht="15.75" x14ac:dyDescent="0.25">
      <c r="A288" s="290" t="s">
        <v>16993</v>
      </c>
      <c r="B288" s="212">
        <v>14</v>
      </c>
      <c r="C288" s="212">
        <v>11</v>
      </c>
      <c r="D288" s="212">
        <v>4</v>
      </c>
      <c r="E288" s="212">
        <v>22</v>
      </c>
      <c r="F288" s="212">
        <v>13</v>
      </c>
      <c r="G288" s="254">
        <v>64</v>
      </c>
      <c r="H288"/>
    </row>
    <row r="289" spans="1:8" s="12" customFormat="1" ht="15.75" x14ac:dyDescent="0.25">
      <c r="A289" s="290" t="s">
        <v>16994</v>
      </c>
      <c r="B289" s="212">
        <v>53</v>
      </c>
      <c r="C289" s="212">
        <v>40</v>
      </c>
      <c r="D289" s="212">
        <v>6</v>
      </c>
      <c r="E289" s="212">
        <v>48</v>
      </c>
      <c r="F289" s="212">
        <v>63</v>
      </c>
      <c r="G289" s="254">
        <v>210</v>
      </c>
      <c r="H289"/>
    </row>
    <row r="290" spans="1:8" s="12" customFormat="1" ht="15.75" x14ac:dyDescent="0.25">
      <c r="A290" s="290" t="s">
        <v>16995</v>
      </c>
      <c r="B290" s="212">
        <v>6</v>
      </c>
      <c r="C290" s="212">
        <v>0</v>
      </c>
      <c r="D290" s="212">
        <v>0</v>
      </c>
      <c r="E290" s="212">
        <v>3</v>
      </c>
      <c r="F290" s="212">
        <v>4</v>
      </c>
      <c r="G290" s="254">
        <v>13</v>
      </c>
      <c r="H290"/>
    </row>
    <row r="291" spans="1:8" s="12" customFormat="1" ht="15.75" x14ac:dyDescent="0.25">
      <c r="A291" s="290" t="s">
        <v>16996</v>
      </c>
      <c r="B291" s="212">
        <v>6</v>
      </c>
      <c r="C291" s="212">
        <v>30</v>
      </c>
      <c r="D291" s="212">
        <v>2</v>
      </c>
      <c r="E291" s="212">
        <v>28</v>
      </c>
      <c r="F291" s="212">
        <v>8</v>
      </c>
      <c r="G291" s="254">
        <v>74</v>
      </c>
      <c r="H291"/>
    </row>
    <row r="292" spans="1:8" s="12" customFormat="1" ht="15.75" x14ac:dyDescent="0.25">
      <c r="A292" s="290" t="s">
        <v>16997</v>
      </c>
      <c r="B292" s="212">
        <v>49</v>
      </c>
      <c r="C292" s="212">
        <v>46</v>
      </c>
      <c r="D292" s="212">
        <v>53</v>
      </c>
      <c r="E292" s="212">
        <v>37</v>
      </c>
      <c r="F292" s="212">
        <v>33</v>
      </c>
      <c r="G292" s="254">
        <v>218</v>
      </c>
      <c r="H292"/>
    </row>
    <row r="293" spans="1:8" s="12" customFormat="1" ht="15.75" x14ac:dyDescent="0.25">
      <c r="A293" s="290" t="s">
        <v>16998</v>
      </c>
      <c r="B293" s="212">
        <v>26</v>
      </c>
      <c r="C293" s="212">
        <v>8</v>
      </c>
      <c r="D293" s="212">
        <v>4</v>
      </c>
      <c r="E293" s="212">
        <v>21</v>
      </c>
      <c r="F293" s="212">
        <v>17</v>
      </c>
      <c r="G293" s="254">
        <v>76</v>
      </c>
      <c r="H293"/>
    </row>
    <row r="294" spans="1:8" s="12" customFormat="1" ht="15.75" x14ac:dyDescent="0.25">
      <c r="A294" s="290" t="s">
        <v>16999</v>
      </c>
      <c r="B294" s="212">
        <v>14</v>
      </c>
      <c r="C294" s="212">
        <v>1</v>
      </c>
      <c r="D294" s="212">
        <v>1</v>
      </c>
      <c r="E294" s="212">
        <v>3</v>
      </c>
      <c r="F294" s="212">
        <v>0</v>
      </c>
      <c r="G294" s="254">
        <v>19</v>
      </c>
      <c r="H294"/>
    </row>
    <row r="295" spans="1:8" s="12" customFormat="1" ht="15.75" x14ac:dyDescent="0.25">
      <c r="A295" s="290" t="s">
        <v>17000</v>
      </c>
      <c r="B295" s="212">
        <v>61</v>
      </c>
      <c r="C295" s="212">
        <v>61</v>
      </c>
      <c r="D295" s="212">
        <v>5</v>
      </c>
      <c r="E295" s="212">
        <v>31</v>
      </c>
      <c r="F295" s="212">
        <v>61</v>
      </c>
      <c r="G295" s="254">
        <v>219</v>
      </c>
      <c r="H295"/>
    </row>
    <row r="296" spans="1:8" s="12" customFormat="1" ht="15.75" x14ac:dyDescent="0.25">
      <c r="A296" s="290" t="s">
        <v>17001</v>
      </c>
      <c r="B296" s="212">
        <v>33</v>
      </c>
      <c r="C296" s="212">
        <v>9</v>
      </c>
      <c r="D296" s="212">
        <v>6</v>
      </c>
      <c r="E296" s="212">
        <v>19</v>
      </c>
      <c r="F296" s="212">
        <v>40</v>
      </c>
      <c r="G296" s="254">
        <v>107</v>
      </c>
      <c r="H296"/>
    </row>
    <row r="297" spans="1:8" s="12" customFormat="1" ht="15.75" x14ac:dyDescent="0.25">
      <c r="A297" s="290" t="s">
        <v>16724</v>
      </c>
      <c r="B297" s="212">
        <v>70</v>
      </c>
      <c r="C297" s="212">
        <v>26</v>
      </c>
      <c r="D297" s="212">
        <v>7</v>
      </c>
      <c r="E297" s="212">
        <v>35</v>
      </c>
      <c r="F297" s="212">
        <v>52</v>
      </c>
      <c r="G297" s="254">
        <v>190</v>
      </c>
      <c r="H297"/>
    </row>
    <row r="298" spans="1:8" s="12" customFormat="1" ht="15.75" x14ac:dyDescent="0.25">
      <c r="A298" s="290" t="s">
        <v>17002</v>
      </c>
      <c r="B298" s="212">
        <v>15</v>
      </c>
      <c r="C298" s="212">
        <v>5</v>
      </c>
      <c r="D298" s="212">
        <v>0</v>
      </c>
      <c r="E298" s="212">
        <v>1</v>
      </c>
      <c r="F298" s="212">
        <v>12</v>
      </c>
      <c r="G298" s="254">
        <v>33</v>
      </c>
      <c r="H298"/>
    </row>
    <row r="299" spans="1:8" s="12" customFormat="1" ht="15.75" x14ac:dyDescent="0.25">
      <c r="A299" s="290" t="s">
        <v>17003</v>
      </c>
      <c r="B299" s="212">
        <v>12</v>
      </c>
      <c r="C299" s="212">
        <v>1</v>
      </c>
      <c r="D299" s="212">
        <v>2</v>
      </c>
      <c r="E299" s="212">
        <v>4</v>
      </c>
      <c r="F299" s="212">
        <v>10</v>
      </c>
      <c r="G299" s="254">
        <v>29</v>
      </c>
      <c r="H299"/>
    </row>
    <row r="300" spans="1:8" s="12" customFormat="1" ht="15.75" x14ac:dyDescent="0.25">
      <c r="A300" s="290" t="s">
        <v>17004</v>
      </c>
      <c r="B300" s="212">
        <v>9</v>
      </c>
      <c r="C300" s="212">
        <v>14</v>
      </c>
      <c r="D300" s="212">
        <v>2</v>
      </c>
      <c r="E300" s="212">
        <v>14</v>
      </c>
      <c r="F300" s="212">
        <v>2</v>
      </c>
      <c r="G300" s="254">
        <v>41</v>
      </c>
      <c r="H300"/>
    </row>
    <row r="301" spans="1:8" s="12" customFormat="1" ht="15.75" x14ac:dyDescent="0.25">
      <c r="A301" s="290" t="s">
        <v>16726</v>
      </c>
      <c r="B301" s="212">
        <v>39</v>
      </c>
      <c r="C301" s="212">
        <v>23</v>
      </c>
      <c r="D301" s="212">
        <v>8</v>
      </c>
      <c r="E301" s="212">
        <v>19</v>
      </c>
      <c r="F301" s="212">
        <v>21</v>
      </c>
      <c r="G301" s="254">
        <v>110</v>
      </c>
      <c r="H301"/>
    </row>
    <row r="302" spans="1:8" s="12" customFormat="1" ht="15.75" x14ac:dyDescent="0.25">
      <c r="A302" s="290" t="s">
        <v>17005</v>
      </c>
      <c r="B302" s="212">
        <v>1</v>
      </c>
      <c r="C302" s="212">
        <v>8</v>
      </c>
      <c r="D302" s="212">
        <v>0</v>
      </c>
      <c r="E302" s="212">
        <v>12</v>
      </c>
      <c r="F302" s="212">
        <v>8</v>
      </c>
      <c r="G302" s="254">
        <v>29</v>
      </c>
      <c r="H302"/>
    </row>
    <row r="303" spans="1:8" s="12" customFormat="1" ht="15.75" x14ac:dyDescent="0.25">
      <c r="A303" s="290" t="s">
        <v>17006</v>
      </c>
      <c r="B303" s="212">
        <v>2</v>
      </c>
      <c r="C303" s="212">
        <v>3</v>
      </c>
      <c r="D303" s="212">
        <v>1</v>
      </c>
      <c r="E303" s="212">
        <v>7</v>
      </c>
      <c r="F303" s="212">
        <v>1</v>
      </c>
      <c r="G303" s="254">
        <v>14</v>
      </c>
      <c r="H303"/>
    </row>
    <row r="304" spans="1:8" s="12" customFormat="1" ht="15.75" x14ac:dyDescent="0.25">
      <c r="A304" s="290" t="s">
        <v>17007</v>
      </c>
      <c r="B304" s="212">
        <v>9</v>
      </c>
      <c r="C304" s="212">
        <v>5</v>
      </c>
      <c r="D304" s="212">
        <v>5</v>
      </c>
      <c r="E304" s="212">
        <v>4</v>
      </c>
      <c r="F304" s="212">
        <v>7</v>
      </c>
      <c r="G304" s="254">
        <v>30</v>
      </c>
      <c r="H304"/>
    </row>
    <row r="305" spans="1:8" s="12" customFormat="1" ht="15.75" x14ac:dyDescent="0.25">
      <c r="A305" s="290" t="s">
        <v>17008</v>
      </c>
      <c r="B305" s="212">
        <v>31</v>
      </c>
      <c r="C305" s="212">
        <v>8</v>
      </c>
      <c r="D305" s="212">
        <v>12</v>
      </c>
      <c r="E305" s="212">
        <v>8</v>
      </c>
      <c r="F305" s="212">
        <v>3</v>
      </c>
      <c r="G305" s="254">
        <v>62</v>
      </c>
      <c r="H305"/>
    </row>
    <row r="306" spans="1:8" s="12" customFormat="1" ht="15.75" x14ac:dyDescent="0.25">
      <c r="A306" s="290" t="s">
        <v>17009</v>
      </c>
      <c r="B306" s="212">
        <v>35</v>
      </c>
      <c r="C306" s="212">
        <v>26</v>
      </c>
      <c r="D306" s="212">
        <v>10</v>
      </c>
      <c r="E306" s="212">
        <v>43</v>
      </c>
      <c r="F306" s="212">
        <v>14</v>
      </c>
      <c r="G306" s="254">
        <v>128</v>
      </c>
      <c r="H306"/>
    </row>
    <row r="307" spans="1:8" s="12" customFormat="1" ht="15.75" x14ac:dyDescent="0.25">
      <c r="A307" s="290" t="s">
        <v>17010</v>
      </c>
      <c r="B307" s="212">
        <v>11</v>
      </c>
      <c r="C307" s="212">
        <v>5</v>
      </c>
      <c r="D307" s="212">
        <v>4</v>
      </c>
      <c r="E307" s="212">
        <v>4</v>
      </c>
      <c r="F307" s="212">
        <v>2</v>
      </c>
      <c r="G307" s="254">
        <v>26</v>
      </c>
      <c r="H307"/>
    </row>
    <row r="308" spans="1:8" s="12" customFormat="1" ht="15.75" x14ac:dyDescent="0.25">
      <c r="A308" s="290" t="s">
        <v>17011</v>
      </c>
      <c r="B308" s="212">
        <v>18</v>
      </c>
      <c r="C308" s="212">
        <v>12</v>
      </c>
      <c r="D308" s="212">
        <v>1</v>
      </c>
      <c r="E308" s="212">
        <v>13</v>
      </c>
      <c r="F308" s="212">
        <v>28</v>
      </c>
      <c r="G308" s="254">
        <v>72</v>
      </c>
      <c r="H308"/>
    </row>
    <row r="309" spans="1:8" s="12" customFormat="1" ht="15.75" x14ac:dyDescent="0.25">
      <c r="A309" s="290" t="s">
        <v>17012</v>
      </c>
      <c r="B309" s="212">
        <v>32</v>
      </c>
      <c r="C309" s="212">
        <v>14</v>
      </c>
      <c r="D309" s="212">
        <v>4</v>
      </c>
      <c r="E309" s="212">
        <v>15</v>
      </c>
      <c r="F309" s="212">
        <v>21</v>
      </c>
      <c r="G309" s="254">
        <v>86</v>
      </c>
      <c r="H309"/>
    </row>
    <row r="310" spans="1:8" s="12" customFormat="1" ht="15.75" x14ac:dyDescent="0.25">
      <c r="A310" s="290" t="s">
        <v>17013</v>
      </c>
      <c r="B310" s="212">
        <v>21</v>
      </c>
      <c r="C310" s="212">
        <v>3</v>
      </c>
      <c r="D310" s="212">
        <v>4</v>
      </c>
      <c r="E310" s="212">
        <v>13</v>
      </c>
      <c r="F310" s="212">
        <v>14</v>
      </c>
      <c r="G310" s="254">
        <v>55</v>
      </c>
      <c r="H310"/>
    </row>
    <row r="311" spans="1:8" s="12" customFormat="1" ht="15.75" x14ac:dyDescent="0.25">
      <c r="A311" s="290" t="s">
        <v>17014</v>
      </c>
      <c r="B311" s="212">
        <v>29</v>
      </c>
      <c r="C311" s="212">
        <v>12</v>
      </c>
      <c r="D311" s="212">
        <v>5</v>
      </c>
      <c r="E311" s="212">
        <v>21</v>
      </c>
      <c r="F311" s="212">
        <v>35</v>
      </c>
      <c r="G311" s="254">
        <v>102</v>
      </c>
      <c r="H311"/>
    </row>
    <row r="312" spans="1:8" s="12" customFormat="1" ht="15.75" x14ac:dyDescent="0.25">
      <c r="A312" s="290" t="s">
        <v>17015</v>
      </c>
      <c r="B312" s="212">
        <v>58</v>
      </c>
      <c r="C312" s="212">
        <v>46</v>
      </c>
      <c r="D312" s="212">
        <v>8</v>
      </c>
      <c r="E312" s="212">
        <v>32</v>
      </c>
      <c r="F312" s="212">
        <v>64</v>
      </c>
      <c r="G312" s="254">
        <v>208</v>
      </c>
      <c r="H312"/>
    </row>
    <row r="313" spans="1:8" s="12" customFormat="1" ht="15.75" x14ac:dyDescent="0.25">
      <c r="A313" s="290" t="s">
        <v>17016</v>
      </c>
      <c r="B313" s="212">
        <v>111</v>
      </c>
      <c r="C313" s="212">
        <v>45</v>
      </c>
      <c r="D313" s="212">
        <v>38</v>
      </c>
      <c r="E313" s="212">
        <v>74</v>
      </c>
      <c r="F313" s="212">
        <v>65</v>
      </c>
      <c r="G313" s="254">
        <v>333</v>
      </c>
      <c r="H313"/>
    </row>
    <row r="314" spans="1:8" s="12" customFormat="1" ht="15.75" x14ac:dyDescent="0.25">
      <c r="A314" s="290" t="s">
        <v>17017</v>
      </c>
      <c r="B314" s="212">
        <v>25</v>
      </c>
      <c r="C314" s="212">
        <v>6</v>
      </c>
      <c r="D314" s="212">
        <v>4</v>
      </c>
      <c r="E314" s="212">
        <v>10</v>
      </c>
      <c r="F314" s="212">
        <v>38</v>
      </c>
      <c r="G314" s="254">
        <v>83</v>
      </c>
      <c r="H314"/>
    </row>
    <row r="315" spans="1:8" s="12" customFormat="1" ht="15.75" x14ac:dyDescent="0.25">
      <c r="A315" s="290" t="s">
        <v>17018</v>
      </c>
      <c r="B315" s="212">
        <v>60</v>
      </c>
      <c r="C315" s="212">
        <v>49</v>
      </c>
      <c r="D315" s="212">
        <v>37</v>
      </c>
      <c r="E315" s="212">
        <v>53</v>
      </c>
      <c r="F315" s="212">
        <v>36</v>
      </c>
      <c r="G315" s="254">
        <v>235</v>
      </c>
      <c r="H315"/>
    </row>
    <row r="316" spans="1:8" s="12" customFormat="1" ht="15.75" x14ac:dyDescent="0.25">
      <c r="A316" s="290" t="s">
        <v>17019</v>
      </c>
      <c r="B316" s="212">
        <v>7</v>
      </c>
      <c r="C316" s="212">
        <v>16</v>
      </c>
      <c r="D316" s="212">
        <v>3</v>
      </c>
      <c r="E316" s="212">
        <v>8</v>
      </c>
      <c r="F316" s="212">
        <v>2</v>
      </c>
      <c r="G316" s="254">
        <v>36</v>
      </c>
      <c r="H316"/>
    </row>
    <row r="317" spans="1:8" s="12" customFormat="1" ht="15.75" x14ac:dyDescent="0.25">
      <c r="A317" s="290" t="s">
        <v>17020</v>
      </c>
      <c r="B317" s="212">
        <v>55</v>
      </c>
      <c r="C317" s="212">
        <v>17</v>
      </c>
      <c r="D317" s="212">
        <v>12</v>
      </c>
      <c r="E317" s="212">
        <v>18</v>
      </c>
      <c r="F317" s="212">
        <v>70</v>
      </c>
      <c r="G317" s="254">
        <v>172</v>
      </c>
      <c r="H317"/>
    </row>
    <row r="318" spans="1:8" s="12" customFormat="1" ht="16.5" thickBot="1" x14ac:dyDescent="0.3">
      <c r="A318" s="290" t="s">
        <v>16563</v>
      </c>
      <c r="B318" s="212">
        <v>0</v>
      </c>
      <c r="C318" s="212">
        <v>0</v>
      </c>
      <c r="D318" s="212">
        <v>0</v>
      </c>
      <c r="E318" s="212">
        <v>0</v>
      </c>
      <c r="F318" s="212">
        <v>0</v>
      </c>
      <c r="G318" s="254">
        <v>0</v>
      </c>
      <c r="H318"/>
    </row>
    <row r="319" spans="1:8" s="191" customFormat="1" ht="16.5" thickBot="1" x14ac:dyDescent="0.3">
      <c r="A319" s="289" t="s">
        <v>16579</v>
      </c>
      <c r="B319" s="227">
        <v>400</v>
      </c>
      <c r="C319" s="227">
        <v>530</v>
      </c>
      <c r="D319" s="227">
        <v>129</v>
      </c>
      <c r="E319" s="227">
        <v>599</v>
      </c>
      <c r="F319" s="227">
        <v>221</v>
      </c>
      <c r="G319" s="250">
        <v>1879</v>
      </c>
      <c r="H319"/>
    </row>
    <row r="320" spans="1:8" s="12" customFormat="1" ht="15.75" x14ac:dyDescent="0.25">
      <c r="A320" s="290" t="s">
        <v>17021</v>
      </c>
      <c r="B320" s="212">
        <v>7</v>
      </c>
      <c r="C320" s="212">
        <v>11</v>
      </c>
      <c r="D320" s="212">
        <v>1</v>
      </c>
      <c r="E320" s="212">
        <v>10</v>
      </c>
      <c r="F320" s="212">
        <v>4</v>
      </c>
      <c r="G320" s="254">
        <v>33</v>
      </c>
      <c r="H320"/>
    </row>
    <row r="321" spans="1:8" s="12" customFormat="1" ht="15.75" x14ac:dyDescent="0.25">
      <c r="A321" s="290" t="s">
        <v>17022</v>
      </c>
      <c r="B321" s="212">
        <v>12</v>
      </c>
      <c r="C321" s="212">
        <v>12</v>
      </c>
      <c r="D321" s="212">
        <v>8</v>
      </c>
      <c r="E321" s="212">
        <v>22</v>
      </c>
      <c r="F321" s="212">
        <v>6</v>
      </c>
      <c r="G321" s="254">
        <v>60</v>
      </c>
      <c r="H321"/>
    </row>
    <row r="322" spans="1:8" s="12" customFormat="1" ht="15.75" x14ac:dyDescent="0.25">
      <c r="A322" s="290" t="s">
        <v>17023</v>
      </c>
      <c r="B322" s="212">
        <v>2</v>
      </c>
      <c r="C322" s="212">
        <v>10</v>
      </c>
      <c r="D322" s="212">
        <v>1</v>
      </c>
      <c r="E322" s="212">
        <v>6</v>
      </c>
      <c r="F322" s="212">
        <v>0</v>
      </c>
      <c r="G322" s="254">
        <v>19</v>
      </c>
      <c r="H322"/>
    </row>
    <row r="323" spans="1:8" s="12" customFormat="1" ht="15.75" x14ac:dyDescent="0.25">
      <c r="A323" s="290" t="s">
        <v>17024</v>
      </c>
      <c r="B323" s="212">
        <v>30</v>
      </c>
      <c r="C323" s="212">
        <v>35</v>
      </c>
      <c r="D323" s="212">
        <v>5</v>
      </c>
      <c r="E323" s="212">
        <v>27</v>
      </c>
      <c r="F323" s="212">
        <v>21</v>
      </c>
      <c r="G323" s="254">
        <v>118</v>
      </c>
      <c r="H323"/>
    </row>
    <row r="324" spans="1:8" s="12" customFormat="1" ht="15.75" x14ac:dyDescent="0.25">
      <c r="A324" s="290" t="s">
        <v>17025</v>
      </c>
      <c r="B324" s="212">
        <v>22</v>
      </c>
      <c r="C324" s="212">
        <v>28</v>
      </c>
      <c r="D324" s="212">
        <v>6</v>
      </c>
      <c r="E324" s="212">
        <v>40</v>
      </c>
      <c r="F324" s="212">
        <v>12</v>
      </c>
      <c r="G324" s="254">
        <v>108</v>
      </c>
      <c r="H324"/>
    </row>
    <row r="325" spans="1:8" s="12" customFormat="1" ht="15.75" x14ac:dyDescent="0.25">
      <c r="A325" s="290" t="s">
        <v>16728</v>
      </c>
      <c r="B325" s="212">
        <v>10</v>
      </c>
      <c r="C325" s="212">
        <v>16</v>
      </c>
      <c r="D325" s="212">
        <v>2</v>
      </c>
      <c r="E325" s="212">
        <v>26</v>
      </c>
      <c r="F325" s="212">
        <v>7</v>
      </c>
      <c r="G325" s="254">
        <v>61</v>
      </c>
      <c r="H325"/>
    </row>
    <row r="326" spans="1:8" s="12" customFormat="1" ht="15.75" x14ac:dyDescent="0.25">
      <c r="A326" s="290" t="s">
        <v>17026</v>
      </c>
      <c r="B326" s="212">
        <v>22</v>
      </c>
      <c r="C326" s="212">
        <v>39</v>
      </c>
      <c r="D326" s="212">
        <v>7</v>
      </c>
      <c r="E326" s="212">
        <v>30</v>
      </c>
      <c r="F326" s="212">
        <v>13</v>
      </c>
      <c r="G326" s="254">
        <v>111</v>
      </c>
      <c r="H326"/>
    </row>
    <row r="327" spans="1:8" s="12" customFormat="1" ht="15.75" x14ac:dyDescent="0.25">
      <c r="A327" s="290" t="s">
        <v>17027</v>
      </c>
      <c r="B327" s="212">
        <v>18</v>
      </c>
      <c r="C327" s="212">
        <v>23</v>
      </c>
      <c r="D327" s="212">
        <v>7</v>
      </c>
      <c r="E327" s="212">
        <v>25</v>
      </c>
      <c r="F327" s="212">
        <v>8</v>
      </c>
      <c r="G327" s="254">
        <v>81</v>
      </c>
      <c r="H327"/>
    </row>
    <row r="328" spans="1:8" s="12" customFormat="1" ht="15.75" x14ac:dyDescent="0.25">
      <c r="A328" s="290" t="s">
        <v>17028</v>
      </c>
      <c r="B328" s="212">
        <v>6</v>
      </c>
      <c r="C328" s="212">
        <v>11</v>
      </c>
      <c r="D328" s="212">
        <v>0</v>
      </c>
      <c r="E328" s="212">
        <v>6</v>
      </c>
      <c r="F328" s="212">
        <v>2</v>
      </c>
      <c r="G328" s="254">
        <v>25</v>
      </c>
      <c r="H328"/>
    </row>
    <row r="329" spans="1:8" s="12" customFormat="1" ht="15.75" x14ac:dyDescent="0.25">
      <c r="A329" s="290" t="s">
        <v>17029</v>
      </c>
      <c r="B329" s="212">
        <v>1</v>
      </c>
      <c r="C329" s="212">
        <v>3</v>
      </c>
      <c r="D329" s="212">
        <v>0</v>
      </c>
      <c r="E329" s="212">
        <v>3</v>
      </c>
      <c r="F329" s="212">
        <v>1</v>
      </c>
      <c r="G329" s="254">
        <v>8</v>
      </c>
      <c r="H329"/>
    </row>
    <row r="330" spans="1:8" s="12" customFormat="1" ht="15.75" x14ac:dyDescent="0.25">
      <c r="A330" s="290" t="s">
        <v>17030</v>
      </c>
      <c r="B330" s="212">
        <v>1</v>
      </c>
      <c r="C330" s="212">
        <v>5</v>
      </c>
      <c r="D330" s="212">
        <v>0</v>
      </c>
      <c r="E330" s="212">
        <v>1</v>
      </c>
      <c r="F330" s="212">
        <v>0</v>
      </c>
      <c r="G330" s="254">
        <v>7</v>
      </c>
      <c r="H330"/>
    </row>
    <row r="331" spans="1:8" s="12" customFormat="1" ht="15.75" x14ac:dyDescent="0.25">
      <c r="A331" s="290" t="s">
        <v>17031</v>
      </c>
      <c r="B331" s="212">
        <v>1</v>
      </c>
      <c r="C331" s="212">
        <v>9</v>
      </c>
      <c r="D331" s="212">
        <v>0</v>
      </c>
      <c r="E331" s="212">
        <v>7</v>
      </c>
      <c r="F331" s="212">
        <v>4</v>
      </c>
      <c r="G331" s="254">
        <v>21</v>
      </c>
      <c r="H331"/>
    </row>
    <row r="332" spans="1:8" s="12" customFormat="1" ht="15.75" x14ac:dyDescent="0.25">
      <c r="A332" s="290" t="s">
        <v>17032</v>
      </c>
      <c r="B332" s="212">
        <v>0</v>
      </c>
      <c r="C332" s="212">
        <v>0</v>
      </c>
      <c r="D332" s="212">
        <v>0</v>
      </c>
      <c r="E332" s="212">
        <v>1</v>
      </c>
      <c r="F332" s="212">
        <v>0</v>
      </c>
      <c r="G332" s="254">
        <v>1</v>
      </c>
      <c r="H332"/>
    </row>
    <row r="333" spans="1:8" s="12" customFormat="1" ht="15.75" x14ac:dyDescent="0.25">
      <c r="A333" s="290" t="s">
        <v>17033</v>
      </c>
      <c r="B333" s="212">
        <v>4</v>
      </c>
      <c r="C333" s="212">
        <v>8</v>
      </c>
      <c r="D333" s="212">
        <v>2</v>
      </c>
      <c r="E333" s="212">
        <v>11</v>
      </c>
      <c r="F333" s="212">
        <v>0</v>
      </c>
      <c r="G333" s="254">
        <v>25</v>
      </c>
      <c r="H333"/>
    </row>
    <row r="334" spans="1:8" s="12" customFormat="1" ht="15.75" x14ac:dyDescent="0.25">
      <c r="A334" s="290" t="s">
        <v>17034</v>
      </c>
      <c r="B334" s="212">
        <v>26</v>
      </c>
      <c r="C334" s="212">
        <v>44</v>
      </c>
      <c r="D334" s="212">
        <v>10</v>
      </c>
      <c r="E334" s="212">
        <v>34</v>
      </c>
      <c r="F334" s="212">
        <v>15</v>
      </c>
      <c r="G334" s="254">
        <v>129</v>
      </c>
      <c r="H334"/>
    </row>
    <row r="335" spans="1:8" s="12" customFormat="1" ht="15.75" x14ac:dyDescent="0.25">
      <c r="A335" s="290" t="s">
        <v>17035</v>
      </c>
      <c r="B335" s="212">
        <v>17</v>
      </c>
      <c r="C335" s="212">
        <v>34</v>
      </c>
      <c r="D335" s="212">
        <v>6</v>
      </c>
      <c r="E335" s="212">
        <v>32</v>
      </c>
      <c r="F335" s="212">
        <v>8</v>
      </c>
      <c r="G335" s="254">
        <v>97</v>
      </c>
      <c r="H335"/>
    </row>
    <row r="336" spans="1:8" s="12" customFormat="1" ht="15.75" x14ac:dyDescent="0.25">
      <c r="A336" s="290" t="s">
        <v>17036</v>
      </c>
      <c r="B336" s="212">
        <v>21</v>
      </c>
      <c r="C336" s="212">
        <v>9</v>
      </c>
      <c r="D336" s="212">
        <v>2</v>
      </c>
      <c r="E336" s="212">
        <v>14</v>
      </c>
      <c r="F336" s="212">
        <v>7</v>
      </c>
      <c r="G336" s="254">
        <v>53</v>
      </c>
      <c r="H336"/>
    </row>
    <row r="337" spans="1:8" s="12" customFormat="1" ht="15.75" x14ac:dyDescent="0.25">
      <c r="A337" s="290" t="s">
        <v>17037</v>
      </c>
      <c r="B337" s="212">
        <v>7</v>
      </c>
      <c r="C337" s="212">
        <v>3</v>
      </c>
      <c r="D337" s="212">
        <v>1</v>
      </c>
      <c r="E337" s="212">
        <v>13</v>
      </c>
      <c r="F337" s="212">
        <v>1</v>
      </c>
      <c r="G337" s="254">
        <v>25</v>
      </c>
      <c r="H337"/>
    </row>
    <row r="338" spans="1:8" s="12" customFormat="1" ht="15.75" x14ac:dyDescent="0.25">
      <c r="A338" s="290" t="s">
        <v>17038</v>
      </c>
      <c r="B338" s="212">
        <v>5</v>
      </c>
      <c r="C338" s="212">
        <v>5</v>
      </c>
      <c r="D338" s="212">
        <v>6</v>
      </c>
      <c r="E338" s="212">
        <v>12</v>
      </c>
      <c r="F338" s="212">
        <v>3</v>
      </c>
      <c r="G338" s="254">
        <v>31</v>
      </c>
      <c r="H338"/>
    </row>
    <row r="339" spans="1:8" s="12" customFormat="1" ht="15.75" x14ac:dyDescent="0.25">
      <c r="A339" s="290" t="s">
        <v>16729</v>
      </c>
      <c r="B339" s="212">
        <v>20</v>
      </c>
      <c r="C339" s="212">
        <v>21</v>
      </c>
      <c r="D339" s="212">
        <v>5</v>
      </c>
      <c r="E339" s="212">
        <v>27</v>
      </c>
      <c r="F339" s="212">
        <v>11</v>
      </c>
      <c r="G339" s="254">
        <v>84</v>
      </c>
      <c r="H339"/>
    </row>
    <row r="340" spans="1:8" s="12" customFormat="1" ht="15.75" x14ac:dyDescent="0.25">
      <c r="A340" s="290" t="s">
        <v>17039</v>
      </c>
      <c r="B340" s="212">
        <v>2</v>
      </c>
      <c r="C340" s="212">
        <v>1</v>
      </c>
      <c r="D340" s="212">
        <v>0</v>
      </c>
      <c r="E340" s="212">
        <v>1</v>
      </c>
      <c r="F340" s="212">
        <v>0</v>
      </c>
      <c r="G340" s="254">
        <v>4</v>
      </c>
      <c r="H340"/>
    </row>
    <row r="341" spans="1:8" s="12" customFormat="1" ht="15.75" x14ac:dyDescent="0.25">
      <c r="A341" s="290" t="s">
        <v>17040</v>
      </c>
      <c r="B341" s="212">
        <v>6</v>
      </c>
      <c r="C341" s="212">
        <v>17</v>
      </c>
      <c r="D341" s="212">
        <v>1</v>
      </c>
      <c r="E341" s="212">
        <v>17</v>
      </c>
      <c r="F341" s="212">
        <v>11</v>
      </c>
      <c r="G341" s="254">
        <v>52</v>
      </c>
      <c r="H341"/>
    </row>
    <row r="342" spans="1:8" s="12" customFormat="1" ht="15.75" x14ac:dyDescent="0.25">
      <c r="A342" s="290" t="s">
        <v>17041</v>
      </c>
      <c r="B342" s="212">
        <v>17</v>
      </c>
      <c r="C342" s="212">
        <v>5</v>
      </c>
      <c r="D342" s="212">
        <v>1</v>
      </c>
      <c r="E342" s="212">
        <v>9</v>
      </c>
      <c r="F342" s="212">
        <v>0</v>
      </c>
      <c r="G342" s="254">
        <v>32</v>
      </c>
      <c r="H342"/>
    </row>
    <row r="343" spans="1:8" s="12" customFormat="1" ht="15.75" x14ac:dyDescent="0.25">
      <c r="A343" s="290" t="s">
        <v>17042</v>
      </c>
      <c r="B343" s="212">
        <v>8</v>
      </c>
      <c r="C343" s="212">
        <v>5</v>
      </c>
      <c r="D343" s="212">
        <v>4</v>
      </c>
      <c r="E343" s="212">
        <v>8</v>
      </c>
      <c r="F343" s="212">
        <v>10</v>
      </c>
      <c r="G343" s="254">
        <v>35</v>
      </c>
      <c r="H343"/>
    </row>
    <row r="344" spans="1:8" s="12" customFormat="1" ht="15.75" x14ac:dyDescent="0.25">
      <c r="A344" s="290" t="s">
        <v>17043</v>
      </c>
      <c r="B344" s="212">
        <v>7</v>
      </c>
      <c r="C344" s="212">
        <v>23</v>
      </c>
      <c r="D344" s="212">
        <v>1</v>
      </c>
      <c r="E344" s="212">
        <v>27</v>
      </c>
      <c r="F344" s="212">
        <v>2</v>
      </c>
      <c r="G344" s="254">
        <v>60</v>
      </c>
      <c r="H344"/>
    </row>
    <row r="345" spans="1:8" s="12" customFormat="1" ht="15.75" x14ac:dyDescent="0.25">
      <c r="A345" s="290" t="s">
        <v>17044</v>
      </c>
      <c r="B345" s="212">
        <v>19</v>
      </c>
      <c r="C345" s="212">
        <v>24</v>
      </c>
      <c r="D345" s="212">
        <v>4</v>
      </c>
      <c r="E345" s="212">
        <v>43</v>
      </c>
      <c r="F345" s="212">
        <v>4</v>
      </c>
      <c r="G345" s="254">
        <v>94</v>
      </c>
      <c r="H345"/>
    </row>
    <row r="346" spans="1:8" s="12" customFormat="1" ht="15.75" x14ac:dyDescent="0.25">
      <c r="A346" s="290" t="s">
        <v>17045</v>
      </c>
      <c r="B346" s="212">
        <v>4</v>
      </c>
      <c r="C346" s="212">
        <v>3</v>
      </c>
      <c r="D346" s="212">
        <v>1</v>
      </c>
      <c r="E346" s="212">
        <v>2</v>
      </c>
      <c r="F346" s="212">
        <v>0</v>
      </c>
      <c r="G346" s="254">
        <v>10</v>
      </c>
      <c r="H346"/>
    </row>
    <row r="347" spans="1:8" s="12" customFormat="1" ht="15.75" x14ac:dyDescent="0.25">
      <c r="A347" s="290" t="s">
        <v>17046</v>
      </c>
      <c r="B347" s="212">
        <v>4</v>
      </c>
      <c r="C347" s="212">
        <v>3</v>
      </c>
      <c r="D347" s="212">
        <v>4</v>
      </c>
      <c r="E347" s="212">
        <v>7</v>
      </c>
      <c r="F347" s="212">
        <v>1</v>
      </c>
      <c r="G347" s="254">
        <v>19</v>
      </c>
      <c r="H347"/>
    </row>
    <row r="348" spans="1:8" s="12" customFormat="1" ht="15.75" x14ac:dyDescent="0.25">
      <c r="A348" s="290" t="s">
        <v>17047</v>
      </c>
      <c r="B348" s="212">
        <v>39</v>
      </c>
      <c r="C348" s="212">
        <v>51</v>
      </c>
      <c r="D348" s="212">
        <v>14</v>
      </c>
      <c r="E348" s="212">
        <v>51</v>
      </c>
      <c r="F348" s="212">
        <v>30</v>
      </c>
      <c r="G348" s="254">
        <v>185</v>
      </c>
      <c r="H348"/>
    </row>
    <row r="349" spans="1:8" s="12" customFormat="1" ht="15.75" x14ac:dyDescent="0.25">
      <c r="A349" s="290" t="s">
        <v>17048</v>
      </c>
      <c r="B349" s="212">
        <v>34</v>
      </c>
      <c r="C349" s="212">
        <v>25</v>
      </c>
      <c r="D349" s="212">
        <v>15</v>
      </c>
      <c r="E349" s="212">
        <v>40</v>
      </c>
      <c r="F349" s="212">
        <v>21</v>
      </c>
      <c r="G349" s="254">
        <v>135</v>
      </c>
      <c r="H349"/>
    </row>
    <row r="350" spans="1:8" s="12" customFormat="1" ht="15.75" x14ac:dyDescent="0.25">
      <c r="A350" s="290" t="s">
        <v>17049</v>
      </c>
      <c r="B350" s="212">
        <v>27</v>
      </c>
      <c r="C350" s="212">
        <v>41</v>
      </c>
      <c r="D350" s="212">
        <v>15</v>
      </c>
      <c r="E350" s="212">
        <v>40</v>
      </c>
      <c r="F350" s="212">
        <v>19</v>
      </c>
      <c r="G350" s="254">
        <v>142</v>
      </c>
      <c r="H350"/>
    </row>
    <row r="351" spans="1:8" s="12" customFormat="1" ht="15.75" x14ac:dyDescent="0.25">
      <c r="A351" s="290" t="s">
        <v>17050</v>
      </c>
      <c r="B351" s="212">
        <v>0</v>
      </c>
      <c r="C351" s="212">
        <v>1</v>
      </c>
      <c r="D351" s="212">
        <v>0</v>
      </c>
      <c r="E351" s="212">
        <v>4</v>
      </c>
      <c r="F351" s="212">
        <v>0</v>
      </c>
      <c r="G351" s="254">
        <v>5</v>
      </c>
      <c r="H351"/>
    </row>
    <row r="352" spans="1:8" s="12" customFormat="1" ht="15.75" x14ac:dyDescent="0.25">
      <c r="A352" s="290" t="s">
        <v>17051</v>
      </c>
      <c r="B352" s="212">
        <v>1</v>
      </c>
      <c r="C352" s="212">
        <v>5</v>
      </c>
      <c r="D352" s="212">
        <v>0</v>
      </c>
      <c r="E352" s="212">
        <v>2</v>
      </c>
      <c r="F352" s="212">
        <v>0</v>
      </c>
      <c r="G352" s="254">
        <v>8</v>
      </c>
      <c r="H352"/>
    </row>
    <row r="353" spans="1:8" s="12" customFormat="1" ht="15.75" x14ac:dyDescent="0.25">
      <c r="A353" s="290" t="s">
        <v>17052</v>
      </c>
      <c r="B353" s="212">
        <v>0</v>
      </c>
      <c r="C353" s="212">
        <v>0</v>
      </c>
      <c r="D353" s="212">
        <v>0</v>
      </c>
      <c r="E353" s="212">
        <v>1</v>
      </c>
      <c r="F353" s="212">
        <v>0</v>
      </c>
      <c r="G353" s="254">
        <v>1</v>
      </c>
      <c r="H353"/>
    </row>
    <row r="354" spans="1:8" s="12" customFormat="1" ht="16.5" thickBot="1" x14ac:dyDescent="0.3">
      <c r="A354" s="290" t="s">
        <v>16592</v>
      </c>
      <c r="B354" s="212">
        <v>0</v>
      </c>
      <c r="C354" s="212">
        <v>0</v>
      </c>
      <c r="D354" s="212">
        <v>0</v>
      </c>
      <c r="E354" s="212">
        <v>0</v>
      </c>
      <c r="F354" s="212">
        <v>0</v>
      </c>
      <c r="G354" s="254">
        <v>0</v>
      </c>
      <c r="H354"/>
    </row>
    <row r="355" spans="1:8" s="12" customFormat="1" ht="16.5" thickBot="1" x14ac:dyDescent="0.3">
      <c r="A355" s="289" t="s">
        <v>104</v>
      </c>
      <c r="B355" s="227">
        <v>0</v>
      </c>
      <c r="C355" s="227">
        <v>0</v>
      </c>
      <c r="D355" s="227">
        <v>0</v>
      </c>
      <c r="E355" s="227">
        <v>0</v>
      </c>
      <c r="F355" s="227">
        <v>0</v>
      </c>
      <c r="G355" s="250">
        <v>0</v>
      </c>
      <c r="H355"/>
    </row>
    <row r="356" spans="1:8" s="191" customFormat="1" ht="16.5" thickBot="1" x14ac:dyDescent="0.3">
      <c r="A356" s="289" t="s">
        <v>70</v>
      </c>
      <c r="B356" s="227">
        <v>7218</v>
      </c>
      <c r="C356" s="227">
        <v>5073</v>
      </c>
      <c r="D356" s="227">
        <v>1716</v>
      </c>
      <c r="E356" s="227">
        <v>6395</v>
      </c>
      <c r="F356" s="227">
        <v>5231</v>
      </c>
      <c r="G356" s="250">
        <v>25633</v>
      </c>
      <c r="H356"/>
    </row>
    <row r="357" spans="1:8" s="10" customFormat="1" ht="15.95" customHeight="1" x14ac:dyDescent="0.25">
      <c r="A357" s="304" t="s">
        <v>106</v>
      </c>
      <c r="B357" s="304"/>
      <c r="C357" s="304"/>
      <c r="D357" s="304"/>
      <c r="E357" s="304"/>
      <c r="F357" s="304"/>
      <c r="G357" s="304"/>
      <c r="H357"/>
    </row>
    <row r="358" spans="1:8" s="10" customFormat="1" ht="15.95" customHeight="1" x14ac:dyDescent="0.25">
      <c r="A358" s="301" t="s">
        <v>107</v>
      </c>
      <c r="B358" s="301"/>
      <c r="C358" s="301"/>
      <c r="D358" s="301"/>
      <c r="E358" s="301"/>
      <c r="F358" s="301"/>
      <c r="G358" s="301"/>
      <c r="H358"/>
    </row>
    <row r="359" spans="1:8" s="10" customFormat="1" ht="32.1" customHeight="1" x14ac:dyDescent="0.25">
      <c r="A359" s="304" t="s">
        <v>108</v>
      </c>
      <c r="B359" s="304"/>
      <c r="C359" s="304"/>
      <c r="D359" s="304"/>
      <c r="E359" s="304"/>
      <c r="F359" s="304"/>
      <c r="G359" s="304"/>
      <c r="H359"/>
    </row>
    <row r="360" spans="1:8" s="10" customFormat="1" ht="32.1" customHeight="1" x14ac:dyDescent="0.25">
      <c r="A360" s="301" t="s">
        <v>109</v>
      </c>
      <c r="B360" s="301"/>
      <c r="C360" s="301"/>
      <c r="D360" s="301"/>
      <c r="E360" s="301"/>
      <c r="F360" s="301"/>
      <c r="G360" s="301"/>
      <c r="H360"/>
    </row>
    <row r="361" spans="1:8" s="160" customFormat="1" ht="15.75" x14ac:dyDescent="0.25">
      <c r="A361" s="159" t="s">
        <v>73</v>
      </c>
      <c r="H361"/>
    </row>
  </sheetData>
  <mergeCells count="5">
    <mergeCell ref="A1:H1"/>
    <mergeCell ref="A357:G357"/>
    <mergeCell ref="A358:G358"/>
    <mergeCell ref="A359:G359"/>
    <mergeCell ref="A360:G360"/>
  </mergeCells>
  <conditionalFormatting sqref="A357:A360">
    <cfRule type="containsErrors" dxfId="1" priority="2">
      <formula>ISERROR(A357)</formula>
    </cfRule>
  </conditionalFormatting>
  <conditionalFormatting sqref="A3:G356">
    <cfRule type="expression" dxfId="0" priority="1">
      <formula>ISEVEN(ROW())</formula>
    </cfRule>
  </conditionalFormatting>
  <hyperlinks>
    <hyperlink ref="A361" location="TableOfContents!A1" display="Back to Table of Contents" xr:uid="{00D85310-F0A5-4084-8388-A9A7B33AC02A}"/>
  </hyperlink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2FD26-AF49-4968-944F-2B2BF9EFAFA7}">
  <dimension ref="A1:H89"/>
  <sheetViews>
    <sheetView zoomScaleNormal="100" workbookViewId="0">
      <selection activeCell="A2" sqref="A2"/>
    </sheetView>
  </sheetViews>
  <sheetFormatPr defaultColWidth="0" defaultRowHeight="15" customHeight="1" zeroHeight="1" x14ac:dyDescent="0.2"/>
  <cols>
    <col min="1" max="1" width="66.5703125" style="12" customWidth="1"/>
    <col min="2" max="8" width="8.7109375" style="12" hidden="1" customWidth="1"/>
    <col min="9" max="16384" width="0" style="12" hidden="1"/>
  </cols>
  <sheetData>
    <row r="1" spans="1:8" ht="35.1" customHeight="1" x14ac:dyDescent="0.25">
      <c r="A1" s="292" t="str">
        <f>TableOfContents!A3</f>
        <v>Figure P.1 Changes in Specialist Disability Accommodation by quarter – National</v>
      </c>
      <c r="B1" s="293"/>
      <c r="C1" s="293"/>
      <c r="D1" s="293"/>
      <c r="E1" s="293"/>
      <c r="F1" s="293"/>
      <c r="G1" s="292"/>
      <c r="H1" s="292"/>
    </row>
    <row r="2" spans="1:8" ht="273" customHeight="1" x14ac:dyDescent="0.2">
      <c r="A2" s="13" t="s">
        <v>53</v>
      </c>
    </row>
    <row r="3" spans="1:8" ht="273" customHeight="1" x14ac:dyDescent="0.2">
      <c r="A3" s="13" t="s">
        <v>54</v>
      </c>
    </row>
    <row r="4" spans="1:8" ht="273" customHeight="1" x14ac:dyDescent="0.2">
      <c r="A4" s="13" t="s">
        <v>55</v>
      </c>
    </row>
    <row r="5" spans="1:8" ht="273" customHeight="1" x14ac:dyDescent="0.2">
      <c r="A5" s="13" t="s">
        <v>56</v>
      </c>
    </row>
    <row r="6" spans="1:8" ht="273" customHeight="1" x14ac:dyDescent="0.2">
      <c r="A6" s="13" t="s">
        <v>57</v>
      </c>
    </row>
    <row r="7" spans="1:8" ht="23.45" customHeight="1" x14ac:dyDescent="0.2">
      <c r="A7" s="6"/>
    </row>
    <row r="89" spans="1:1" s="14" customFormat="1" ht="136.5" hidden="1" customHeight="1" x14ac:dyDescent="0.2">
      <c r="A89" s="12"/>
    </row>
  </sheetData>
  <mergeCells count="1">
    <mergeCell ref="A1:H1"/>
  </mergeCells>
  <hyperlinks>
    <hyperlink ref="A7" location="TableOfContents!A1" display="Go to Table of Contents" xr:uid="{81069B44-0D3C-4845-895A-E5666CA4880D}"/>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B8D66-8EFC-453A-A867-3A30FDF36D9E}">
  <dimension ref="A1:K105"/>
  <sheetViews>
    <sheetView topLeftCell="A45" zoomScaleNormal="100" workbookViewId="0">
      <selection activeCell="B58" sqref="B58"/>
    </sheetView>
  </sheetViews>
  <sheetFormatPr defaultColWidth="0" defaultRowHeight="15" zeroHeight="1" x14ac:dyDescent="0.2"/>
  <cols>
    <col min="1" max="1" width="39.85546875" style="12" customWidth="1"/>
    <col min="2" max="2" width="43.5703125" style="12" bestFit="1" customWidth="1"/>
    <col min="3" max="3" width="47.85546875" style="12" bestFit="1" customWidth="1"/>
    <col min="4" max="4" width="51" style="12" customWidth="1"/>
    <col min="5" max="5" width="42.140625" style="12" bestFit="1" customWidth="1"/>
    <col min="6" max="6" width="34.85546875" style="12" bestFit="1" customWidth="1"/>
    <col min="7" max="7" width="33.85546875" style="12" bestFit="1" customWidth="1"/>
    <col min="8" max="8" width="8.7109375" style="12" hidden="1" customWidth="1"/>
    <col min="9" max="9" width="10.85546875" style="12" hidden="1" customWidth="1"/>
    <col min="10" max="10" width="8.7109375" style="12" hidden="1" customWidth="1"/>
    <col min="11" max="11" width="10.85546875" style="12" hidden="1" customWidth="1"/>
    <col min="12" max="16384" width="8.7109375" style="12" hidden="1"/>
  </cols>
  <sheetData>
    <row r="1" spans="1:11" ht="16.5" thickBot="1" x14ac:dyDescent="0.3">
      <c r="A1" s="294" t="s">
        <v>16507</v>
      </c>
      <c r="B1" s="294"/>
      <c r="C1" s="294"/>
      <c r="D1" s="294"/>
      <c r="E1" s="294"/>
      <c r="F1" s="294"/>
      <c r="G1" s="294"/>
    </row>
    <row r="2" spans="1:11" ht="16.5" thickBot="1" x14ac:dyDescent="0.25">
      <c r="A2" s="15" t="s">
        <v>58</v>
      </c>
      <c r="B2" s="16" t="s">
        <v>59</v>
      </c>
      <c r="C2" s="16" t="s">
        <v>60</v>
      </c>
      <c r="D2" s="17" t="s">
        <v>61</v>
      </c>
      <c r="E2" s="16" t="s">
        <v>62</v>
      </c>
      <c r="F2" s="17" t="s">
        <v>63</v>
      </c>
      <c r="G2" s="18" t="s">
        <v>64</v>
      </c>
    </row>
    <row r="3" spans="1:11" ht="16.5" thickBot="1" x14ac:dyDescent="0.25">
      <c r="A3" s="19" t="s">
        <v>16526</v>
      </c>
      <c r="B3" s="20">
        <v>5137</v>
      </c>
      <c r="C3" s="20">
        <v>2991</v>
      </c>
      <c r="D3" s="21">
        <v>2.2512533744697263E-2</v>
      </c>
      <c r="E3" s="20">
        <v>12286</v>
      </c>
      <c r="F3" s="21">
        <v>5.3842513059636082E-2</v>
      </c>
      <c r="G3" s="20">
        <v>228184</v>
      </c>
      <c r="K3" s="22"/>
    </row>
    <row r="4" spans="1:11" x14ac:dyDescent="0.2">
      <c r="A4" s="23" t="s">
        <v>16527</v>
      </c>
      <c r="B4" s="24">
        <v>723</v>
      </c>
      <c r="C4" s="24">
        <v>384</v>
      </c>
      <c r="D4" s="25">
        <v>1.9402103907256333E-2</v>
      </c>
      <c r="E4" s="24">
        <v>2157</v>
      </c>
      <c r="F4" s="25">
        <v>5.7884285100901677E-2</v>
      </c>
      <c r="G4" s="24">
        <v>37264</v>
      </c>
      <c r="K4" s="22"/>
    </row>
    <row r="5" spans="1:11" x14ac:dyDescent="0.2">
      <c r="A5" s="26" t="s">
        <v>16528</v>
      </c>
      <c r="B5" s="27">
        <v>282</v>
      </c>
      <c r="C5" s="27">
        <v>154</v>
      </c>
      <c r="D5" s="28">
        <v>2.154645476772616E-2</v>
      </c>
      <c r="E5" s="27">
        <v>656</v>
      </c>
      <c r="F5" s="29">
        <v>5.0122249388753058E-2</v>
      </c>
      <c r="G5" s="27">
        <v>13088</v>
      </c>
      <c r="K5" s="22"/>
    </row>
    <row r="6" spans="1:11" x14ac:dyDescent="0.2">
      <c r="A6" s="23" t="s">
        <v>16529</v>
      </c>
      <c r="B6" s="24" t="s">
        <v>16530</v>
      </c>
      <c r="C6" s="24">
        <v>12</v>
      </c>
      <c r="D6" s="25" t="s">
        <v>16531</v>
      </c>
      <c r="E6" s="24">
        <v>33</v>
      </c>
      <c r="F6" s="25">
        <v>3.2321253672869733E-2</v>
      </c>
      <c r="G6" s="24">
        <v>1021</v>
      </c>
      <c r="K6" s="22"/>
    </row>
    <row r="7" spans="1:11" x14ac:dyDescent="0.2">
      <c r="A7" s="26" t="s">
        <v>16532</v>
      </c>
      <c r="B7" s="27">
        <v>310</v>
      </c>
      <c r="C7" s="27">
        <v>190</v>
      </c>
      <c r="D7" s="29">
        <v>2.3449319213313162E-2</v>
      </c>
      <c r="E7" s="27">
        <v>761</v>
      </c>
      <c r="F7" s="29">
        <v>5.7564296520423601E-2</v>
      </c>
      <c r="G7" s="27">
        <v>13220</v>
      </c>
      <c r="K7" s="22"/>
    </row>
    <row r="8" spans="1:11" x14ac:dyDescent="0.2">
      <c r="A8" s="23" t="s">
        <v>16533</v>
      </c>
      <c r="B8" s="24">
        <v>120</v>
      </c>
      <c r="C8" s="24">
        <v>121</v>
      </c>
      <c r="D8" s="25">
        <v>1.2728044123886296E-2</v>
      </c>
      <c r="E8" s="24">
        <v>355</v>
      </c>
      <c r="F8" s="25">
        <v>3.7653797199830294E-2</v>
      </c>
      <c r="G8" s="24">
        <v>9428</v>
      </c>
      <c r="K8" s="22"/>
    </row>
    <row r="9" spans="1:11" x14ac:dyDescent="0.2">
      <c r="A9" s="26" t="s">
        <v>16534</v>
      </c>
      <c r="B9" s="27">
        <v>248</v>
      </c>
      <c r="C9" s="27">
        <v>137</v>
      </c>
      <c r="D9" s="29">
        <v>2.5244299674267102E-2</v>
      </c>
      <c r="E9" s="27">
        <v>499</v>
      </c>
      <c r="F9" s="29">
        <v>5.079397394136808E-2</v>
      </c>
      <c r="G9" s="27">
        <v>9824</v>
      </c>
      <c r="K9" s="22"/>
    </row>
    <row r="10" spans="1:11" x14ac:dyDescent="0.2">
      <c r="A10" s="23" t="s">
        <v>16535</v>
      </c>
      <c r="B10" s="24">
        <v>407</v>
      </c>
      <c r="C10" s="24">
        <v>153</v>
      </c>
      <c r="D10" s="25">
        <v>2.939689418562658E-2</v>
      </c>
      <c r="E10" s="24">
        <v>772</v>
      </c>
      <c r="F10" s="25">
        <v>5.5760202239075476E-2</v>
      </c>
      <c r="G10" s="24">
        <v>13845</v>
      </c>
      <c r="K10" s="22"/>
    </row>
    <row r="11" spans="1:11" x14ac:dyDescent="0.2">
      <c r="A11" s="26" t="s">
        <v>16536</v>
      </c>
      <c r="B11" s="27">
        <v>633</v>
      </c>
      <c r="C11" s="27">
        <v>251</v>
      </c>
      <c r="D11" s="29">
        <v>4.1876157713680869E-2</v>
      </c>
      <c r="E11" s="27">
        <v>1069</v>
      </c>
      <c r="F11" s="29">
        <v>7.0719767134162476E-2</v>
      </c>
      <c r="G11" s="27">
        <v>15116</v>
      </c>
      <c r="K11" s="22"/>
    </row>
    <row r="12" spans="1:11" x14ac:dyDescent="0.2">
      <c r="A12" s="23" t="s">
        <v>16537</v>
      </c>
      <c r="B12" s="24">
        <v>188</v>
      </c>
      <c r="C12" s="24">
        <v>152</v>
      </c>
      <c r="D12" s="25">
        <v>1.6818751118268027E-2</v>
      </c>
      <c r="E12" s="24">
        <v>461</v>
      </c>
      <c r="F12" s="25">
        <v>4.1241724816604042E-2</v>
      </c>
      <c r="G12" s="24">
        <v>11178</v>
      </c>
      <c r="K12" s="22"/>
    </row>
    <row r="13" spans="1:11" x14ac:dyDescent="0.2">
      <c r="A13" s="26" t="s">
        <v>16538</v>
      </c>
      <c r="B13" s="27">
        <v>408</v>
      </c>
      <c r="C13" s="27">
        <v>233</v>
      </c>
      <c r="D13" s="29">
        <v>2.6348078785921859E-2</v>
      </c>
      <c r="E13" s="27">
        <v>846</v>
      </c>
      <c r="F13" s="29">
        <v>5.4633516306102678E-2</v>
      </c>
      <c r="G13" s="27">
        <v>15485</v>
      </c>
      <c r="K13" s="22"/>
    </row>
    <row r="14" spans="1:11" x14ac:dyDescent="0.2">
      <c r="A14" s="23" t="s">
        <v>16539</v>
      </c>
      <c r="B14" s="24">
        <v>521</v>
      </c>
      <c r="C14" s="24">
        <v>500</v>
      </c>
      <c r="D14" s="25">
        <v>1.4251326659007604E-2</v>
      </c>
      <c r="E14" s="24">
        <v>1697</v>
      </c>
      <c r="F14" s="25">
        <v>4.64193883691668E-2</v>
      </c>
      <c r="G14" s="24">
        <v>36558</v>
      </c>
      <c r="K14" s="22"/>
    </row>
    <row r="15" spans="1:11" x14ac:dyDescent="0.2">
      <c r="A15" s="26" t="s">
        <v>16540</v>
      </c>
      <c r="B15" s="27">
        <v>107</v>
      </c>
      <c r="C15" s="27">
        <v>59</v>
      </c>
      <c r="D15" s="29">
        <v>1.700031776294884E-2</v>
      </c>
      <c r="E15" s="27">
        <v>261</v>
      </c>
      <c r="F15" s="29">
        <v>4.1468064823641564E-2</v>
      </c>
      <c r="G15" s="27">
        <v>6294</v>
      </c>
      <c r="K15" s="22"/>
    </row>
    <row r="16" spans="1:11" x14ac:dyDescent="0.2">
      <c r="A16" s="23" t="s">
        <v>16541</v>
      </c>
      <c r="B16" s="24">
        <v>125</v>
      </c>
      <c r="C16" s="24">
        <v>130</v>
      </c>
      <c r="D16" s="25">
        <v>1.440590065690907E-2</v>
      </c>
      <c r="E16" s="24">
        <v>449</v>
      </c>
      <c r="F16" s="25">
        <v>5.1745995159617378E-2</v>
      </c>
      <c r="G16" s="24">
        <v>8677</v>
      </c>
      <c r="K16" s="22"/>
    </row>
    <row r="17" spans="1:11" x14ac:dyDescent="0.2">
      <c r="A17" s="26" t="s">
        <v>16542</v>
      </c>
      <c r="B17" s="27">
        <v>277</v>
      </c>
      <c r="C17" s="27">
        <v>141</v>
      </c>
      <c r="D17" s="29">
        <v>3.0469695303046971E-2</v>
      </c>
      <c r="E17" s="27">
        <v>656</v>
      </c>
      <c r="F17" s="29">
        <v>7.2159278407215921E-2</v>
      </c>
      <c r="G17" s="27">
        <v>9091</v>
      </c>
      <c r="K17" s="22"/>
    </row>
    <row r="18" spans="1:11" x14ac:dyDescent="0.2">
      <c r="A18" s="23" t="s">
        <v>16543</v>
      </c>
      <c r="B18" s="24">
        <v>778</v>
      </c>
      <c r="C18" s="24">
        <v>374</v>
      </c>
      <c r="D18" s="30">
        <v>2.7719385755513592E-2</v>
      </c>
      <c r="E18" s="24">
        <v>1613</v>
      </c>
      <c r="F18" s="30">
        <v>5.7469626251469695E-2</v>
      </c>
      <c r="G18" s="24">
        <v>28067</v>
      </c>
      <c r="K18" s="22"/>
    </row>
    <row r="19" spans="1:11" ht="15.75" thickBot="1" x14ac:dyDescent="0.25">
      <c r="A19" s="26" t="s">
        <v>16544</v>
      </c>
      <c r="B19" s="27" t="s">
        <v>16530</v>
      </c>
      <c r="C19" s="27" t="s">
        <v>16530</v>
      </c>
      <c r="D19" s="28" t="s">
        <v>16531</v>
      </c>
      <c r="E19" s="27" t="s">
        <v>16530</v>
      </c>
      <c r="F19" s="28" t="s">
        <v>16531</v>
      </c>
      <c r="G19" s="27">
        <v>28</v>
      </c>
      <c r="K19" s="22"/>
    </row>
    <row r="20" spans="1:11" ht="16.5" thickBot="1" x14ac:dyDescent="0.25">
      <c r="A20" s="31" t="s">
        <v>16545</v>
      </c>
      <c r="B20" s="32">
        <v>5489</v>
      </c>
      <c r="C20" s="32">
        <v>1874</v>
      </c>
      <c r="D20" s="33">
        <v>2.6281894747930343E-2</v>
      </c>
      <c r="E20" s="32">
        <v>7905</v>
      </c>
      <c r="F20" s="33">
        <v>3.7849950443138887E-2</v>
      </c>
      <c r="G20" s="32">
        <v>208851</v>
      </c>
      <c r="K20" s="22"/>
    </row>
    <row r="21" spans="1:11" x14ac:dyDescent="0.2">
      <c r="A21" s="26" t="s">
        <v>16546</v>
      </c>
      <c r="B21" s="27">
        <v>414</v>
      </c>
      <c r="C21" s="27">
        <v>95</v>
      </c>
      <c r="D21" s="29">
        <v>2.972002871500359E-2</v>
      </c>
      <c r="E21" s="27">
        <v>566</v>
      </c>
      <c r="F21" s="29">
        <v>4.0631730078966262E-2</v>
      </c>
      <c r="G21" s="27">
        <v>13930</v>
      </c>
      <c r="K21" s="22"/>
    </row>
    <row r="22" spans="1:11" x14ac:dyDescent="0.2">
      <c r="A22" s="23" t="s">
        <v>16547</v>
      </c>
      <c r="B22" s="24">
        <v>330</v>
      </c>
      <c r="C22" s="24">
        <v>68</v>
      </c>
      <c r="D22" s="25">
        <v>3.9478406507955498E-2</v>
      </c>
      <c r="E22" s="24">
        <v>429</v>
      </c>
      <c r="F22" s="25">
        <v>5.1321928460342149E-2</v>
      </c>
      <c r="G22" s="24">
        <v>8359</v>
      </c>
      <c r="K22" s="22"/>
    </row>
    <row r="23" spans="1:11" x14ac:dyDescent="0.2">
      <c r="A23" s="26" t="s">
        <v>16548</v>
      </c>
      <c r="B23" s="27">
        <v>198</v>
      </c>
      <c r="C23" s="27">
        <v>100</v>
      </c>
      <c r="D23" s="29">
        <v>1.8082191780821918E-2</v>
      </c>
      <c r="E23" s="27">
        <v>339</v>
      </c>
      <c r="F23" s="29">
        <v>3.0958904109589042E-2</v>
      </c>
      <c r="G23" s="27">
        <v>10950</v>
      </c>
      <c r="K23" s="22"/>
    </row>
    <row r="24" spans="1:11" x14ac:dyDescent="0.2">
      <c r="A24" s="23" t="s">
        <v>16549</v>
      </c>
      <c r="B24" s="24">
        <v>653</v>
      </c>
      <c r="C24" s="24">
        <v>198</v>
      </c>
      <c r="D24" s="25">
        <v>3.2810772786654605E-2</v>
      </c>
      <c r="E24" s="24">
        <v>897</v>
      </c>
      <c r="F24" s="25">
        <v>4.5070847151040094E-2</v>
      </c>
      <c r="G24" s="24">
        <v>19902</v>
      </c>
      <c r="K24" s="22"/>
    </row>
    <row r="25" spans="1:11" x14ac:dyDescent="0.2">
      <c r="A25" s="26" t="s">
        <v>16550</v>
      </c>
      <c r="B25" s="27">
        <v>137</v>
      </c>
      <c r="C25" s="27">
        <v>63</v>
      </c>
      <c r="D25" s="29">
        <v>1.7180837722598444E-2</v>
      </c>
      <c r="E25" s="27">
        <v>227</v>
      </c>
      <c r="F25" s="29">
        <v>2.8467519438174067E-2</v>
      </c>
      <c r="G25" s="27">
        <v>7974</v>
      </c>
      <c r="K25" s="22"/>
    </row>
    <row r="26" spans="1:11" x14ac:dyDescent="0.2">
      <c r="A26" s="23" t="s">
        <v>16551</v>
      </c>
      <c r="B26" s="24">
        <v>117</v>
      </c>
      <c r="C26" s="24">
        <v>44</v>
      </c>
      <c r="D26" s="25">
        <v>2.2824814670308231E-2</v>
      </c>
      <c r="E26" s="24">
        <v>195</v>
      </c>
      <c r="F26" s="25">
        <v>3.8041357783847055E-2</v>
      </c>
      <c r="G26" s="24">
        <v>5126</v>
      </c>
      <c r="K26" s="22"/>
    </row>
    <row r="27" spans="1:11" x14ac:dyDescent="0.2">
      <c r="A27" s="26" t="s">
        <v>16552</v>
      </c>
      <c r="B27" s="27">
        <v>231</v>
      </c>
      <c r="C27" s="27">
        <v>63</v>
      </c>
      <c r="D27" s="29">
        <v>4.3396580875446178E-2</v>
      </c>
      <c r="E27" s="27">
        <v>292</v>
      </c>
      <c r="F27" s="29">
        <v>5.4856284050347551E-2</v>
      </c>
      <c r="G27" s="27">
        <v>5323</v>
      </c>
      <c r="K27" s="22"/>
    </row>
    <row r="28" spans="1:11" x14ac:dyDescent="0.2">
      <c r="A28" s="23" t="s">
        <v>16553</v>
      </c>
      <c r="B28" s="24">
        <v>605</v>
      </c>
      <c r="C28" s="24">
        <v>158</v>
      </c>
      <c r="D28" s="25">
        <v>4.4580355169110603E-2</v>
      </c>
      <c r="E28" s="24">
        <v>757</v>
      </c>
      <c r="F28" s="25">
        <v>5.5780708864490457E-2</v>
      </c>
      <c r="G28" s="24">
        <v>13571</v>
      </c>
      <c r="K28" s="22"/>
    </row>
    <row r="29" spans="1:11" x14ac:dyDescent="0.2">
      <c r="A29" s="26" t="s">
        <v>16554</v>
      </c>
      <c r="B29" s="27">
        <v>402</v>
      </c>
      <c r="C29" s="27">
        <v>149</v>
      </c>
      <c r="D29" s="29">
        <v>2.7770102238187346E-2</v>
      </c>
      <c r="E29" s="27">
        <v>559</v>
      </c>
      <c r="F29" s="29">
        <v>3.8615639679469467E-2</v>
      </c>
      <c r="G29" s="27">
        <v>14476</v>
      </c>
      <c r="K29" s="22"/>
    </row>
    <row r="30" spans="1:11" x14ac:dyDescent="0.2">
      <c r="A30" s="23" t="s">
        <v>16555</v>
      </c>
      <c r="B30" s="24">
        <v>235</v>
      </c>
      <c r="C30" s="24">
        <v>109</v>
      </c>
      <c r="D30" s="25">
        <v>1.6091481785812108E-2</v>
      </c>
      <c r="E30" s="24">
        <v>371</v>
      </c>
      <c r="F30" s="25">
        <v>2.5403998904409749E-2</v>
      </c>
      <c r="G30" s="24">
        <v>14604</v>
      </c>
      <c r="K30" s="22"/>
    </row>
    <row r="31" spans="1:11" x14ac:dyDescent="0.2">
      <c r="A31" s="26" t="s">
        <v>16556</v>
      </c>
      <c r="B31" s="27">
        <v>735</v>
      </c>
      <c r="C31" s="27">
        <v>226</v>
      </c>
      <c r="D31" s="29">
        <v>2.9188674000238276E-2</v>
      </c>
      <c r="E31" s="27">
        <v>1018</v>
      </c>
      <c r="F31" s="29">
        <v>4.0427306302370833E-2</v>
      </c>
      <c r="G31" s="27">
        <v>25181</v>
      </c>
      <c r="K31" s="22"/>
    </row>
    <row r="32" spans="1:11" x14ac:dyDescent="0.2">
      <c r="A32" s="23" t="s">
        <v>16557</v>
      </c>
      <c r="B32" s="24">
        <v>458</v>
      </c>
      <c r="C32" s="24">
        <v>206</v>
      </c>
      <c r="D32" s="25">
        <v>2.243118816730336E-2</v>
      </c>
      <c r="E32" s="24">
        <v>796</v>
      </c>
      <c r="F32" s="25">
        <v>3.8985209129199727E-2</v>
      </c>
      <c r="G32" s="24">
        <v>20418</v>
      </c>
      <c r="K32" s="22"/>
    </row>
    <row r="33" spans="1:11" x14ac:dyDescent="0.2">
      <c r="A33" s="26" t="s">
        <v>16558</v>
      </c>
      <c r="B33" s="27">
        <v>301</v>
      </c>
      <c r="C33" s="27">
        <v>91</v>
      </c>
      <c r="D33" s="29">
        <v>2.0852095600969865E-2</v>
      </c>
      <c r="E33" s="27">
        <v>447</v>
      </c>
      <c r="F33" s="29">
        <v>3.096640110841704E-2</v>
      </c>
      <c r="G33" s="27">
        <v>14435</v>
      </c>
      <c r="K33" s="22"/>
    </row>
    <row r="34" spans="1:11" x14ac:dyDescent="0.2">
      <c r="A34" s="23" t="s">
        <v>16559</v>
      </c>
      <c r="B34" s="24">
        <v>419</v>
      </c>
      <c r="C34" s="24">
        <v>169</v>
      </c>
      <c r="D34" s="25">
        <v>2.0065127861315965E-2</v>
      </c>
      <c r="E34" s="24">
        <v>569</v>
      </c>
      <c r="F34" s="25">
        <v>2.7248347859400439E-2</v>
      </c>
      <c r="G34" s="24">
        <v>20882</v>
      </c>
      <c r="K34" s="22"/>
    </row>
    <row r="35" spans="1:11" x14ac:dyDescent="0.2">
      <c r="A35" s="26" t="s">
        <v>16560</v>
      </c>
      <c r="B35" s="27">
        <v>112</v>
      </c>
      <c r="C35" s="27">
        <v>73</v>
      </c>
      <c r="D35" s="29">
        <v>1.6656751933372991E-2</v>
      </c>
      <c r="E35" s="27">
        <v>207</v>
      </c>
      <c r="F35" s="29">
        <v>3.0785246876859011E-2</v>
      </c>
      <c r="G35" s="27">
        <v>6724</v>
      </c>
      <c r="K35" s="22"/>
    </row>
    <row r="36" spans="1:11" x14ac:dyDescent="0.2">
      <c r="A36" s="23" t="s">
        <v>16561</v>
      </c>
      <c r="B36" s="24">
        <v>86</v>
      </c>
      <c r="C36" s="24" t="s">
        <v>65</v>
      </c>
      <c r="D36" s="25">
        <v>2.3862375138734741E-2</v>
      </c>
      <c r="E36" s="24">
        <v>126</v>
      </c>
      <c r="F36" s="25">
        <v>3.4961154273029968E-2</v>
      </c>
      <c r="G36" s="24">
        <v>3604</v>
      </c>
      <c r="K36" s="22"/>
    </row>
    <row r="37" spans="1:11" x14ac:dyDescent="0.2">
      <c r="A37" s="26" t="s">
        <v>16562</v>
      </c>
      <c r="B37" s="27" t="s">
        <v>66</v>
      </c>
      <c r="C37" s="27">
        <v>39</v>
      </c>
      <c r="D37" s="28">
        <v>1.6572950577093813E-2</v>
      </c>
      <c r="E37" s="27">
        <v>110</v>
      </c>
      <c r="F37" s="28">
        <v>3.2554010062148565E-2</v>
      </c>
      <c r="G37" s="27">
        <v>3379</v>
      </c>
      <c r="K37" s="22"/>
    </row>
    <row r="38" spans="1:11" ht="15.75" thickBot="1" x14ac:dyDescent="0.25">
      <c r="A38" s="23" t="s">
        <v>16563</v>
      </c>
      <c r="B38" s="24" t="s">
        <v>16530</v>
      </c>
      <c r="C38" s="24" t="s">
        <v>16530</v>
      </c>
      <c r="D38" s="30" t="s">
        <v>16531</v>
      </c>
      <c r="E38" s="24" t="s">
        <v>16530</v>
      </c>
      <c r="F38" s="30" t="s">
        <v>16531</v>
      </c>
      <c r="G38" s="24">
        <v>13</v>
      </c>
      <c r="K38" s="22"/>
    </row>
    <row r="39" spans="1:11" ht="16.5" thickBot="1" x14ac:dyDescent="0.25">
      <c r="A39" s="19" t="s">
        <v>16564</v>
      </c>
      <c r="B39" s="20">
        <v>2765</v>
      </c>
      <c r="C39" s="20">
        <v>1781</v>
      </c>
      <c r="D39" s="21">
        <v>1.6695750886112637E-2</v>
      </c>
      <c r="E39" s="20">
        <v>7434</v>
      </c>
      <c r="F39" s="21">
        <v>4.4888322635573727E-2</v>
      </c>
      <c r="G39" s="20">
        <v>165611</v>
      </c>
      <c r="K39" s="22"/>
    </row>
    <row r="40" spans="1:11" x14ac:dyDescent="0.2">
      <c r="A40" s="23" t="s">
        <v>16565</v>
      </c>
      <c r="B40" s="24">
        <v>87</v>
      </c>
      <c r="C40" s="24">
        <v>42</v>
      </c>
      <c r="D40" s="25">
        <v>2.0768679875865361E-2</v>
      </c>
      <c r="E40" s="24">
        <v>196</v>
      </c>
      <c r="F40" s="25">
        <v>4.6789209835282883E-2</v>
      </c>
      <c r="G40" s="24">
        <v>4189</v>
      </c>
      <c r="K40" s="22"/>
    </row>
    <row r="41" spans="1:11" x14ac:dyDescent="0.2">
      <c r="A41" s="26" t="s">
        <v>16566</v>
      </c>
      <c r="B41" s="27">
        <v>222</v>
      </c>
      <c r="C41" s="27">
        <v>165</v>
      </c>
      <c r="D41" s="29">
        <v>1.6062513566312133E-2</v>
      </c>
      <c r="E41" s="27">
        <v>597</v>
      </c>
      <c r="F41" s="29">
        <v>4.319513783373128E-2</v>
      </c>
      <c r="G41" s="27">
        <v>13821</v>
      </c>
      <c r="K41" s="22"/>
    </row>
    <row r="42" spans="1:11" x14ac:dyDescent="0.2">
      <c r="A42" s="23" t="s">
        <v>16567</v>
      </c>
      <c r="B42" s="24" t="s">
        <v>67</v>
      </c>
      <c r="C42" s="24" t="s">
        <v>68</v>
      </c>
      <c r="D42" s="25">
        <v>1.533678756476684E-2</v>
      </c>
      <c r="E42" s="24">
        <v>207</v>
      </c>
      <c r="F42" s="25">
        <v>4.290155440414508E-2</v>
      </c>
      <c r="G42" s="24">
        <v>4825</v>
      </c>
      <c r="K42" s="22"/>
    </row>
    <row r="43" spans="1:11" x14ac:dyDescent="0.2">
      <c r="A43" s="26" t="s">
        <v>16568</v>
      </c>
      <c r="B43" s="27">
        <v>206</v>
      </c>
      <c r="C43" s="27">
        <v>134</v>
      </c>
      <c r="D43" s="29">
        <v>2.1650026274303732E-2</v>
      </c>
      <c r="E43" s="27">
        <v>585</v>
      </c>
      <c r="F43" s="29">
        <v>6.1481870730425645E-2</v>
      </c>
      <c r="G43" s="27">
        <v>9515</v>
      </c>
      <c r="K43" s="22"/>
    </row>
    <row r="44" spans="1:11" x14ac:dyDescent="0.2">
      <c r="A44" s="23" t="s">
        <v>16569</v>
      </c>
      <c r="B44" s="24">
        <v>138</v>
      </c>
      <c r="C44" s="24">
        <v>97</v>
      </c>
      <c r="D44" s="25">
        <v>1.5014688282015015E-2</v>
      </c>
      <c r="E44" s="24">
        <v>470</v>
      </c>
      <c r="F44" s="25">
        <v>5.1136981830051137E-2</v>
      </c>
      <c r="G44" s="24">
        <v>9191</v>
      </c>
      <c r="K44" s="22"/>
    </row>
    <row r="45" spans="1:11" x14ac:dyDescent="0.2">
      <c r="A45" s="26" t="s">
        <v>16570</v>
      </c>
      <c r="B45" s="27">
        <v>95</v>
      </c>
      <c r="C45" s="27">
        <v>91</v>
      </c>
      <c r="D45" s="29">
        <v>1.0612153708668455E-2</v>
      </c>
      <c r="E45" s="27">
        <v>291</v>
      </c>
      <c r="F45" s="29">
        <v>3.2506702412868634E-2</v>
      </c>
      <c r="G45" s="27">
        <v>8952</v>
      </c>
      <c r="K45" s="22"/>
    </row>
    <row r="46" spans="1:11" x14ac:dyDescent="0.2">
      <c r="A46" s="23" t="s">
        <v>16571</v>
      </c>
      <c r="B46" s="24">
        <v>352</v>
      </c>
      <c r="C46" s="24">
        <v>168</v>
      </c>
      <c r="D46" s="25">
        <v>1.7608804402201101E-2</v>
      </c>
      <c r="E46" s="24">
        <v>848</v>
      </c>
      <c r="F46" s="25">
        <v>4.2421210605302649E-2</v>
      </c>
      <c r="G46" s="24">
        <v>19990</v>
      </c>
      <c r="K46" s="22"/>
    </row>
    <row r="47" spans="1:11" x14ac:dyDescent="0.2">
      <c r="A47" s="26" t="s">
        <v>16572</v>
      </c>
      <c r="B47" s="27">
        <v>500</v>
      </c>
      <c r="C47" s="27">
        <v>385</v>
      </c>
      <c r="D47" s="29">
        <v>1.6580448335322986E-2</v>
      </c>
      <c r="E47" s="27">
        <v>1275</v>
      </c>
      <c r="F47" s="29">
        <v>4.2280143255073614E-2</v>
      </c>
      <c r="G47" s="27">
        <v>30156</v>
      </c>
      <c r="K47" s="22"/>
    </row>
    <row r="48" spans="1:11" x14ac:dyDescent="0.2">
      <c r="A48" s="23" t="s">
        <v>16573</v>
      </c>
      <c r="B48" s="24">
        <v>133</v>
      </c>
      <c r="C48" s="24">
        <v>99</v>
      </c>
      <c r="D48" s="25">
        <v>1.6631236713767664E-2</v>
      </c>
      <c r="E48" s="24">
        <v>434</v>
      </c>
      <c r="F48" s="25">
        <v>5.427035138176816E-2</v>
      </c>
      <c r="G48" s="24">
        <v>7997</v>
      </c>
      <c r="K48" s="22"/>
    </row>
    <row r="49" spans="1:11" x14ac:dyDescent="0.2">
      <c r="A49" s="26" t="s">
        <v>16574</v>
      </c>
      <c r="B49" s="27">
        <v>116</v>
      </c>
      <c r="C49" s="27">
        <v>49</v>
      </c>
      <c r="D49" s="29">
        <v>1.8864856074158401E-2</v>
      </c>
      <c r="E49" s="27">
        <v>262</v>
      </c>
      <c r="F49" s="29">
        <v>4.2608554236461212E-2</v>
      </c>
      <c r="G49" s="27">
        <v>6149</v>
      </c>
      <c r="K49" s="22"/>
    </row>
    <row r="50" spans="1:11" x14ac:dyDescent="0.2">
      <c r="A50" s="23" t="s">
        <v>16575</v>
      </c>
      <c r="B50" s="24">
        <v>298</v>
      </c>
      <c r="C50" s="24">
        <v>194</v>
      </c>
      <c r="D50" s="25">
        <v>1.7490315764761122E-2</v>
      </c>
      <c r="E50" s="24">
        <v>779</v>
      </c>
      <c r="F50" s="25">
        <v>4.5721328794459441E-2</v>
      </c>
      <c r="G50" s="24">
        <v>17038</v>
      </c>
      <c r="K50" s="22"/>
    </row>
    <row r="51" spans="1:11" x14ac:dyDescent="0.2">
      <c r="A51" s="26" t="s">
        <v>16576</v>
      </c>
      <c r="B51" s="27">
        <v>338</v>
      </c>
      <c r="C51" s="27">
        <v>184</v>
      </c>
      <c r="D51" s="29">
        <v>1.7677824267782426E-2</v>
      </c>
      <c r="E51" s="27">
        <v>846</v>
      </c>
      <c r="F51" s="29">
        <v>4.4246861924686194E-2</v>
      </c>
      <c r="G51" s="27">
        <v>19120</v>
      </c>
      <c r="K51" s="22"/>
    </row>
    <row r="52" spans="1:11" x14ac:dyDescent="0.2">
      <c r="A52" s="23" t="s">
        <v>16577</v>
      </c>
      <c r="B52" s="24">
        <v>206</v>
      </c>
      <c r="C52" s="24">
        <v>143</v>
      </c>
      <c r="D52" s="25">
        <v>1.4046093004227465E-2</v>
      </c>
      <c r="E52" s="24">
        <v>644</v>
      </c>
      <c r="F52" s="25">
        <v>4.3911086867584888E-2</v>
      </c>
      <c r="G52" s="24">
        <v>14666</v>
      </c>
      <c r="K52" s="22"/>
    </row>
    <row r="53" spans="1:11" ht="15.75" thickBot="1" x14ac:dyDescent="0.25">
      <c r="A53" s="26" t="s">
        <v>16578</v>
      </c>
      <c r="B53" s="27" t="s">
        <v>16530</v>
      </c>
      <c r="C53" s="27" t="s">
        <v>16530</v>
      </c>
      <c r="D53" s="28" t="s">
        <v>16531</v>
      </c>
      <c r="E53" s="27" t="s">
        <v>16530</v>
      </c>
      <c r="F53" s="28" t="s">
        <v>16531</v>
      </c>
      <c r="G53" s="27" t="s">
        <v>16530</v>
      </c>
      <c r="K53" s="22"/>
    </row>
    <row r="54" spans="1:11" ht="16.5" thickBot="1" x14ac:dyDescent="0.25">
      <c r="A54" s="31" t="s">
        <v>16579</v>
      </c>
      <c r="B54" s="32">
        <v>803</v>
      </c>
      <c r="C54" s="32">
        <v>1076</v>
      </c>
      <c r="D54" s="33">
        <v>1.1598850226054802E-2</v>
      </c>
      <c r="E54" s="32">
        <v>3531</v>
      </c>
      <c r="F54" s="33">
        <v>5.1003163322788925E-2</v>
      </c>
      <c r="G54" s="32">
        <v>69231</v>
      </c>
      <c r="K54" s="22"/>
    </row>
    <row r="55" spans="1:11" x14ac:dyDescent="0.2">
      <c r="A55" s="26" t="s">
        <v>16580</v>
      </c>
      <c r="B55" s="27">
        <v>128</v>
      </c>
      <c r="C55" s="27">
        <v>217</v>
      </c>
      <c r="D55" s="28">
        <v>1.2757898933519385E-2</v>
      </c>
      <c r="E55" s="27">
        <v>708</v>
      </c>
      <c r="F55" s="29">
        <v>7.0567128476029098E-2</v>
      </c>
      <c r="G55" s="27">
        <v>10033</v>
      </c>
      <c r="K55" s="22"/>
    </row>
    <row r="56" spans="1:11" x14ac:dyDescent="0.2">
      <c r="A56" s="23" t="s">
        <v>16581</v>
      </c>
      <c r="B56" s="24" t="s">
        <v>16530</v>
      </c>
      <c r="C56" s="24" t="s">
        <v>16530</v>
      </c>
      <c r="D56" s="25" t="s">
        <v>16531</v>
      </c>
      <c r="E56" s="24">
        <v>26</v>
      </c>
      <c r="F56" s="25">
        <v>1.5824710894704809E-2</v>
      </c>
      <c r="G56" s="24">
        <v>1643</v>
      </c>
      <c r="K56" s="22"/>
    </row>
    <row r="57" spans="1:11" x14ac:dyDescent="0.2">
      <c r="A57" s="26" t="s">
        <v>16582</v>
      </c>
      <c r="B57" s="27">
        <v>131</v>
      </c>
      <c r="C57" s="27">
        <v>117</v>
      </c>
      <c r="D57" s="28">
        <v>1.1193711014269846E-2</v>
      </c>
      <c r="E57" s="27">
        <v>524</v>
      </c>
      <c r="F57" s="28">
        <v>4.4774844057079384E-2</v>
      </c>
      <c r="G57" s="27">
        <v>11703</v>
      </c>
      <c r="K57" s="22"/>
    </row>
    <row r="58" spans="1:11" x14ac:dyDescent="0.2">
      <c r="A58" s="23" t="s">
        <v>16583</v>
      </c>
      <c r="B58" s="24">
        <v>101</v>
      </c>
      <c r="C58" s="24">
        <v>103</v>
      </c>
      <c r="D58" s="25">
        <v>1.1593204775022957E-2</v>
      </c>
      <c r="E58" s="24">
        <v>382</v>
      </c>
      <c r="F58" s="25">
        <v>4.3847566574839299E-2</v>
      </c>
      <c r="G58" s="24">
        <v>8712</v>
      </c>
      <c r="K58" s="22"/>
    </row>
    <row r="59" spans="1:11" x14ac:dyDescent="0.2">
      <c r="A59" s="26" t="s">
        <v>16584</v>
      </c>
      <c r="B59" s="27">
        <v>29</v>
      </c>
      <c r="C59" s="27">
        <v>55</v>
      </c>
      <c r="D59" s="29">
        <v>5.2708106143220645E-3</v>
      </c>
      <c r="E59" s="27">
        <v>195</v>
      </c>
      <c r="F59" s="29">
        <v>3.5441657579062161E-2</v>
      </c>
      <c r="G59" s="27">
        <v>5502</v>
      </c>
      <c r="K59" s="22"/>
    </row>
    <row r="60" spans="1:11" x14ac:dyDescent="0.2">
      <c r="A60" s="23" t="s">
        <v>16585</v>
      </c>
      <c r="B60" s="24" t="s">
        <v>16530</v>
      </c>
      <c r="C60" s="24">
        <v>32</v>
      </c>
      <c r="D60" s="25" t="s">
        <v>16531</v>
      </c>
      <c r="E60" s="24">
        <v>52</v>
      </c>
      <c r="F60" s="25">
        <v>4.4142614601018676E-2</v>
      </c>
      <c r="G60" s="24">
        <v>1178</v>
      </c>
      <c r="K60" s="22"/>
    </row>
    <row r="61" spans="1:11" x14ac:dyDescent="0.2">
      <c r="A61" s="26" t="s">
        <v>16586</v>
      </c>
      <c r="B61" s="27">
        <v>122</v>
      </c>
      <c r="C61" s="27">
        <v>117</v>
      </c>
      <c r="D61" s="29">
        <v>1.2461695607763024E-2</v>
      </c>
      <c r="E61" s="27">
        <v>386</v>
      </c>
      <c r="F61" s="29">
        <v>3.9427987742594484E-2</v>
      </c>
      <c r="G61" s="27">
        <v>9790</v>
      </c>
      <c r="K61" s="22"/>
    </row>
    <row r="62" spans="1:11" x14ac:dyDescent="0.2">
      <c r="A62" s="23" t="s">
        <v>16587</v>
      </c>
      <c r="B62" s="24" t="s">
        <v>16530</v>
      </c>
      <c r="C62" s="24">
        <v>36</v>
      </c>
      <c r="D62" s="30" t="s">
        <v>16531</v>
      </c>
      <c r="E62" s="24">
        <v>94</v>
      </c>
      <c r="F62" s="30">
        <v>4.4933078393881457E-2</v>
      </c>
      <c r="G62" s="24">
        <v>2092</v>
      </c>
      <c r="K62" s="22"/>
    </row>
    <row r="63" spans="1:11" x14ac:dyDescent="0.2">
      <c r="A63" s="26" t="s">
        <v>16588</v>
      </c>
      <c r="B63" s="27">
        <v>174</v>
      </c>
      <c r="C63" s="27">
        <v>174</v>
      </c>
      <c r="D63" s="29">
        <v>2.2798742138364778E-2</v>
      </c>
      <c r="E63" s="27">
        <v>581</v>
      </c>
      <c r="F63" s="29">
        <v>7.6126834381551364E-2</v>
      </c>
      <c r="G63" s="27">
        <v>7632</v>
      </c>
      <c r="K63" s="22"/>
    </row>
    <row r="64" spans="1:11" x14ac:dyDescent="0.2">
      <c r="A64" s="23" t="s">
        <v>16589</v>
      </c>
      <c r="B64" s="24">
        <v>92</v>
      </c>
      <c r="C64" s="24">
        <v>174</v>
      </c>
      <c r="D64" s="25">
        <v>1.2154842119170299E-2</v>
      </c>
      <c r="E64" s="24">
        <v>463</v>
      </c>
      <c r="F64" s="25">
        <v>6.1170564143215748E-2</v>
      </c>
      <c r="G64" s="24">
        <v>7569</v>
      </c>
      <c r="K64" s="22"/>
    </row>
    <row r="65" spans="1:11" x14ac:dyDescent="0.2">
      <c r="A65" s="26" t="s">
        <v>16590</v>
      </c>
      <c r="B65" s="27" t="s">
        <v>16530</v>
      </c>
      <c r="C65" s="27">
        <v>31</v>
      </c>
      <c r="D65" s="28" t="s">
        <v>16531</v>
      </c>
      <c r="E65" s="27">
        <v>66</v>
      </c>
      <c r="F65" s="29">
        <v>4.0765904879555281E-2</v>
      </c>
      <c r="G65" s="27">
        <v>1619</v>
      </c>
      <c r="K65" s="22"/>
    </row>
    <row r="66" spans="1:11" x14ac:dyDescent="0.2">
      <c r="A66" s="23" t="s">
        <v>16591</v>
      </c>
      <c r="B66" s="24">
        <v>20</v>
      </c>
      <c r="C66" s="24">
        <v>13</v>
      </c>
      <c r="D66" s="30">
        <v>1.1547344110854504E-2</v>
      </c>
      <c r="E66" s="24">
        <v>53</v>
      </c>
      <c r="F66" s="30">
        <v>3.0600461893764433E-2</v>
      </c>
      <c r="G66" s="24">
        <v>1732</v>
      </c>
      <c r="K66" s="22"/>
    </row>
    <row r="67" spans="1:11" ht="15.75" thickBot="1" x14ac:dyDescent="0.25">
      <c r="A67" s="26" t="s">
        <v>16592</v>
      </c>
      <c r="B67" s="27" t="s">
        <v>16530</v>
      </c>
      <c r="C67" s="27" t="s">
        <v>16530</v>
      </c>
      <c r="D67" s="28" t="s">
        <v>16531</v>
      </c>
      <c r="E67" s="27" t="s">
        <v>16530</v>
      </c>
      <c r="F67" s="28" t="s">
        <v>16531</v>
      </c>
      <c r="G67" s="27">
        <v>26</v>
      </c>
      <c r="K67" s="22"/>
    </row>
    <row r="68" spans="1:11" ht="16.5" thickBot="1" x14ac:dyDescent="0.25">
      <c r="A68" s="31" t="s">
        <v>16593</v>
      </c>
      <c r="B68" s="32">
        <v>1614</v>
      </c>
      <c r="C68" s="32">
        <v>919</v>
      </c>
      <c r="D68" s="33">
        <v>2.4329579885135441E-2</v>
      </c>
      <c r="E68" s="32">
        <v>3292</v>
      </c>
      <c r="F68" s="33">
        <v>4.9623901475753331E-2</v>
      </c>
      <c r="G68" s="32">
        <v>66339</v>
      </c>
      <c r="K68" s="22"/>
    </row>
    <row r="69" spans="1:11" x14ac:dyDescent="0.2">
      <c r="A69" s="34" t="s">
        <v>16594</v>
      </c>
      <c r="B69" s="35">
        <v>36</v>
      </c>
      <c r="C69" s="35">
        <v>21</v>
      </c>
      <c r="D69" s="36">
        <v>1.2644889357218124E-2</v>
      </c>
      <c r="E69" s="35">
        <v>94</v>
      </c>
      <c r="F69" s="36">
        <v>3.3017211099402879E-2</v>
      </c>
      <c r="G69" s="35">
        <v>2847</v>
      </c>
      <c r="K69" s="22"/>
    </row>
    <row r="70" spans="1:11" x14ac:dyDescent="0.2">
      <c r="A70" s="23" t="s">
        <v>16595</v>
      </c>
      <c r="B70" s="24">
        <v>29</v>
      </c>
      <c r="C70" s="24">
        <v>23</v>
      </c>
      <c r="D70" s="25">
        <v>8.3863504916136498E-3</v>
      </c>
      <c r="E70" s="24">
        <v>74</v>
      </c>
      <c r="F70" s="25">
        <v>2.1399652978600348E-2</v>
      </c>
      <c r="G70" s="24">
        <v>3458</v>
      </c>
      <c r="K70" s="22"/>
    </row>
    <row r="71" spans="1:11" x14ac:dyDescent="0.2">
      <c r="A71" s="26" t="s">
        <v>16596</v>
      </c>
      <c r="B71" s="27">
        <v>190</v>
      </c>
      <c r="C71" s="27">
        <v>89</v>
      </c>
      <c r="D71" s="29">
        <v>3.4627300893019866E-2</v>
      </c>
      <c r="E71" s="27">
        <v>292</v>
      </c>
      <c r="F71" s="29">
        <v>5.3216694004009475E-2</v>
      </c>
      <c r="G71" s="27">
        <v>5487</v>
      </c>
      <c r="K71" s="22"/>
    </row>
    <row r="72" spans="1:11" x14ac:dyDescent="0.2">
      <c r="A72" s="23" t="s">
        <v>16597</v>
      </c>
      <c r="B72" s="24" t="s">
        <v>16530</v>
      </c>
      <c r="C72" s="24">
        <v>24</v>
      </c>
      <c r="D72" s="25" t="s">
        <v>16531</v>
      </c>
      <c r="E72" s="24">
        <v>63</v>
      </c>
      <c r="F72" s="25">
        <v>3.272727272727273E-2</v>
      </c>
      <c r="G72" s="24">
        <v>1925</v>
      </c>
      <c r="K72" s="22"/>
    </row>
    <row r="73" spans="1:11" x14ac:dyDescent="0.2">
      <c r="A73" s="26" t="s">
        <v>16598</v>
      </c>
      <c r="B73" s="27" t="s">
        <v>16530</v>
      </c>
      <c r="C73" s="27" t="s">
        <v>69</v>
      </c>
      <c r="D73" s="29" t="s">
        <v>16531</v>
      </c>
      <c r="E73" s="27">
        <v>37</v>
      </c>
      <c r="F73" s="29">
        <v>5.0477489768076401E-2</v>
      </c>
      <c r="G73" s="27">
        <v>733</v>
      </c>
      <c r="K73" s="22"/>
    </row>
    <row r="74" spans="1:11" x14ac:dyDescent="0.2">
      <c r="A74" s="23" t="s">
        <v>16599</v>
      </c>
      <c r="B74" s="24">
        <v>30</v>
      </c>
      <c r="C74" s="24">
        <v>31</v>
      </c>
      <c r="D74" s="25">
        <v>1.4903129657228018E-2</v>
      </c>
      <c r="E74" s="24">
        <v>70</v>
      </c>
      <c r="F74" s="25">
        <v>3.4773969200198707E-2</v>
      </c>
      <c r="G74" s="24">
        <v>2013</v>
      </c>
      <c r="K74" s="22"/>
    </row>
    <row r="75" spans="1:11" x14ac:dyDescent="0.2">
      <c r="A75" s="26" t="s">
        <v>16600</v>
      </c>
      <c r="B75" s="27">
        <v>34</v>
      </c>
      <c r="C75" s="27">
        <v>32</v>
      </c>
      <c r="D75" s="29">
        <v>1.5925058548009369E-2</v>
      </c>
      <c r="E75" s="27">
        <v>106</v>
      </c>
      <c r="F75" s="29">
        <v>4.9648711943793909E-2</v>
      </c>
      <c r="G75" s="27">
        <v>2135</v>
      </c>
      <c r="K75" s="22"/>
    </row>
    <row r="76" spans="1:11" x14ac:dyDescent="0.2">
      <c r="A76" s="23" t="s">
        <v>16601</v>
      </c>
      <c r="B76" s="24">
        <v>52</v>
      </c>
      <c r="C76" s="24">
        <v>30</v>
      </c>
      <c r="D76" s="25">
        <v>1.8874773139745917E-2</v>
      </c>
      <c r="E76" s="24">
        <v>109</v>
      </c>
      <c r="F76" s="25">
        <v>3.9564428312159707E-2</v>
      </c>
      <c r="G76" s="24">
        <v>2755</v>
      </c>
      <c r="K76" s="22"/>
    </row>
    <row r="77" spans="1:11" x14ac:dyDescent="0.2">
      <c r="A77" s="26" t="s">
        <v>16602</v>
      </c>
      <c r="B77" s="27">
        <v>629</v>
      </c>
      <c r="C77" s="27">
        <v>298</v>
      </c>
      <c r="D77" s="29">
        <v>2.8025307431830335E-2</v>
      </c>
      <c r="E77" s="27">
        <v>1234</v>
      </c>
      <c r="F77" s="29">
        <v>5.4981286758153627E-2</v>
      </c>
      <c r="G77" s="27">
        <v>22444</v>
      </c>
      <c r="K77" s="22"/>
    </row>
    <row r="78" spans="1:11" x14ac:dyDescent="0.2">
      <c r="A78" s="23" t="s">
        <v>16603</v>
      </c>
      <c r="B78" s="24">
        <v>446</v>
      </c>
      <c r="C78" s="24">
        <v>258</v>
      </c>
      <c r="D78" s="25">
        <v>3.0871461203017928E-2</v>
      </c>
      <c r="E78" s="24">
        <v>869</v>
      </c>
      <c r="F78" s="25">
        <v>6.0150896379871255E-2</v>
      </c>
      <c r="G78" s="24">
        <v>14447</v>
      </c>
      <c r="K78" s="22"/>
    </row>
    <row r="79" spans="1:11" x14ac:dyDescent="0.2">
      <c r="A79" s="26" t="s">
        <v>16604</v>
      </c>
      <c r="B79" s="27">
        <v>133</v>
      </c>
      <c r="C79" s="27">
        <v>81</v>
      </c>
      <c r="D79" s="29">
        <v>2.3733047822983584E-2</v>
      </c>
      <c r="E79" s="27">
        <v>266</v>
      </c>
      <c r="F79" s="29">
        <v>4.7466095645967168E-2</v>
      </c>
      <c r="G79" s="27">
        <v>5604</v>
      </c>
      <c r="K79" s="22"/>
    </row>
    <row r="80" spans="1:11" x14ac:dyDescent="0.2">
      <c r="A80" s="23" t="s">
        <v>16605</v>
      </c>
      <c r="B80" s="24">
        <v>20</v>
      </c>
      <c r="C80" s="24" t="s">
        <v>69</v>
      </c>
      <c r="D80" s="30">
        <v>8.2034454470877767E-3</v>
      </c>
      <c r="E80" s="24">
        <v>78</v>
      </c>
      <c r="F80" s="30">
        <v>3.1993437243642328E-2</v>
      </c>
      <c r="G80" s="24">
        <v>2438</v>
      </c>
      <c r="K80" s="22"/>
    </row>
    <row r="81" spans="1:11" ht="15.75" thickBot="1" x14ac:dyDescent="0.25">
      <c r="A81" s="37" t="s">
        <v>16606</v>
      </c>
      <c r="B81" s="38" t="s">
        <v>16530</v>
      </c>
      <c r="C81" s="38" t="s">
        <v>16530</v>
      </c>
      <c r="D81" s="39" t="s">
        <v>16531</v>
      </c>
      <c r="E81" s="38" t="s">
        <v>16530</v>
      </c>
      <c r="F81" s="39" t="s">
        <v>16531</v>
      </c>
      <c r="G81" s="38">
        <v>53</v>
      </c>
      <c r="K81" s="22"/>
    </row>
    <row r="82" spans="1:11" ht="16.5" thickBot="1" x14ac:dyDescent="0.25">
      <c r="A82" s="31" t="s">
        <v>16607</v>
      </c>
      <c r="B82" s="32">
        <v>130</v>
      </c>
      <c r="C82" s="32">
        <v>384</v>
      </c>
      <c r="D82" s="33">
        <v>7.7737248101417212E-3</v>
      </c>
      <c r="E82" s="32">
        <v>1094</v>
      </c>
      <c r="F82" s="33">
        <v>6.5418884171500324E-2</v>
      </c>
      <c r="G82" s="32">
        <v>16723</v>
      </c>
      <c r="K82" s="22"/>
    </row>
    <row r="83" spans="1:11" x14ac:dyDescent="0.2">
      <c r="A83" s="26" t="s">
        <v>16608</v>
      </c>
      <c r="B83" s="27">
        <v>62</v>
      </c>
      <c r="C83" s="27">
        <v>97</v>
      </c>
      <c r="D83" s="29">
        <v>1.3124470787468248E-2</v>
      </c>
      <c r="E83" s="27">
        <v>243</v>
      </c>
      <c r="F83" s="29">
        <v>5.1439458086367483E-2</v>
      </c>
      <c r="G83" s="27">
        <v>4724</v>
      </c>
      <c r="K83" s="22"/>
    </row>
    <row r="84" spans="1:11" x14ac:dyDescent="0.2">
      <c r="A84" s="23" t="s">
        <v>16609</v>
      </c>
      <c r="B84" s="24">
        <v>33</v>
      </c>
      <c r="C84" s="24">
        <v>91</v>
      </c>
      <c r="D84" s="25">
        <v>9.0287277701778385E-3</v>
      </c>
      <c r="E84" s="24">
        <v>246</v>
      </c>
      <c r="F84" s="25">
        <v>6.7305061559507523E-2</v>
      </c>
      <c r="G84" s="24">
        <v>3655</v>
      </c>
      <c r="K84" s="22"/>
    </row>
    <row r="85" spans="1:11" x14ac:dyDescent="0.2">
      <c r="A85" s="26" t="s">
        <v>16610</v>
      </c>
      <c r="B85" s="27">
        <v>27</v>
      </c>
      <c r="C85" s="27">
        <v>81</v>
      </c>
      <c r="D85" s="29">
        <v>6.987577639751553E-3</v>
      </c>
      <c r="E85" s="27">
        <v>211</v>
      </c>
      <c r="F85" s="29">
        <v>5.4606625258799169E-2</v>
      </c>
      <c r="G85" s="27">
        <v>3864</v>
      </c>
      <c r="K85" s="22"/>
    </row>
    <row r="86" spans="1:11" x14ac:dyDescent="0.2">
      <c r="A86" s="23" t="s">
        <v>16611</v>
      </c>
      <c r="B86" s="24" t="s">
        <v>16530</v>
      </c>
      <c r="C86" s="24">
        <v>115</v>
      </c>
      <c r="D86" s="30" t="s">
        <v>16531</v>
      </c>
      <c r="E86" s="24">
        <v>394</v>
      </c>
      <c r="F86" s="30">
        <v>8.7946428571428578E-2</v>
      </c>
      <c r="G86" s="24">
        <v>4480</v>
      </c>
      <c r="K86" s="22"/>
    </row>
    <row r="87" spans="1:11" ht="15.75" thickBot="1" x14ac:dyDescent="0.25">
      <c r="A87" s="26" t="s">
        <v>16612</v>
      </c>
      <c r="B87" s="27" t="s">
        <v>16530</v>
      </c>
      <c r="C87" s="27" t="s">
        <v>16530</v>
      </c>
      <c r="D87" s="28" t="s">
        <v>16531</v>
      </c>
      <c r="E87" s="27" t="s">
        <v>16530</v>
      </c>
      <c r="F87" s="28" t="s">
        <v>16531</v>
      </c>
      <c r="G87" s="27" t="s">
        <v>16530</v>
      </c>
      <c r="K87" s="22"/>
    </row>
    <row r="88" spans="1:11" ht="16.5" thickBot="1" x14ac:dyDescent="0.25">
      <c r="A88" s="31" t="s">
        <v>16613</v>
      </c>
      <c r="B88" s="32">
        <v>212</v>
      </c>
      <c r="C88" s="32">
        <v>140</v>
      </c>
      <c r="D88" s="33">
        <v>1.6829403826307852E-2</v>
      </c>
      <c r="E88" s="32">
        <v>645</v>
      </c>
      <c r="F88" s="33">
        <v>5.1202667301738509E-2</v>
      </c>
      <c r="G88" s="32">
        <v>12597</v>
      </c>
      <c r="K88" s="22"/>
    </row>
    <row r="89" spans="1:11" x14ac:dyDescent="0.2">
      <c r="A89" s="26" t="s">
        <v>16613</v>
      </c>
      <c r="B89" s="40">
        <v>212</v>
      </c>
      <c r="C89" s="35">
        <v>140</v>
      </c>
      <c r="D89" s="41">
        <v>1.6830739917434105E-2</v>
      </c>
      <c r="E89" s="35">
        <v>645</v>
      </c>
      <c r="F89" s="41">
        <v>5.1206732295966971E-2</v>
      </c>
      <c r="G89" s="35">
        <v>12596</v>
      </c>
      <c r="K89" s="22"/>
    </row>
    <row r="90" spans="1:11" ht="15.75" thickBot="1" x14ac:dyDescent="0.25">
      <c r="A90" s="23" t="s">
        <v>16614</v>
      </c>
      <c r="B90" s="24" t="s">
        <v>16530</v>
      </c>
      <c r="C90" s="24" t="s">
        <v>16530</v>
      </c>
      <c r="D90" s="30" t="s">
        <v>16531</v>
      </c>
      <c r="E90" s="24" t="s">
        <v>16530</v>
      </c>
      <c r="F90" s="30" t="s">
        <v>16531</v>
      </c>
      <c r="G90" s="24" t="s">
        <v>16530</v>
      </c>
      <c r="K90" s="22"/>
    </row>
    <row r="91" spans="1:11" ht="16.5" thickBot="1" x14ac:dyDescent="0.25">
      <c r="A91" s="19" t="s">
        <v>16615</v>
      </c>
      <c r="B91" s="20">
        <v>113</v>
      </c>
      <c r="C91" s="20">
        <v>205</v>
      </c>
      <c r="D91" s="21">
        <v>1.6571344771960698E-2</v>
      </c>
      <c r="E91" s="20">
        <v>620</v>
      </c>
      <c r="F91" s="21">
        <v>9.0922422642616213E-2</v>
      </c>
      <c r="G91" s="20">
        <v>6819</v>
      </c>
      <c r="K91" s="22"/>
    </row>
    <row r="92" spans="1:11" x14ac:dyDescent="0.2">
      <c r="A92" s="23" t="s">
        <v>16616</v>
      </c>
      <c r="B92" s="42" t="s">
        <v>16530</v>
      </c>
      <c r="C92" s="43" t="s">
        <v>16530</v>
      </c>
      <c r="D92" s="44" t="s">
        <v>16531</v>
      </c>
      <c r="E92" s="24">
        <v>14</v>
      </c>
      <c r="F92" s="25">
        <v>7.3298429319371722E-2</v>
      </c>
      <c r="G92" s="24">
        <v>191</v>
      </c>
      <c r="K92" s="22"/>
    </row>
    <row r="93" spans="1:11" x14ac:dyDescent="0.2">
      <c r="A93" s="26" t="s">
        <v>16617</v>
      </c>
      <c r="B93" s="45">
        <v>11</v>
      </c>
      <c r="C93" s="27">
        <v>69</v>
      </c>
      <c r="D93" s="28">
        <v>9.3617021276595751E-3</v>
      </c>
      <c r="E93" s="27">
        <v>176</v>
      </c>
      <c r="F93" s="28">
        <v>0.1497872340425532</v>
      </c>
      <c r="G93" s="27">
        <v>1175</v>
      </c>
      <c r="K93" s="22"/>
    </row>
    <row r="94" spans="1:11" x14ac:dyDescent="0.2">
      <c r="A94" s="23" t="s">
        <v>16618</v>
      </c>
      <c r="B94" s="46" t="s">
        <v>16530</v>
      </c>
      <c r="C94" s="24" t="s">
        <v>16530</v>
      </c>
      <c r="D94" s="25" t="s">
        <v>16531</v>
      </c>
      <c r="E94" s="24" t="s">
        <v>16530</v>
      </c>
      <c r="F94" s="25" t="s">
        <v>16531</v>
      </c>
      <c r="G94" s="24">
        <v>649</v>
      </c>
      <c r="K94" s="22"/>
    </row>
    <row r="95" spans="1:11" x14ac:dyDescent="0.2">
      <c r="A95" s="26" t="s">
        <v>16619</v>
      </c>
      <c r="B95" s="45">
        <v>83</v>
      </c>
      <c r="C95" s="27">
        <v>100</v>
      </c>
      <c r="D95" s="47">
        <v>2.1227621483375959E-2</v>
      </c>
      <c r="E95" s="27">
        <v>362</v>
      </c>
      <c r="F95" s="28">
        <v>9.2583120204603575E-2</v>
      </c>
      <c r="G95" s="27">
        <v>3910</v>
      </c>
      <c r="K95" s="22"/>
    </row>
    <row r="96" spans="1:11" x14ac:dyDescent="0.2">
      <c r="A96" s="23" t="s">
        <v>16620</v>
      </c>
      <c r="B96" s="46" t="s">
        <v>16530</v>
      </c>
      <c r="C96" s="24" t="s">
        <v>16530</v>
      </c>
      <c r="D96" s="25" t="s">
        <v>16531</v>
      </c>
      <c r="E96" s="24" t="s">
        <v>16530</v>
      </c>
      <c r="F96" s="25" t="s">
        <v>16531</v>
      </c>
      <c r="G96" s="24">
        <v>279</v>
      </c>
      <c r="K96" s="22"/>
    </row>
    <row r="97" spans="1:11" x14ac:dyDescent="0.2">
      <c r="A97" s="26" t="s">
        <v>16621</v>
      </c>
      <c r="B97" s="45">
        <v>13</v>
      </c>
      <c r="C97" s="27">
        <v>16</v>
      </c>
      <c r="D97" s="29">
        <v>3.2178217821782179E-2</v>
      </c>
      <c r="E97" s="27">
        <v>46</v>
      </c>
      <c r="F97" s="29">
        <v>0.11386138613861387</v>
      </c>
      <c r="G97" s="27">
        <v>404</v>
      </c>
      <c r="K97" s="22"/>
    </row>
    <row r="98" spans="1:11" ht="15.75" thickBot="1" x14ac:dyDescent="0.25">
      <c r="A98" s="23" t="s">
        <v>16622</v>
      </c>
      <c r="B98" s="48" t="s">
        <v>16530</v>
      </c>
      <c r="C98" s="49" t="s">
        <v>16530</v>
      </c>
      <c r="D98" s="50" t="s">
        <v>16531</v>
      </c>
      <c r="E98" s="24">
        <v>13</v>
      </c>
      <c r="F98" s="25">
        <v>6.1611374407582936E-2</v>
      </c>
      <c r="G98" s="24">
        <v>211</v>
      </c>
      <c r="K98" s="22"/>
    </row>
    <row r="99" spans="1:11" ht="16.5" thickBot="1" x14ac:dyDescent="0.25">
      <c r="A99" s="51" t="s">
        <v>16623</v>
      </c>
      <c r="B99" s="20" t="s">
        <v>16530</v>
      </c>
      <c r="C99" s="20" t="s">
        <v>16530</v>
      </c>
      <c r="D99" s="52" t="s">
        <v>16531</v>
      </c>
      <c r="E99" s="20" t="s">
        <v>16530</v>
      </c>
      <c r="F99" s="21" t="s">
        <v>16531</v>
      </c>
      <c r="G99" s="20">
        <v>89</v>
      </c>
      <c r="K99" s="22"/>
    </row>
    <row r="100" spans="1:11" s="57" customFormat="1" ht="16.5" thickBot="1" x14ac:dyDescent="0.3">
      <c r="A100" s="53" t="s">
        <v>104</v>
      </c>
      <c r="B100" s="54" t="s">
        <v>16530</v>
      </c>
      <c r="C100" s="54" t="s">
        <v>16530</v>
      </c>
      <c r="D100" s="55" t="s">
        <v>16531</v>
      </c>
      <c r="E100" s="54" t="s">
        <v>16530</v>
      </c>
      <c r="F100" s="56" t="s">
        <v>16531</v>
      </c>
      <c r="G100" s="54">
        <v>12</v>
      </c>
      <c r="I100" s="12"/>
      <c r="J100" s="12"/>
      <c r="K100" s="22"/>
    </row>
    <row r="101" spans="1:11" ht="16.5" thickBot="1" x14ac:dyDescent="0.25">
      <c r="A101" s="58" t="s">
        <v>70</v>
      </c>
      <c r="B101" s="59">
        <v>16263</v>
      </c>
      <c r="C101" s="59">
        <v>9370</v>
      </c>
      <c r="D101" s="60">
        <v>2.0999256252130529E-2</v>
      </c>
      <c r="E101" s="59">
        <v>36808</v>
      </c>
      <c r="F101" s="60">
        <v>4.7527554825580798E-2</v>
      </c>
      <c r="G101" s="61">
        <v>774456</v>
      </c>
      <c r="K101" s="22"/>
    </row>
    <row r="102" spans="1:11" s="14" customFormat="1" ht="15.95" customHeight="1" x14ac:dyDescent="0.2">
      <c r="A102" s="295" t="s">
        <v>71</v>
      </c>
      <c r="B102" s="295"/>
      <c r="C102" s="295"/>
      <c r="D102" s="295"/>
      <c r="E102" s="295"/>
      <c r="F102" s="295"/>
      <c r="G102" s="295"/>
    </row>
    <row r="103" spans="1:11" s="14" customFormat="1" ht="15.95" customHeight="1" x14ac:dyDescent="0.2">
      <c r="A103" s="296" t="s">
        <v>72</v>
      </c>
      <c r="B103" s="296"/>
      <c r="C103" s="296"/>
      <c r="D103" s="296"/>
      <c r="E103" s="296"/>
      <c r="F103" s="296"/>
      <c r="G103" s="296"/>
    </row>
    <row r="104" spans="1:11" s="62" customFormat="1" x14ac:dyDescent="0.2">
      <c r="A104" s="297" t="s">
        <v>73</v>
      </c>
      <c r="B104" s="297"/>
      <c r="C104" s="297"/>
      <c r="D104" s="297"/>
      <c r="E104" s="297"/>
      <c r="F104" s="297"/>
      <c r="G104" s="297"/>
    </row>
    <row r="105" spans="1:11" ht="31.35" hidden="1" customHeight="1" x14ac:dyDescent="0.2"/>
  </sheetData>
  <mergeCells count="4">
    <mergeCell ref="A1:G1"/>
    <mergeCell ref="A102:G102"/>
    <mergeCell ref="A103:G103"/>
    <mergeCell ref="A104:G104"/>
  </mergeCells>
  <conditionalFormatting sqref="A102:A103">
    <cfRule type="containsErrors" dxfId="11" priority="1">
      <formula>ISERROR(A102)</formula>
    </cfRule>
  </conditionalFormatting>
  <hyperlinks>
    <hyperlink ref="A104" location="TableOfContents!A1" display="Back to Table of Contents" xr:uid="{321E2207-64A1-4D73-B131-D1ADE33EE51D}"/>
  </hyperlink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EA98D-049E-4907-BECB-ED7858971B66}">
  <dimension ref="A1:F17"/>
  <sheetViews>
    <sheetView zoomScaleNormal="100" workbookViewId="0">
      <selection sqref="A1:F1"/>
    </sheetView>
  </sheetViews>
  <sheetFormatPr defaultColWidth="0" defaultRowHeight="15" customHeight="1" zeroHeight="1" x14ac:dyDescent="0.2"/>
  <cols>
    <col min="1" max="1" width="19.42578125" style="12" customWidth="1"/>
    <col min="2" max="2" width="66.85546875" style="12" bestFit="1" customWidth="1"/>
    <col min="3" max="3" width="48.28515625" style="12" bestFit="1" customWidth="1"/>
    <col min="4" max="4" width="67.5703125" style="12" bestFit="1" customWidth="1"/>
    <col min="5" max="5" width="66.140625" style="12" bestFit="1" customWidth="1"/>
    <col min="6" max="6" width="54" style="12" bestFit="1" customWidth="1"/>
    <col min="7" max="16384" width="8.85546875" style="12" hidden="1"/>
  </cols>
  <sheetData>
    <row r="1" spans="1:6" ht="15.75" x14ac:dyDescent="0.25">
      <c r="A1" s="294" t="s">
        <v>16508</v>
      </c>
      <c r="B1" s="294"/>
      <c r="C1" s="294"/>
      <c r="D1" s="294"/>
      <c r="E1" s="294"/>
      <c r="F1" s="294"/>
    </row>
    <row r="2" spans="1:6" ht="16.5" thickBot="1" x14ac:dyDescent="0.25">
      <c r="A2" s="63" t="s">
        <v>74</v>
      </c>
      <c r="B2" s="64" t="s">
        <v>75</v>
      </c>
      <c r="C2" s="65" t="s">
        <v>76</v>
      </c>
      <c r="D2" s="66" t="s">
        <v>77</v>
      </c>
      <c r="E2" s="67" t="s">
        <v>78</v>
      </c>
      <c r="F2" s="68" t="s">
        <v>79</v>
      </c>
    </row>
    <row r="3" spans="1:6" x14ac:dyDescent="0.2">
      <c r="A3" s="69" t="s">
        <v>16526</v>
      </c>
      <c r="B3" s="70" t="s">
        <v>16624</v>
      </c>
      <c r="C3" s="71">
        <v>9.0170079813079972E-3</v>
      </c>
      <c r="D3" s="71" t="s">
        <v>16625</v>
      </c>
      <c r="E3" s="72">
        <v>0.29114693751625198</v>
      </c>
      <c r="F3" s="73" t="s">
        <v>16626</v>
      </c>
    </row>
    <row r="4" spans="1:6" x14ac:dyDescent="0.2">
      <c r="A4" s="74" t="s">
        <v>16545</v>
      </c>
      <c r="B4" s="75" t="s">
        <v>16627</v>
      </c>
      <c r="C4" s="76">
        <v>1.1296185048275204E-2</v>
      </c>
      <c r="D4" s="76" t="s">
        <v>16628</v>
      </c>
      <c r="E4" s="77">
        <v>0.23920286458402026</v>
      </c>
      <c r="F4" s="78" t="s">
        <v>16629</v>
      </c>
    </row>
    <row r="5" spans="1:6" x14ac:dyDescent="0.2">
      <c r="A5" s="69" t="s">
        <v>16564</v>
      </c>
      <c r="B5" s="70" t="s">
        <v>16630</v>
      </c>
      <c r="C5" s="71">
        <v>1.0528903228840501E-2</v>
      </c>
      <c r="D5" s="71" t="s">
        <v>16631</v>
      </c>
      <c r="E5" s="72">
        <v>0.25453524866421495</v>
      </c>
      <c r="F5" s="73" t="s">
        <v>16632</v>
      </c>
    </row>
    <row r="6" spans="1:6" x14ac:dyDescent="0.2">
      <c r="A6" s="74" t="s">
        <v>16579</v>
      </c>
      <c r="B6" s="75" t="s">
        <v>16633</v>
      </c>
      <c r="C6" s="76">
        <v>8.9985343566855117E-3</v>
      </c>
      <c r="D6" s="76" t="s">
        <v>16634</v>
      </c>
      <c r="E6" s="77">
        <v>0.27469711096699884</v>
      </c>
      <c r="F6" s="78" t="s">
        <v>16635</v>
      </c>
    </row>
    <row r="7" spans="1:6" x14ac:dyDescent="0.2">
      <c r="A7" s="69" t="s">
        <v>16593</v>
      </c>
      <c r="B7" s="70" t="s">
        <v>16636</v>
      </c>
      <c r="C7" s="71">
        <v>1.0507556604665819E-2</v>
      </c>
      <c r="D7" s="71" t="s">
        <v>16637</v>
      </c>
      <c r="E7" s="72">
        <v>0.29959990684329035</v>
      </c>
      <c r="F7" s="73" t="s">
        <v>16638</v>
      </c>
    </row>
    <row r="8" spans="1:6" x14ac:dyDescent="0.2">
      <c r="A8" s="74" t="s">
        <v>16607</v>
      </c>
      <c r="B8" s="75" t="s">
        <v>16639</v>
      </c>
      <c r="C8" s="76">
        <v>4.9128503060841813E-3</v>
      </c>
      <c r="D8" s="76" t="s">
        <v>16640</v>
      </c>
      <c r="E8" s="77">
        <v>0.33806891317659277</v>
      </c>
      <c r="F8" s="78" t="s">
        <v>16641</v>
      </c>
    </row>
    <row r="9" spans="1:6" x14ac:dyDescent="0.2">
      <c r="A9" s="69" t="s">
        <v>16613</v>
      </c>
      <c r="B9" s="70" t="s">
        <v>16642</v>
      </c>
      <c r="C9" s="71">
        <v>7.8961637779218202E-3</v>
      </c>
      <c r="D9" s="71" t="s">
        <v>16643</v>
      </c>
      <c r="E9" s="72">
        <v>0.31307486044547467</v>
      </c>
      <c r="F9" s="73" t="s">
        <v>16644</v>
      </c>
    </row>
    <row r="10" spans="1:6" x14ac:dyDescent="0.2">
      <c r="A10" s="74" t="s">
        <v>16615</v>
      </c>
      <c r="B10" s="75" t="s">
        <v>16645</v>
      </c>
      <c r="C10" s="76">
        <v>7.9122046681090411E-3</v>
      </c>
      <c r="D10" s="76" t="s">
        <v>16646</v>
      </c>
      <c r="E10" s="77">
        <v>0.43089408884074082</v>
      </c>
      <c r="F10" s="78" t="s">
        <v>16647</v>
      </c>
    </row>
    <row r="11" spans="1:6" x14ac:dyDescent="0.2">
      <c r="A11" s="69" t="s">
        <v>16648</v>
      </c>
      <c r="B11" s="70" t="s">
        <v>16531</v>
      </c>
      <c r="C11" s="71" t="s">
        <v>16531</v>
      </c>
      <c r="D11" s="71" t="s">
        <v>16531</v>
      </c>
      <c r="E11" s="72" t="s">
        <v>16531</v>
      </c>
      <c r="F11" s="73" t="s">
        <v>16649</v>
      </c>
    </row>
    <row r="12" spans="1:6" ht="15.75" thickBot="1" x14ac:dyDescent="0.25">
      <c r="A12" s="74" t="s">
        <v>104</v>
      </c>
      <c r="B12" s="79" t="s">
        <v>16531</v>
      </c>
      <c r="C12" s="80" t="s">
        <v>16531</v>
      </c>
      <c r="D12" s="80" t="s">
        <v>16650</v>
      </c>
      <c r="E12" s="81">
        <v>0.32514927030329821</v>
      </c>
      <c r="F12" s="82" t="s">
        <v>16651</v>
      </c>
    </row>
    <row r="13" spans="1:6" ht="16.5" thickBot="1" x14ac:dyDescent="0.25">
      <c r="A13" s="83" t="s">
        <v>70</v>
      </c>
      <c r="B13" s="84" t="s">
        <v>16652</v>
      </c>
      <c r="C13" s="85">
        <v>9.9097555772967201E-3</v>
      </c>
      <c r="D13" s="85" t="s">
        <v>16653</v>
      </c>
      <c r="E13" s="86">
        <v>0.27279732134680545</v>
      </c>
      <c r="F13" s="87" t="s">
        <v>16654</v>
      </c>
    </row>
    <row r="14" spans="1:6" s="298" customFormat="1" ht="15.95" customHeight="1" x14ac:dyDescent="0.2">
      <c r="A14" s="298" t="s">
        <v>80</v>
      </c>
    </row>
    <row r="15" spans="1:6" s="296" customFormat="1" ht="15.95" customHeight="1" x14ac:dyDescent="0.2">
      <c r="A15" s="296" t="s">
        <v>72</v>
      </c>
    </row>
    <row r="16" spans="1:6" s="298" customFormat="1" ht="15.95" customHeight="1" x14ac:dyDescent="0.2">
      <c r="A16" s="298" t="s">
        <v>81</v>
      </c>
    </row>
    <row r="17" spans="1:6" s="62" customFormat="1" x14ac:dyDescent="0.2">
      <c r="A17" s="297" t="s">
        <v>73</v>
      </c>
      <c r="B17" s="297"/>
      <c r="C17" s="297"/>
      <c r="D17" s="297"/>
      <c r="E17" s="297"/>
      <c r="F17" s="297"/>
    </row>
  </sheetData>
  <mergeCells count="5">
    <mergeCell ref="A1:F1"/>
    <mergeCell ref="A14:XFD14"/>
    <mergeCell ref="A15:XFD15"/>
    <mergeCell ref="A16:XFD16"/>
    <mergeCell ref="A17:F17"/>
  </mergeCells>
  <conditionalFormatting sqref="A14:A16">
    <cfRule type="containsErrors" dxfId="10" priority="1">
      <formula>ISERROR(A14)</formula>
    </cfRule>
  </conditionalFormatting>
  <hyperlinks>
    <hyperlink ref="A17" location="TableOfContents!A1" display="Back to Table of Contents" xr:uid="{57898DDE-768A-4B02-BE24-359BABACA5E2}"/>
  </hyperlinks>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08A97-A330-4AC5-80A6-325A6708FA32}">
  <dimension ref="A1:C17"/>
  <sheetViews>
    <sheetView zoomScaleNormal="100" workbookViewId="0">
      <selection sqref="A1:B1"/>
    </sheetView>
  </sheetViews>
  <sheetFormatPr defaultColWidth="0" defaultRowHeight="15" customHeight="1" zeroHeight="1" x14ac:dyDescent="0.2"/>
  <cols>
    <col min="1" max="1" width="17.5703125" style="12" customWidth="1"/>
    <col min="2" max="2" width="72" style="12" customWidth="1"/>
    <col min="3" max="3" width="0" style="12" hidden="1" customWidth="1"/>
    <col min="4" max="16384" width="8.85546875" style="12" hidden="1"/>
  </cols>
  <sheetData>
    <row r="1" spans="1:2" ht="15.75" x14ac:dyDescent="0.25">
      <c r="A1" s="294" t="s">
        <v>16525</v>
      </c>
      <c r="B1" s="294"/>
    </row>
    <row r="2" spans="1:2" s="57" customFormat="1" ht="16.5" thickBot="1" x14ac:dyDescent="0.3">
      <c r="A2" s="63" t="s">
        <v>74</v>
      </c>
      <c r="B2" s="67" t="s">
        <v>82</v>
      </c>
    </row>
    <row r="3" spans="1:2" x14ac:dyDescent="0.2">
      <c r="A3" s="88" t="s">
        <v>16526</v>
      </c>
      <c r="B3" s="89">
        <v>202</v>
      </c>
    </row>
    <row r="4" spans="1:2" x14ac:dyDescent="0.2">
      <c r="A4" s="90" t="s">
        <v>16545</v>
      </c>
      <c r="B4" s="91">
        <v>187</v>
      </c>
    </row>
    <row r="5" spans="1:2" x14ac:dyDescent="0.2">
      <c r="A5" s="88" t="s">
        <v>16564</v>
      </c>
      <c r="B5" s="92">
        <v>110</v>
      </c>
    </row>
    <row r="6" spans="1:2" x14ac:dyDescent="0.2">
      <c r="A6" s="90" t="s">
        <v>16579</v>
      </c>
      <c r="B6" s="91">
        <v>73</v>
      </c>
    </row>
    <row r="7" spans="1:2" x14ac:dyDescent="0.2">
      <c r="A7" s="88" t="s">
        <v>16593</v>
      </c>
      <c r="B7" s="92">
        <v>80</v>
      </c>
    </row>
    <row r="8" spans="1:2" x14ac:dyDescent="0.2">
      <c r="A8" s="90" t="s">
        <v>16607</v>
      </c>
      <c r="B8" s="91">
        <v>17</v>
      </c>
    </row>
    <row r="9" spans="1:2" x14ac:dyDescent="0.2">
      <c r="A9" s="88" t="s">
        <v>16613</v>
      </c>
      <c r="B9" s="92">
        <v>12</v>
      </c>
    </row>
    <row r="10" spans="1:2" x14ac:dyDescent="0.2">
      <c r="A10" s="90" t="s">
        <v>16615</v>
      </c>
      <c r="B10" s="91">
        <v>14</v>
      </c>
    </row>
    <row r="11" spans="1:2" ht="15.75" thickBot="1" x14ac:dyDescent="0.25">
      <c r="A11" s="88" t="s">
        <v>16623</v>
      </c>
      <c r="B11" s="92" t="s">
        <v>16655</v>
      </c>
    </row>
    <row r="12" spans="1:2" ht="16.5" thickBot="1" x14ac:dyDescent="0.25">
      <c r="A12" s="93" t="s">
        <v>16656</v>
      </c>
      <c r="B12" s="94">
        <v>563</v>
      </c>
    </row>
    <row r="13" spans="1:2" s="296" customFormat="1" ht="49.5" customHeight="1" x14ac:dyDescent="0.2">
      <c r="A13" s="296" t="s">
        <v>83</v>
      </c>
    </row>
    <row r="14" spans="1:2" s="298" customFormat="1" x14ac:dyDescent="0.2">
      <c r="A14" s="298" t="s">
        <v>72</v>
      </c>
    </row>
    <row r="15" spans="1:2" s="296" customFormat="1" ht="31.5" customHeight="1" x14ac:dyDescent="0.2">
      <c r="A15" s="296" t="s">
        <v>84</v>
      </c>
    </row>
    <row r="16" spans="1:2" s="62" customFormat="1" x14ac:dyDescent="0.2">
      <c r="A16" s="62" t="s">
        <v>73</v>
      </c>
    </row>
    <row r="17" ht="27.6" hidden="1" customHeight="1" x14ac:dyDescent="0.2"/>
  </sheetData>
  <mergeCells count="4">
    <mergeCell ref="A1:B1"/>
    <mergeCell ref="A13:XFD13"/>
    <mergeCell ref="A14:XFD14"/>
    <mergeCell ref="A15:XFD15"/>
  </mergeCells>
  <conditionalFormatting sqref="A13:A15">
    <cfRule type="containsErrors" dxfId="9" priority="1">
      <formula>ISERROR(A13)</formula>
    </cfRule>
  </conditionalFormatting>
  <hyperlinks>
    <hyperlink ref="A16" location="TableOfContents!A1" display="Back to Table of Contents" xr:uid="{2C8C15A9-EBE4-427A-8629-83F94ACD0A99}"/>
  </hyperlinks>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3DCAF-4FBF-4807-AC9F-FE7560B99068}">
  <dimension ref="A1:F100"/>
  <sheetViews>
    <sheetView zoomScaleNormal="100" workbookViewId="0">
      <selection sqref="A1:F1"/>
    </sheetView>
  </sheetViews>
  <sheetFormatPr defaultColWidth="0" defaultRowHeight="15" zeroHeight="1" x14ac:dyDescent="0.2"/>
  <cols>
    <col min="1" max="1" width="50.42578125" style="12" bestFit="1" customWidth="1"/>
    <col min="2" max="2" width="10.140625" style="12" bestFit="1" customWidth="1"/>
    <col min="3" max="3" width="9.28515625" style="12" bestFit="1" customWidth="1"/>
    <col min="4" max="4" width="12.42578125" style="12" bestFit="1" customWidth="1"/>
    <col min="5" max="5" width="27.5703125" style="12" bestFit="1" customWidth="1"/>
    <col min="6" max="6" width="8.85546875" style="12" customWidth="1"/>
    <col min="7" max="16384" width="0.7109375" style="12" hidden="1"/>
  </cols>
  <sheetData>
    <row r="1" spans="1:6" ht="31.5" customHeight="1" x14ac:dyDescent="0.25">
      <c r="A1" s="299" t="s">
        <v>16510</v>
      </c>
      <c r="B1" s="299"/>
      <c r="C1" s="299"/>
      <c r="D1" s="299"/>
      <c r="E1" s="299"/>
      <c r="F1" s="299"/>
    </row>
    <row r="2" spans="1:6" ht="16.5" thickBot="1" x14ac:dyDescent="0.25">
      <c r="A2" s="63" t="s">
        <v>85</v>
      </c>
      <c r="B2" s="67" t="s">
        <v>86</v>
      </c>
      <c r="C2" s="95" t="s">
        <v>87</v>
      </c>
      <c r="D2" s="67" t="s">
        <v>88</v>
      </c>
      <c r="E2" s="96" t="s">
        <v>89</v>
      </c>
      <c r="F2" s="67" t="s">
        <v>70</v>
      </c>
    </row>
    <row r="3" spans="1:6" ht="16.5" thickBot="1" x14ac:dyDescent="0.25">
      <c r="A3" s="97" t="s">
        <v>16613</v>
      </c>
      <c r="B3" s="98">
        <v>110</v>
      </c>
      <c r="C3" s="98">
        <v>0</v>
      </c>
      <c r="D3" s="98">
        <v>100</v>
      </c>
      <c r="E3" s="99">
        <v>1</v>
      </c>
      <c r="F3" s="98">
        <v>211</v>
      </c>
    </row>
    <row r="4" spans="1:6" ht="15.75" thickBot="1" x14ac:dyDescent="0.25">
      <c r="A4" s="100" t="s">
        <v>16657</v>
      </c>
      <c r="B4" s="101">
        <v>110</v>
      </c>
      <c r="C4" s="101">
        <v>0</v>
      </c>
      <c r="D4" s="101">
        <v>100</v>
      </c>
      <c r="E4" s="102">
        <v>1</v>
      </c>
      <c r="F4" s="101">
        <v>211</v>
      </c>
    </row>
    <row r="5" spans="1:6" ht="16.5" thickBot="1" x14ac:dyDescent="0.25">
      <c r="A5" s="97" t="s">
        <v>16526</v>
      </c>
      <c r="B5" s="98">
        <v>1188</v>
      </c>
      <c r="C5" s="98">
        <v>53</v>
      </c>
      <c r="D5" s="98">
        <v>2091</v>
      </c>
      <c r="E5" s="99">
        <v>55</v>
      </c>
      <c r="F5" s="98">
        <v>3387</v>
      </c>
    </row>
    <row r="6" spans="1:6" x14ac:dyDescent="0.2">
      <c r="A6" s="23" t="s">
        <v>16658</v>
      </c>
      <c r="B6" s="103">
        <v>48</v>
      </c>
      <c r="C6" s="103">
        <v>1</v>
      </c>
      <c r="D6" s="103">
        <v>16</v>
      </c>
      <c r="E6" s="104">
        <v>0</v>
      </c>
      <c r="F6" s="103">
        <v>65</v>
      </c>
    </row>
    <row r="7" spans="1:6" x14ac:dyDescent="0.2">
      <c r="A7" s="26" t="s">
        <v>16528</v>
      </c>
      <c r="B7" s="105">
        <v>60</v>
      </c>
      <c r="C7" s="105">
        <v>2</v>
      </c>
      <c r="D7" s="105">
        <v>139</v>
      </c>
      <c r="E7" s="106">
        <v>1</v>
      </c>
      <c r="F7" s="105">
        <v>202</v>
      </c>
    </row>
    <row r="8" spans="1:6" x14ac:dyDescent="0.2">
      <c r="A8" s="23" t="s">
        <v>16659</v>
      </c>
      <c r="B8" s="103">
        <v>46</v>
      </c>
      <c r="C8" s="103">
        <v>3</v>
      </c>
      <c r="D8" s="103">
        <v>42</v>
      </c>
      <c r="E8" s="104">
        <v>2</v>
      </c>
      <c r="F8" s="103">
        <v>93</v>
      </c>
    </row>
    <row r="9" spans="1:6" x14ac:dyDescent="0.2">
      <c r="A9" s="26" t="s">
        <v>16660</v>
      </c>
      <c r="B9" s="105">
        <v>23</v>
      </c>
      <c r="C9" s="105">
        <v>5</v>
      </c>
      <c r="D9" s="105">
        <v>3</v>
      </c>
      <c r="E9" s="106">
        <v>0</v>
      </c>
      <c r="F9" s="105">
        <v>31</v>
      </c>
    </row>
    <row r="10" spans="1:6" x14ac:dyDescent="0.2">
      <c r="A10" s="23" t="s">
        <v>16661</v>
      </c>
      <c r="B10" s="103">
        <v>43</v>
      </c>
      <c r="C10" s="103">
        <v>4</v>
      </c>
      <c r="D10" s="103">
        <v>31</v>
      </c>
      <c r="E10" s="104">
        <v>0</v>
      </c>
      <c r="F10" s="103">
        <v>78</v>
      </c>
    </row>
    <row r="11" spans="1:6" x14ac:dyDescent="0.2">
      <c r="A11" s="26" t="s">
        <v>16662</v>
      </c>
      <c r="B11" s="105">
        <v>31</v>
      </c>
      <c r="C11" s="105">
        <v>1</v>
      </c>
      <c r="D11" s="105">
        <v>48</v>
      </c>
      <c r="E11" s="106">
        <v>2</v>
      </c>
      <c r="F11" s="105">
        <v>82</v>
      </c>
    </row>
    <row r="12" spans="1:6" x14ac:dyDescent="0.2">
      <c r="A12" s="23" t="s">
        <v>16663</v>
      </c>
      <c r="B12" s="103">
        <v>41</v>
      </c>
      <c r="C12" s="103">
        <v>1</v>
      </c>
      <c r="D12" s="103">
        <v>81</v>
      </c>
      <c r="E12" s="104">
        <v>0</v>
      </c>
      <c r="F12" s="103">
        <v>123</v>
      </c>
    </row>
    <row r="13" spans="1:6" x14ac:dyDescent="0.2">
      <c r="A13" s="26" t="s">
        <v>16533</v>
      </c>
      <c r="B13" s="105">
        <v>43</v>
      </c>
      <c r="C13" s="105">
        <v>2</v>
      </c>
      <c r="D13" s="105">
        <v>40</v>
      </c>
      <c r="E13" s="106">
        <v>0</v>
      </c>
      <c r="F13" s="105">
        <v>85</v>
      </c>
    </row>
    <row r="14" spans="1:6" x14ac:dyDescent="0.2">
      <c r="A14" s="23" t="s">
        <v>16664</v>
      </c>
      <c r="B14" s="103">
        <v>51</v>
      </c>
      <c r="C14" s="103">
        <v>1</v>
      </c>
      <c r="D14" s="103">
        <v>49</v>
      </c>
      <c r="E14" s="104">
        <v>0</v>
      </c>
      <c r="F14" s="103">
        <v>101</v>
      </c>
    </row>
    <row r="15" spans="1:6" x14ac:dyDescent="0.2">
      <c r="A15" s="26" t="s">
        <v>16665</v>
      </c>
      <c r="B15" s="105">
        <v>27</v>
      </c>
      <c r="C15" s="105">
        <v>2</v>
      </c>
      <c r="D15" s="105">
        <v>38</v>
      </c>
      <c r="E15" s="106">
        <v>0</v>
      </c>
      <c r="F15" s="105">
        <v>67</v>
      </c>
    </row>
    <row r="16" spans="1:6" x14ac:dyDescent="0.2">
      <c r="A16" s="23" t="s">
        <v>16666</v>
      </c>
      <c r="B16" s="103">
        <v>70</v>
      </c>
      <c r="C16" s="103">
        <v>1</v>
      </c>
      <c r="D16" s="103">
        <v>164</v>
      </c>
      <c r="E16" s="104">
        <v>2</v>
      </c>
      <c r="F16" s="103">
        <v>237</v>
      </c>
    </row>
    <row r="17" spans="1:6" x14ac:dyDescent="0.2">
      <c r="A17" s="26" t="s">
        <v>16667</v>
      </c>
      <c r="B17" s="105">
        <v>39</v>
      </c>
      <c r="C17" s="105">
        <v>1</v>
      </c>
      <c r="D17" s="105">
        <v>32</v>
      </c>
      <c r="E17" s="106">
        <v>3</v>
      </c>
      <c r="F17" s="105">
        <v>75</v>
      </c>
    </row>
    <row r="18" spans="1:6" x14ac:dyDescent="0.2">
      <c r="A18" s="23" t="s">
        <v>16668</v>
      </c>
      <c r="B18" s="103">
        <v>22</v>
      </c>
      <c r="C18" s="103">
        <v>1</v>
      </c>
      <c r="D18" s="103">
        <v>42</v>
      </c>
      <c r="E18" s="104">
        <v>1</v>
      </c>
      <c r="F18" s="103">
        <v>66</v>
      </c>
    </row>
    <row r="19" spans="1:6" x14ac:dyDescent="0.2">
      <c r="A19" s="26" t="s">
        <v>16669</v>
      </c>
      <c r="B19" s="105">
        <v>11</v>
      </c>
      <c r="C19" s="105">
        <v>0</v>
      </c>
      <c r="D19" s="105">
        <v>25</v>
      </c>
      <c r="E19" s="106">
        <v>0</v>
      </c>
      <c r="F19" s="105">
        <v>36</v>
      </c>
    </row>
    <row r="20" spans="1:6" x14ac:dyDescent="0.2">
      <c r="A20" s="23" t="s">
        <v>16670</v>
      </c>
      <c r="B20" s="103">
        <v>41</v>
      </c>
      <c r="C20" s="103">
        <v>6</v>
      </c>
      <c r="D20" s="103">
        <v>42</v>
      </c>
      <c r="E20" s="104">
        <v>1</v>
      </c>
      <c r="F20" s="103">
        <v>90</v>
      </c>
    </row>
    <row r="21" spans="1:6" x14ac:dyDescent="0.2">
      <c r="A21" s="26" t="s">
        <v>16671</v>
      </c>
      <c r="B21" s="105">
        <v>63</v>
      </c>
      <c r="C21" s="105">
        <v>4</v>
      </c>
      <c r="D21" s="105">
        <v>124</v>
      </c>
      <c r="E21" s="106">
        <v>2</v>
      </c>
      <c r="F21" s="105">
        <v>193</v>
      </c>
    </row>
    <row r="22" spans="1:6" x14ac:dyDescent="0.2">
      <c r="A22" s="23" t="s">
        <v>16672</v>
      </c>
      <c r="B22" s="103">
        <v>15</v>
      </c>
      <c r="C22" s="103">
        <v>3</v>
      </c>
      <c r="D22" s="103">
        <v>34</v>
      </c>
      <c r="E22" s="104">
        <v>5</v>
      </c>
      <c r="F22" s="103">
        <v>57</v>
      </c>
    </row>
    <row r="23" spans="1:6" x14ac:dyDescent="0.2">
      <c r="A23" s="26" t="s">
        <v>16673</v>
      </c>
      <c r="B23" s="105">
        <v>10</v>
      </c>
      <c r="C23" s="105">
        <v>1</v>
      </c>
      <c r="D23" s="105">
        <v>5</v>
      </c>
      <c r="E23" s="106">
        <v>1</v>
      </c>
      <c r="F23" s="105">
        <v>17</v>
      </c>
    </row>
    <row r="24" spans="1:6" x14ac:dyDescent="0.2">
      <c r="A24" s="23" t="s">
        <v>16674</v>
      </c>
      <c r="B24" s="103">
        <v>72</v>
      </c>
      <c r="C24" s="103">
        <v>2</v>
      </c>
      <c r="D24" s="103">
        <v>89</v>
      </c>
      <c r="E24" s="104">
        <v>18</v>
      </c>
      <c r="F24" s="103">
        <v>181</v>
      </c>
    </row>
    <row r="25" spans="1:6" x14ac:dyDescent="0.2">
      <c r="A25" s="26" t="s">
        <v>16675</v>
      </c>
      <c r="B25" s="105">
        <v>17</v>
      </c>
      <c r="C25" s="105">
        <v>1</v>
      </c>
      <c r="D25" s="105">
        <v>59</v>
      </c>
      <c r="E25" s="106">
        <v>0</v>
      </c>
      <c r="F25" s="105">
        <v>77</v>
      </c>
    </row>
    <row r="26" spans="1:6" x14ac:dyDescent="0.2">
      <c r="A26" s="23" t="s">
        <v>16676</v>
      </c>
      <c r="B26" s="103">
        <v>20</v>
      </c>
      <c r="C26" s="103">
        <v>1</v>
      </c>
      <c r="D26" s="103">
        <v>55</v>
      </c>
      <c r="E26" s="104">
        <v>3</v>
      </c>
      <c r="F26" s="103">
        <v>79</v>
      </c>
    </row>
    <row r="27" spans="1:6" x14ac:dyDescent="0.2">
      <c r="A27" s="26" t="s">
        <v>16677</v>
      </c>
      <c r="B27" s="105">
        <v>28</v>
      </c>
      <c r="C27" s="105">
        <v>1</v>
      </c>
      <c r="D27" s="105">
        <v>52</v>
      </c>
      <c r="E27" s="106">
        <v>0</v>
      </c>
      <c r="F27" s="105">
        <v>81</v>
      </c>
    </row>
    <row r="28" spans="1:6" x14ac:dyDescent="0.2">
      <c r="A28" s="23" t="s">
        <v>16678</v>
      </c>
      <c r="B28" s="103">
        <v>38</v>
      </c>
      <c r="C28" s="103">
        <v>0</v>
      </c>
      <c r="D28" s="103">
        <v>80</v>
      </c>
      <c r="E28" s="104">
        <v>2</v>
      </c>
      <c r="F28" s="103">
        <v>120</v>
      </c>
    </row>
    <row r="29" spans="1:6" x14ac:dyDescent="0.2">
      <c r="A29" s="26" t="s">
        <v>16679</v>
      </c>
      <c r="B29" s="105">
        <v>76</v>
      </c>
      <c r="C29" s="105">
        <v>3</v>
      </c>
      <c r="D29" s="105">
        <v>229</v>
      </c>
      <c r="E29" s="106">
        <v>7</v>
      </c>
      <c r="F29" s="105">
        <v>315</v>
      </c>
    </row>
    <row r="30" spans="1:6" x14ac:dyDescent="0.2">
      <c r="A30" s="23" t="s">
        <v>16680</v>
      </c>
      <c r="B30" s="103">
        <v>96</v>
      </c>
      <c r="C30" s="103">
        <v>0</v>
      </c>
      <c r="D30" s="103">
        <v>259</v>
      </c>
      <c r="E30" s="104">
        <v>3</v>
      </c>
      <c r="F30" s="103">
        <v>358</v>
      </c>
    </row>
    <row r="31" spans="1:6" x14ac:dyDescent="0.2">
      <c r="A31" s="26" t="s">
        <v>16681</v>
      </c>
      <c r="B31" s="105">
        <v>66</v>
      </c>
      <c r="C31" s="105">
        <v>1</v>
      </c>
      <c r="D31" s="105">
        <v>84</v>
      </c>
      <c r="E31" s="106">
        <v>0</v>
      </c>
      <c r="F31" s="105">
        <v>151</v>
      </c>
    </row>
    <row r="32" spans="1:6" x14ac:dyDescent="0.2">
      <c r="A32" s="23" t="s">
        <v>16682</v>
      </c>
      <c r="B32" s="103">
        <v>38</v>
      </c>
      <c r="C32" s="103">
        <v>1</v>
      </c>
      <c r="D32" s="103">
        <v>168</v>
      </c>
      <c r="E32" s="104">
        <v>2</v>
      </c>
      <c r="F32" s="103">
        <v>209</v>
      </c>
    </row>
    <row r="33" spans="1:6" ht="15.75" thickBot="1" x14ac:dyDescent="0.25">
      <c r="A33" s="37" t="s">
        <v>16683</v>
      </c>
      <c r="B33" s="107">
        <v>53</v>
      </c>
      <c r="C33" s="107">
        <v>4</v>
      </c>
      <c r="D33" s="107">
        <v>61</v>
      </c>
      <c r="E33" s="108">
        <v>0</v>
      </c>
      <c r="F33" s="107">
        <v>118</v>
      </c>
    </row>
    <row r="34" spans="1:6" ht="16.5" thickBot="1" x14ac:dyDescent="0.25">
      <c r="A34" s="53" t="s">
        <v>16615</v>
      </c>
      <c r="B34" s="109">
        <v>15</v>
      </c>
      <c r="C34" s="109">
        <v>0</v>
      </c>
      <c r="D34" s="109">
        <v>120</v>
      </c>
      <c r="E34" s="110">
        <v>2</v>
      </c>
      <c r="F34" s="109">
        <v>137</v>
      </c>
    </row>
    <row r="35" spans="1:6" x14ac:dyDescent="0.2">
      <c r="A35" s="26" t="s">
        <v>16684</v>
      </c>
      <c r="B35" s="105">
        <v>10</v>
      </c>
      <c r="C35" s="105">
        <v>0</v>
      </c>
      <c r="D35" s="105">
        <v>99</v>
      </c>
      <c r="E35" s="106">
        <v>2</v>
      </c>
      <c r="F35" s="105">
        <v>111</v>
      </c>
    </row>
    <row r="36" spans="1:6" ht="15.75" thickBot="1" x14ac:dyDescent="0.25">
      <c r="A36" s="111" t="s">
        <v>16685</v>
      </c>
      <c r="B36" s="101">
        <v>5</v>
      </c>
      <c r="C36" s="101">
        <v>0</v>
      </c>
      <c r="D36" s="101">
        <v>21</v>
      </c>
      <c r="E36" s="102">
        <v>0</v>
      </c>
      <c r="F36" s="101">
        <v>26</v>
      </c>
    </row>
    <row r="37" spans="1:6" ht="16.5" thickBot="1" x14ac:dyDescent="0.25">
      <c r="A37" s="97" t="s">
        <v>16564</v>
      </c>
      <c r="B37" s="98">
        <v>347</v>
      </c>
      <c r="C37" s="98">
        <v>22</v>
      </c>
      <c r="D37" s="98">
        <v>2489</v>
      </c>
      <c r="E37" s="99">
        <v>17</v>
      </c>
      <c r="F37" s="98">
        <v>2875</v>
      </c>
    </row>
    <row r="38" spans="1:6" x14ac:dyDescent="0.2">
      <c r="A38" s="23" t="s">
        <v>16686</v>
      </c>
      <c r="B38" s="103">
        <v>11</v>
      </c>
      <c r="C38" s="103">
        <v>0</v>
      </c>
      <c r="D38" s="103">
        <v>154</v>
      </c>
      <c r="E38" s="104">
        <v>1</v>
      </c>
      <c r="F38" s="103">
        <v>166</v>
      </c>
    </row>
    <row r="39" spans="1:6" x14ac:dyDescent="0.2">
      <c r="A39" s="26" t="s">
        <v>16687</v>
      </c>
      <c r="B39" s="105">
        <v>21</v>
      </c>
      <c r="C39" s="105">
        <v>0</v>
      </c>
      <c r="D39" s="105">
        <v>85</v>
      </c>
      <c r="E39" s="106">
        <v>1</v>
      </c>
      <c r="F39" s="105">
        <v>107</v>
      </c>
    </row>
    <row r="40" spans="1:6" x14ac:dyDescent="0.2">
      <c r="A40" s="23" t="s">
        <v>16688</v>
      </c>
      <c r="B40" s="103">
        <v>13</v>
      </c>
      <c r="C40" s="103">
        <v>2</v>
      </c>
      <c r="D40" s="103">
        <v>103</v>
      </c>
      <c r="E40" s="104">
        <v>0</v>
      </c>
      <c r="F40" s="103">
        <v>118</v>
      </c>
    </row>
    <row r="41" spans="1:6" x14ac:dyDescent="0.2">
      <c r="A41" s="26" t="s">
        <v>16689</v>
      </c>
      <c r="B41" s="92">
        <v>43</v>
      </c>
      <c r="C41" s="105">
        <v>2</v>
      </c>
      <c r="D41" s="105">
        <v>16</v>
      </c>
      <c r="E41" s="106">
        <v>0</v>
      </c>
      <c r="F41" s="105">
        <v>61</v>
      </c>
    </row>
    <row r="42" spans="1:6" x14ac:dyDescent="0.2">
      <c r="A42" s="23" t="s">
        <v>16690</v>
      </c>
      <c r="B42" s="103">
        <v>5</v>
      </c>
      <c r="C42" s="103">
        <v>0</v>
      </c>
      <c r="D42" s="103">
        <v>78</v>
      </c>
      <c r="E42" s="104">
        <v>1</v>
      </c>
      <c r="F42" s="91">
        <v>84</v>
      </c>
    </row>
    <row r="43" spans="1:6" x14ac:dyDescent="0.2">
      <c r="A43" s="26" t="s">
        <v>16573</v>
      </c>
      <c r="B43" s="105">
        <v>9</v>
      </c>
      <c r="C43" s="105">
        <v>1</v>
      </c>
      <c r="D43" s="105">
        <v>154</v>
      </c>
      <c r="E43" s="106">
        <v>0</v>
      </c>
      <c r="F43" s="105">
        <v>164</v>
      </c>
    </row>
    <row r="44" spans="1:6" x14ac:dyDescent="0.2">
      <c r="A44" s="112" t="s">
        <v>16691</v>
      </c>
      <c r="B44" s="103">
        <v>25</v>
      </c>
      <c r="C44" s="103">
        <v>2</v>
      </c>
      <c r="D44" s="103">
        <v>52</v>
      </c>
      <c r="E44" s="104">
        <v>1</v>
      </c>
      <c r="F44" s="103">
        <v>80</v>
      </c>
    </row>
    <row r="45" spans="1:6" x14ac:dyDescent="0.2">
      <c r="A45" s="26" t="s">
        <v>16692</v>
      </c>
      <c r="B45" s="105">
        <v>2</v>
      </c>
      <c r="C45" s="105">
        <v>1</v>
      </c>
      <c r="D45" s="105">
        <v>23</v>
      </c>
      <c r="E45" s="106">
        <v>1</v>
      </c>
      <c r="F45" s="105">
        <v>27</v>
      </c>
    </row>
    <row r="46" spans="1:6" x14ac:dyDescent="0.2">
      <c r="A46" s="23" t="s">
        <v>16693</v>
      </c>
      <c r="B46" s="103">
        <v>23</v>
      </c>
      <c r="C46" s="103">
        <v>2</v>
      </c>
      <c r="D46" s="103">
        <v>255</v>
      </c>
      <c r="E46" s="104">
        <v>2</v>
      </c>
      <c r="F46" s="103">
        <v>282</v>
      </c>
    </row>
    <row r="47" spans="1:6" x14ac:dyDescent="0.2">
      <c r="A47" s="26" t="s">
        <v>16566</v>
      </c>
      <c r="B47" s="105">
        <v>38</v>
      </c>
      <c r="C47" s="105">
        <v>1</v>
      </c>
      <c r="D47" s="105">
        <v>278</v>
      </c>
      <c r="E47" s="106">
        <v>1</v>
      </c>
      <c r="F47" s="105">
        <v>318</v>
      </c>
    </row>
    <row r="48" spans="1:6" x14ac:dyDescent="0.2">
      <c r="A48" s="23" t="s">
        <v>16694</v>
      </c>
      <c r="B48" s="103">
        <v>17</v>
      </c>
      <c r="C48" s="103">
        <v>1</v>
      </c>
      <c r="D48" s="103">
        <v>315</v>
      </c>
      <c r="E48" s="104">
        <v>0</v>
      </c>
      <c r="F48" s="103">
        <v>333</v>
      </c>
    </row>
    <row r="49" spans="1:6" x14ac:dyDescent="0.2">
      <c r="A49" s="26" t="s">
        <v>16695</v>
      </c>
      <c r="B49" s="105">
        <v>5</v>
      </c>
      <c r="C49" s="105">
        <v>0</v>
      </c>
      <c r="D49" s="105">
        <v>72</v>
      </c>
      <c r="E49" s="106">
        <v>0</v>
      </c>
      <c r="F49" s="105">
        <v>77</v>
      </c>
    </row>
    <row r="50" spans="1:6" x14ac:dyDescent="0.2">
      <c r="A50" s="23" t="s">
        <v>16696</v>
      </c>
      <c r="B50" s="103">
        <v>19</v>
      </c>
      <c r="C50" s="103">
        <v>1</v>
      </c>
      <c r="D50" s="103">
        <v>201</v>
      </c>
      <c r="E50" s="104">
        <v>2</v>
      </c>
      <c r="F50" s="103">
        <v>223</v>
      </c>
    </row>
    <row r="51" spans="1:6" x14ac:dyDescent="0.2">
      <c r="A51" s="26" t="s">
        <v>16697</v>
      </c>
      <c r="B51" s="105">
        <v>14</v>
      </c>
      <c r="C51" s="105">
        <v>0</v>
      </c>
      <c r="D51" s="105">
        <v>90</v>
      </c>
      <c r="E51" s="106">
        <v>0</v>
      </c>
      <c r="F51" s="105">
        <v>104</v>
      </c>
    </row>
    <row r="52" spans="1:6" x14ac:dyDescent="0.2">
      <c r="A52" s="23" t="s">
        <v>16698</v>
      </c>
      <c r="B52" s="103">
        <v>0</v>
      </c>
      <c r="C52" s="103">
        <v>0</v>
      </c>
      <c r="D52" s="103">
        <v>0</v>
      </c>
      <c r="E52" s="104">
        <v>0</v>
      </c>
      <c r="F52" s="103">
        <v>0</v>
      </c>
    </row>
    <row r="53" spans="1:6" x14ac:dyDescent="0.2">
      <c r="A53" s="26" t="s">
        <v>16699</v>
      </c>
      <c r="B53" s="105">
        <v>16</v>
      </c>
      <c r="C53" s="105">
        <v>1</v>
      </c>
      <c r="D53" s="105">
        <v>127</v>
      </c>
      <c r="E53" s="106">
        <v>2</v>
      </c>
      <c r="F53" s="105">
        <v>146</v>
      </c>
    </row>
    <row r="54" spans="1:6" x14ac:dyDescent="0.2">
      <c r="A54" s="23" t="s">
        <v>16568</v>
      </c>
      <c r="B54" s="103">
        <v>11</v>
      </c>
      <c r="C54" s="103">
        <v>4</v>
      </c>
      <c r="D54" s="103">
        <v>158</v>
      </c>
      <c r="E54" s="104">
        <v>0</v>
      </c>
      <c r="F54" s="103">
        <v>173</v>
      </c>
    </row>
    <row r="55" spans="1:6" x14ac:dyDescent="0.2">
      <c r="A55" s="26" t="s">
        <v>16569</v>
      </c>
      <c r="B55" s="105">
        <v>26</v>
      </c>
      <c r="C55" s="105">
        <v>2</v>
      </c>
      <c r="D55" s="105">
        <v>165</v>
      </c>
      <c r="E55" s="106">
        <v>2</v>
      </c>
      <c r="F55" s="105">
        <v>195</v>
      </c>
    </row>
    <row r="56" spans="1:6" ht="15.75" thickBot="1" x14ac:dyDescent="0.25">
      <c r="A56" s="23" t="s">
        <v>16700</v>
      </c>
      <c r="B56" s="103">
        <v>49</v>
      </c>
      <c r="C56" s="103">
        <v>2</v>
      </c>
      <c r="D56" s="103">
        <v>163</v>
      </c>
      <c r="E56" s="104">
        <v>3</v>
      </c>
      <c r="F56" s="103">
        <v>217</v>
      </c>
    </row>
    <row r="57" spans="1:6" ht="16.5" thickBot="1" x14ac:dyDescent="0.25">
      <c r="A57" s="113" t="s">
        <v>16593</v>
      </c>
      <c r="B57" s="114">
        <v>870</v>
      </c>
      <c r="C57" s="114">
        <v>4</v>
      </c>
      <c r="D57" s="114">
        <v>921</v>
      </c>
      <c r="E57" s="115">
        <v>7</v>
      </c>
      <c r="F57" s="115">
        <v>1802</v>
      </c>
    </row>
    <row r="58" spans="1:6" x14ac:dyDescent="0.2">
      <c r="A58" s="23" t="s">
        <v>16701</v>
      </c>
      <c r="B58" s="103">
        <v>70</v>
      </c>
      <c r="C58" s="103">
        <v>1</v>
      </c>
      <c r="D58" s="103">
        <v>155</v>
      </c>
      <c r="E58" s="104">
        <v>2</v>
      </c>
      <c r="F58" s="103">
        <v>228</v>
      </c>
    </row>
    <row r="59" spans="1:6" x14ac:dyDescent="0.2">
      <c r="A59" s="26" t="s">
        <v>16702</v>
      </c>
      <c r="B59" s="105">
        <v>292</v>
      </c>
      <c r="C59" s="105">
        <v>1</v>
      </c>
      <c r="D59" s="105">
        <v>369</v>
      </c>
      <c r="E59" s="106">
        <v>3</v>
      </c>
      <c r="F59" s="105">
        <v>665</v>
      </c>
    </row>
    <row r="60" spans="1:6" x14ac:dyDescent="0.2">
      <c r="A60" s="23" t="s">
        <v>16703</v>
      </c>
      <c r="B60" s="103">
        <v>255</v>
      </c>
      <c r="C60" s="103">
        <v>1</v>
      </c>
      <c r="D60" s="103">
        <v>197</v>
      </c>
      <c r="E60" s="104">
        <v>2</v>
      </c>
      <c r="F60" s="103">
        <v>455</v>
      </c>
    </row>
    <row r="61" spans="1:6" x14ac:dyDescent="0.2">
      <c r="A61" s="26" t="s">
        <v>16704</v>
      </c>
      <c r="B61" s="105">
        <v>141</v>
      </c>
      <c r="C61" s="105">
        <v>0</v>
      </c>
      <c r="D61" s="105">
        <v>122</v>
      </c>
      <c r="E61" s="106">
        <v>0</v>
      </c>
      <c r="F61" s="105">
        <v>263</v>
      </c>
    </row>
    <row r="62" spans="1:6" x14ac:dyDescent="0.2">
      <c r="A62" s="23" t="s">
        <v>16705</v>
      </c>
      <c r="B62" s="103">
        <v>8</v>
      </c>
      <c r="C62" s="103">
        <v>1</v>
      </c>
      <c r="D62" s="103">
        <v>11</v>
      </c>
      <c r="E62" s="104">
        <v>0</v>
      </c>
      <c r="F62" s="103">
        <v>20</v>
      </c>
    </row>
    <row r="63" spans="1:6" x14ac:dyDescent="0.2">
      <c r="A63" s="26" t="s">
        <v>16706</v>
      </c>
      <c r="B63" s="105">
        <v>17</v>
      </c>
      <c r="C63" s="105">
        <v>0</v>
      </c>
      <c r="D63" s="105">
        <v>6</v>
      </c>
      <c r="E63" s="106">
        <v>0</v>
      </c>
      <c r="F63" s="105">
        <v>23</v>
      </c>
    </row>
    <row r="64" spans="1:6" ht="15.75" thickBot="1" x14ac:dyDescent="0.25">
      <c r="A64" s="100" t="s">
        <v>16707</v>
      </c>
      <c r="B64" s="101">
        <v>87</v>
      </c>
      <c r="C64" s="101">
        <v>0</v>
      </c>
      <c r="D64" s="101">
        <v>61</v>
      </c>
      <c r="E64" s="102">
        <v>0</v>
      </c>
      <c r="F64" s="101">
        <v>148</v>
      </c>
    </row>
    <row r="65" spans="1:6" ht="16.5" thickBot="1" x14ac:dyDescent="0.25">
      <c r="A65" s="97" t="s">
        <v>16607</v>
      </c>
      <c r="B65" s="98">
        <v>13</v>
      </c>
      <c r="C65" s="98">
        <v>3</v>
      </c>
      <c r="D65" s="98">
        <v>156</v>
      </c>
      <c r="E65" s="99">
        <v>4</v>
      </c>
      <c r="F65" s="98">
        <v>176</v>
      </c>
    </row>
    <row r="66" spans="1:6" x14ac:dyDescent="0.2">
      <c r="A66" s="116" t="s">
        <v>16708</v>
      </c>
      <c r="B66" s="117">
        <v>4</v>
      </c>
      <c r="C66" s="117">
        <v>0</v>
      </c>
      <c r="D66" s="117">
        <v>76</v>
      </c>
      <c r="E66" s="118">
        <v>0</v>
      </c>
      <c r="F66" s="117">
        <v>80</v>
      </c>
    </row>
    <row r="67" spans="1:6" x14ac:dyDescent="0.2">
      <c r="A67" s="26" t="s">
        <v>16709</v>
      </c>
      <c r="B67" s="105">
        <v>5</v>
      </c>
      <c r="C67" s="105">
        <v>2</v>
      </c>
      <c r="D67" s="105">
        <v>47</v>
      </c>
      <c r="E67" s="106">
        <v>4</v>
      </c>
      <c r="F67" s="105">
        <v>58</v>
      </c>
    </row>
    <row r="68" spans="1:6" x14ac:dyDescent="0.2">
      <c r="A68" s="23" t="s">
        <v>16610</v>
      </c>
      <c r="B68" s="103">
        <v>0</v>
      </c>
      <c r="C68" s="103">
        <v>0</v>
      </c>
      <c r="D68" s="103">
        <v>0</v>
      </c>
      <c r="E68" s="104">
        <v>0</v>
      </c>
      <c r="F68" s="103">
        <v>0</v>
      </c>
    </row>
    <row r="69" spans="1:6" ht="15.75" thickBot="1" x14ac:dyDescent="0.25">
      <c r="A69" s="37" t="s">
        <v>16710</v>
      </c>
      <c r="B69" s="107">
        <v>4</v>
      </c>
      <c r="C69" s="107">
        <v>1</v>
      </c>
      <c r="D69" s="107">
        <v>33</v>
      </c>
      <c r="E69" s="108">
        <v>0</v>
      </c>
      <c r="F69" s="107">
        <v>38</v>
      </c>
    </row>
    <row r="70" spans="1:6" ht="16.5" thickBot="1" x14ac:dyDescent="0.25">
      <c r="A70" s="119" t="s">
        <v>16545</v>
      </c>
      <c r="B70" s="120">
        <v>1138</v>
      </c>
      <c r="C70" s="120">
        <v>79</v>
      </c>
      <c r="D70" s="120">
        <v>2696</v>
      </c>
      <c r="E70" s="121">
        <v>100</v>
      </c>
      <c r="F70" s="120">
        <v>4013</v>
      </c>
    </row>
    <row r="71" spans="1:6" x14ac:dyDescent="0.2">
      <c r="A71" s="26" t="s">
        <v>16711</v>
      </c>
      <c r="B71" s="105">
        <v>43</v>
      </c>
      <c r="C71" s="105">
        <v>2</v>
      </c>
      <c r="D71" s="105">
        <v>217</v>
      </c>
      <c r="E71" s="106">
        <v>5</v>
      </c>
      <c r="F71" s="105">
        <v>267</v>
      </c>
    </row>
    <row r="72" spans="1:6" x14ac:dyDescent="0.2">
      <c r="A72" s="23" t="s">
        <v>16712</v>
      </c>
      <c r="B72" s="103">
        <v>30</v>
      </c>
      <c r="C72" s="103">
        <v>0</v>
      </c>
      <c r="D72" s="103">
        <v>52</v>
      </c>
      <c r="E72" s="104">
        <v>0</v>
      </c>
      <c r="F72" s="103">
        <v>82</v>
      </c>
    </row>
    <row r="73" spans="1:6" x14ac:dyDescent="0.2">
      <c r="A73" s="26" t="s">
        <v>16713</v>
      </c>
      <c r="B73" s="105">
        <v>50</v>
      </c>
      <c r="C73" s="105">
        <v>3</v>
      </c>
      <c r="D73" s="105">
        <v>223</v>
      </c>
      <c r="E73" s="106">
        <v>10</v>
      </c>
      <c r="F73" s="105">
        <v>286</v>
      </c>
    </row>
    <row r="74" spans="1:6" x14ac:dyDescent="0.2">
      <c r="A74" s="23" t="s">
        <v>16714</v>
      </c>
      <c r="B74" s="103">
        <v>48</v>
      </c>
      <c r="C74" s="103">
        <v>1</v>
      </c>
      <c r="D74" s="103">
        <v>18</v>
      </c>
      <c r="E74" s="104">
        <v>3</v>
      </c>
      <c r="F74" s="103">
        <v>70</v>
      </c>
    </row>
    <row r="75" spans="1:6" x14ac:dyDescent="0.2">
      <c r="A75" s="26" t="s">
        <v>16715</v>
      </c>
      <c r="B75" s="105">
        <v>62</v>
      </c>
      <c r="C75" s="105">
        <v>7</v>
      </c>
      <c r="D75" s="105">
        <v>76</v>
      </c>
      <c r="E75" s="106">
        <v>0</v>
      </c>
      <c r="F75" s="105">
        <v>145</v>
      </c>
    </row>
    <row r="76" spans="1:6" x14ac:dyDescent="0.2">
      <c r="A76" s="23" t="s">
        <v>16716</v>
      </c>
      <c r="B76" s="103">
        <v>42</v>
      </c>
      <c r="C76" s="103">
        <v>6</v>
      </c>
      <c r="D76" s="103">
        <v>239</v>
      </c>
      <c r="E76" s="104">
        <v>15</v>
      </c>
      <c r="F76" s="103">
        <v>302</v>
      </c>
    </row>
    <row r="77" spans="1:6" x14ac:dyDescent="0.2">
      <c r="A77" s="26" t="s">
        <v>16717</v>
      </c>
      <c r="B77" s="105">
        <v>80</v>
      </c>
      <c r="C77" s="105">
        <v>9</v>
      </c>
      <c r="D77" s="105">
        <v>52</v>
      </c>
      <c r="E77" s="106">
        <v>0</v>
      </c>
      <c r="F77" s="105">
        <v>141</v>
      </c>
    </row>
    <row r="78" spans="1:6" x14ac:dyDescent="0.2">
      <c r="A78" s="23" t="s">
        <v>16718</v>
      </c>
      <c r="B78" s="103">
        <v>97</v>
      </c>
      <c r="C78" s="103">
        <v>9</v>
      </c>
      <c r="D78" s="103">
        <v>117</v>
      </c>
      <c r="E78" s="104">
        <v>15</v>
      </c>
      <c r="F78" s="103">
        <v>238</v>
      </c>
    </row>
    <row r="79" spans="1:6" x14ac:dyDescent="0.2">
      <c r="A79" s="26" t="s">
        <v>16719</v>
      </c>
      <c r="B79" s="105">
        <v>147</v>
      </c>
      <c r="C79" s="105">
        <v>4</v>
      </c>
      <c r="D79" s="105">
        <v>236</v>
      </c>
      <c r="E79" s="106">
        <v>15</v>
      </c>
      <c r="F79" s="105">
        <v>402</v>
      </c>
    </row>
    <row r="80" spans="1:6" x14ac:dyDescent="0.2">
      <c r="A80" s="23" t="s">
        <v>16720</v>
      </c>
      <c r="B80" s="103">
        <v>42</v>
      </c>
      <c r="C80" s="103">
        <v>3</v>
      </c>
      <c r="D80" s="103">
        <v>99</v>
      </c>
      <c r="E80" s="104">
        <v>0</v>
      </c>
      <c r="F80" s="103">
        <v>144</v>
      </c>
    </row>
    <row r="81" spans="1:6" x14ac:dyDescent="0.2">
      <c r="A81" s="26" t="s">
        <v>16721</v>
      </c>
      <c r="B81" s="105">
        <v>123</v>
      </c>
      <c r="C81" s="105">
        <v>3</v>
      </c>
      <c r="D81" s="105">
        <v>78</v>
      </c>
      <c r="E81" s="106">
        <v>6</v>
      </c>
      <c r="F81" s="105">
        <v>210</v>
      </c>
    </row>
    <row r="82" spans="1:6" x14ac:dyDescent="0.2">
      <c r="A82" s="23" t="s">
        <v>16722</v>
      </c>
      <c r="B82" s="103">
        <v>118</v>
      </c>
      <c r="C82" s="103">
        <v>5</v>
      </c>
      <c r="D82" s="103">
        <v>403</v>
      </c>
      <c r="E82" s="104">
        <v>8</v>
      </c>
      <c r="F82" s="103">
        <v>534</v>
      </c>
    </row>
    <row r="83" spans="1:6" x14ac:dyDescent="0.2">
      <c r="A83" s="26" t="s">
        <v>16723</v>
      </c>
      <c r="B83" s="105">
        <v>69</v>
      </c>
      <c r="C83" s="105">
        <v>11</v>
      </c>
      <c r="D83" s="105">
        <v>661</v>
      </c>
      <c r="E83" s="106">
        <v>9</v>
      </c>
      <c r="F83" s="105">
        <v>750</v>
      </c>
    </row>
    <row r="84" spans="1:6" x14ac:dyDescent="0.2">
      <c r="A84" s="23" t="s">
        <v>16724</v>
      </c>
      <c r="B84" s="103">
        <v>53</v>
      </c>
      <c r="C84" s="103">
        <v>4</v>
      </c>
      <c r="D84" s="103">
        <v>93</v>
      </c>
      <c r="E84" s="104">
        <v>7</v>
      </c>
      <c r="F84" s="103">
        <v>157</v>
      </c>
    </row>
    <row r="85" spans="1:6" x14ac:dyDescent="0.2">
      <c r="A85" s="26" t="s">
        <v>16725</v>
      </c>
      <c r="B85" s="105">
        <v>68</v>
      </c>
      <c r="C85" s="105">
        <v>7</v>
      </c>
      <c r="D85" s="105">
        <v>52</v>
      </c>
      <c r="E85" s="106">
        <v>6</v>
      </c>
      <c r="F85" s="105">
        <v>133</v>
      </c>
    </row>
    <row r="86" spans="1:6" x14ac:dyDescent="0.2">
      <c r="A86" s="23" t="s">
        <v>16726</v>
      </c>
      <c r="B86" s="103">
        <v>30</v>
      </c>
      <c r="C86" s="103">
        <v>3</v>
      </c>
      <c r="D86" s="103">
        <v>34</v>
      </c>
      <c r="E86" s="104">
        <v>0</v>
      </c>
      <c r="F86" s="103">
        <v>67</v>
      </c>
    </row>
    <row r="87" spans="1:6" ht="15.75" thickBot="1" x14ac:dyDescent="0.25">
      <c r="A87" s="37" t="s">
        <v>16727</v>
      </c>
      <c r="B87" s="107">
        <v>36</v>
      </c>
      <c r="C87" s="107">
        <v>2</v>
      </c>
      <c r="D87" s="107">
        <v>46</v>
      </c>
      <c r="E87" s="108">
        <v>1</v>
      </c>
      <c r="F87" s="107">
        <v>85</v>
      </c>
    </row>
    <row r="88" spans="1:6" ht="16.5" thickBot="1" x14ac:dyDescent="0.25">
      <c r="A88" s="53" t="s">
        <v>16579</v>
      </c>
      <c r="B88" s="109">
        <v>9</v>
      </c>
      <c r="C88" s="109">
        <v>1</v>
      </c>
      <c r="D88" s="109">
        <v>1168</v>
      </c>
      <c r="E88" s="110">
        <v>0</v>
      </c>
      <c r="F88" s="109">
        <v>1178</v>
      </c>
    </row>
    <row r="89" spans="1:6" x14ac:dyDescent="0.2">
      <c r="A89" s="26" t="s">
        <v>16728</v>
      </c>
      <c r="B89" s="105">
        <v>0</v>
      </c>
      <c r="C89" s="105">
        <v>0</v>
      </c>
      <c r="D89" s="105">
        <v>45</v>
      </c>
      <c r="E89" s="106">
        <v>0</v>
      </c>
      <c r="F89" s="105">
        <v>45</v>
      </c>
    </row>
    <row r="90" spans="1:6" x14ac:dyDescent="0.2">
      <c r="A90" s="23" t="s">
        <v>16729</v>
      </c>
      <c r="B90" s="103">
        <v>0</v>
      </c>
      <c r="C90" s="103">
        <v>0</v>
      </c>
      <c r="D90" s="103">
        <v>107</v>
      </c>
      <c r="E90" s="104">
        <v>0</v>
      </c>
      <c r="F90" s="103">
        <v>107</v>
      </c>
    </row>
    <row r="91" spans="1:6" x14ac:dyDescent="0.2">
      <c r="A91" s="26" t="s">
        <v>16730</v>
      </c>
      <c r="B91" s="105">
        <v>5</v>
      </c>
      <c r="C91" s="105">
        <v>0</v>
      </c>
      <c r="D91" s="105">
        <v>47</v>
      </c>
      <c r="E91" s="106">
        <v>0</v>
      </c>
      <c r="F91" s="105">
        <v>52</v>
      </c>
    </row>
    <row r="92" spans="1:6" x14ac:dyDescent="0.2">
      <c r="A92" s="23" t="s">
        <v>16731</v>
      </c>
      <c r="B92" s="103">
        <v>1</v>
      </c>
      <c r="C92" s="103">
        <v>1</v>
      </c>
      <c r="D92" s="103">
        <v>142</v>
      </c>
      <c r="E92" s="104">
        <v>0</v>
      </c>
      <c r="F92" s="103">
        <v>144</v>
      </c>
    </row>
    <row r="93" spans="1:6" x14ac:dyDescent="0.2">
      <c r="A93" s="26" t="s">
        <v>16732</v>
      </c>
      <c r="B93" s="105">
        <v>1</v>
      </c>
      <c r="C93" s="105">
        <v>0</v>
      </c>
      <c r="D93" s="105">
        <v>191</v>
      </c>
      <c r="E93" s="106">
        <v>0</v>
      </c>
      <c r="F93" s="105">
        <v>192</v>
      </c>
    </row>
    <row r="94" spans="1:6" x14ac:dyDescent="0.2">
      <c r="A94" s="23" t="s">
        <v>16733</v>
      </c>
      <c r="B94" s="103">
        <v>2</v>
      </c>
      <c r="C94" s="103">
        <v>0</v>
      </c>
      <c r="D94" s="103">
        <v>339</v>
      </c>
      <c r="E94" s="104">
        <v>0</v>
      </c>
      <c r="F94" s="103">
        <v>341</v>
      </c>
    </row>
    <row r="95" spans="1:6" x14ac:dyDescent="0.2">
      <c r="A95" s="26" t="s">
        <v>16734</v>
      </c>
      <c r="B95" s="105">
        <v>0</v>
      </c>
      <c r="C95" s="105">
        <v>0</v>
      </c>
      <c r="D95" s="105">
        <v>275</v>
      </c>
      <c r="E95" s="106">
        <v>0</v>
      </c>
      <c r="F95" s="105">
        <v>275</v>
      </c>
    </row>
    <row r="96" spans="1:6" x14ac:dyDescent="0.2">
      <c r="A96" s="112" t="s">
        <v>16735</v>
      </c>
      <c r="B96" s="103">
        <v>0</v>
      </c>
      <c r="C96" s="103">
        <v>0</v>
      </c>
      <c r="D96" s="103">
        <v>1</v>
      </c>
      <c r="E96" s="104">
        <v>0</v>
      </c>
      <c r="F96" s="103">
        <v>1</v>
      </c>
    </row>
    <row r="97" spans="1:6" x14ac:dyDescent="0.2">
      <c r="A97" s="122" t="s">
        <v>16736</v>
      </c>
      <c r="B97" s="105">
        <v>0</v>
      </c>
      <c r="C97" s="105">
        <v>0</v>
      </c>
      <c r="D97" s="105">
        <v>15</v>
      </c>
      <c r="E97" s="106">
        <v>0</v>
      </c>
      <c r="F97" s="105">
        <v>15</v>
      </c>
    </row>
    <row r="98" spans="1:6" ht="15.75" thickBot="1" x14ac:dyDescent="0.25">
      <c r="A98" s="111" t="s">
        <v>16737</v>
      </c>
      <c r="B98" s="101">
        <v>0</v>
      </c>
      <c r="C98" s="101">
        <v>0</v>
      </c>
      <c r="D98" s="101">
        <v>6</v>
      </c>
      <c r="E98" s="102">
        <v>0</v>
      </c>
      <c r="F98" s="101">
        <v>6</v>
      </c>
    </row>
    <row r="99" spans="1:6" ht="16.5" thickBot="1" x14ac:dyDescent="0.25">
      <c r="A99" s="113" t="s">
        <v>70</v>
      </c>
      <c r="B99" s="114">
        <v>3690</v>
      </c>
      <c r="C99" s="114">
        <v>162</v>
      </c>
      <c r="D99" s="114">
        <v>9741</v>
      </c>
      <c r="E99" s="115">
        <v>186</v>
      </c>
      <c r="F99" s="115">
        <v>13779</v>
      </c>
    </row>
    <row r="100" spans="1:6" s="6" customFormat="1" x14ac:dyDescent="0.2">
      <c r="A100" s="62" t="s">
        <v>73</v>
      </c>
    </row>
  </sheetData>
  <mergeCells count="1">
    <mergeCell ref="A1:F1"/>
  </mergeCells>
  <hyperlinks>
    <hyperlink ref="A100" location="TableOfContents!A1" display="Back to Table of Contents" xr:uid="{3719612E-B0B6-43D2-8F82-AA1803DE66D5}"/>
  </hyperlinks>
  <pageMargins left="0.7" right="0.7" top="0.75" bottom="0.75"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63747-14D1-49BD-89F4-C0F39B44D24D}">
  <dimension ref="A1:H100"/>
  <sheetViews>
    <sheetView zoomScaleNormal="100" workbookViewId="0">
      <selection sqref="A1:H1"/>
    </sheetView>
  </sheetViews>
  <sheetFormatPr defaultColWidth="0" defaultRowHeight="15" zeroHeight="1" x14ac:dyDescent="0.2"/>
  <cols>
    <col min="1" max="1" width="50.42578125" style="12" bestFit="1" customWidth="1"/>
    <col min="2" max="2" width="7.42578125" style="12" customWidth="1"/>
    <col min="3" max="3" width="23.5703125" style="12" bestFit="1" customWidth="1"/>
    <col min="4" max="4" width="26.28515625" style="12" bestFit="1" customWidth="1"/>
    <col min="5" max="5" width="9.28515625" style="12" bestFit="1" customWidth="1"/>
    <col min="6" max="6" width="19.28515625" style="12" bestFit="1" customWidth="1"/>
    <col min="7" max="7" width="26" style="12" bestFit="1" customWidth="1"/>
    <col min="8" max="8" width="9.85546875" style="12" customWidth="1"/>
    <col min="9" max="16384" width="8.85546875" style="12" hidden="1"/>
  </cols>
  <sheetData>
    <row r="1" spans="1:8" ht="16.5" customHeight="1" x14ac:dyDescent="0.25">
      <c r="A1" s="299" t="s">
        <v>16511</v>
      </c>
      <c r="B1" s="299"/>
      <c r="C1" s="299"/>
      <c r="D1" s="299"/>
      <c r="E1" s="299"/>
      <c r="F1" s="299"/>
      <c r="G1" s="299"/>
      <c r="H1" s="299"/>
    </row>
    <row r="2" spans="1:8" ht="16.5" thickBot="1" x14ac:dyDescent="0.25">
      <c r="A2" s="123" t="s">
        <v>85</v>
      </c>
      <c r="B2" s="124" t="s">
        <v>90</v>
      </c>
      <c r="C2" s="125" t="s">
        <v>91</v>
      </c>
      <c r="D2" s="125" t="s">
        <v>92</v>
      </c>
      <c r="E2" s="125" t="s">
        <v>93</v>
      </c>
      <c r="F2" s="125" t="s">
        <v>94</v>
      </c>
      <c r="G2" s="126" t="s">
        <v>95</v>
      </c>
      <c r="H2" s="127" t="s">
        <v>70</v>
      </c>
    </row>
    <row r="3" spans="1:8" ht="16.5" thickBot="1" x14ac:dyDescent="0.25">
      <c r="A3" s="97" t="s">
        <v>16613</v>
      </c>
      <c r="B3" s="98">
        <v>31</v>
      </c>
      <c r="C3" s="98">
        <v>59</v>
      </c>
      <c r="D3" s="98">
        <v>95</v>
      </c>
      <c r="E3" s="98">
        <v>17</v>
      </c>
      <c r="F3" s="98">
        <v>8</v>
      </c>
      <c r="G3" s="99">
        <v>1</v>
      </c>
      <c r="H3" s="98">
        <v>211</v>
      </c>
    </row>
    <row r="4" spans="1:8" ht="15.75" thickBot="1" x14ac:dyDescent="0.25">
      <c r="A4" s="100" t="s">
        <v>16657</v>
      </c>
      <c r="B4" s="101">
        <v>31</v>
      </c>
      <c r="C4" s="101">
        <v>59</v>
      </c>
      <c r="D4" s="101">
        <v>95</v>
      </c>
      <c r="E4" s="101">
        <v>17</v>
      </c>
      <c r="F4" s="101">
        <v>8</v>
      </c>
      <c r="G4" s="102">
        <v>1</v>
      </c>
      <c r="H4" s="101">
        <v>211</v>
      </c>
    </row>
    <row r="5" spans="1:8" ht="16.5" thickBot="1" x14ac:dyDescent="0.25">
      <c r="A5" s="128" t="s">
        <v>16526</v>
      </c>
      <c r="B5" s="129">
        <v>997</v>
      </c>
      <c r="C5" s="129">
        <v>532</v>
      </c>
      <c r="D5" s="129">
        <v>1362</v>
      </c>
      <c r="E5" s="129">
        <v>240</v>
      </c>
      <c r="F5" s="129">
        <v>242</v>
      </c>
      <c r="G5" s="130">
        <v>14</v>
      </c>
      <c r="H5" s="129">
        <v>3387</v>
      </c>
    </row>
    <row r="6" spans="1:8" x14ac:dyDescent="0.2">
      <c r="A6" s="131" t="s">
        <v>16658</v>
      </c>
      <c r="B6" s="132">
        <v>47</v>
      </c>
      <c r="C6" s="117">
        <v>0</v>
      </c>
      <c r="D6" s="117">
        <v>10</v>
      </c>
      <c r="E6" s="117">
        <v>3</v>
      </c>
      <c r="F6" s="117">
        <v>5</v>
      </c>
      <c r="G6" s="117">
        <v>0</v>
      </c>
      <c r="H6" s="132">
        <v>65</v>
      </c>
    </row>
    <row r="7" spans="1:8" x14ac:dyDescent="0.2">
      <c r="A7" s="133" t="s">
        <v>16528</v>
      </c>
      <c r="B7" s="92">
        <v>54</v>
      </c>
      <c r="C7" s="105">
        <v>14</v>
      </c>
      <c r="D7" s="105">
        <v>112</v>
      </c>
      <c r="E7" s="105">
        <v>7</v>
      </c>
      <c r="F7" s="105">
        <v>15</v>
      </c>
      <c r="G7" s="105">
        <v>0</v>
      </c>
      <c r="H7" s="92">
        <v>202</v>
      </c>
    </row>
    <row r="8" spans="1:8" x14ac:dyDescent="0.2">
      <c r="A8" s="134" t="s">
        <v>16659</v>
      </c>
      <c r="B8" s="91">
        <v>35</v>
      </c>
      <c r="C8" s="103">
        <v>9</v>
      </c>
      <c r="D8" s="103">
        <v>16</v>
      </c>
      <c r="E8" s="103">
        <v>22</v>
      </c>
      <c r="F8" s="103">
        <v>10</v>
      </c>
      <c r="G8" s="103">
        <v>1</v>
      </c>
      <c r="H8" s="91">
        <v>93</v>
      </c>
    </row>
    <row r="9" spans="1:8" x14ac:dyDescent="0.2">
      <c r="A9" s="133" t="s">
        <v>16660</v>
      </c>
      <c r="B9" s="92">
        <v>19</v>
      </c>
      <c r="C9" s="105">
        <v>3</v>
      </c>
      <c r="D9" s="105">
        <v>6</v>
      </c>
      <c r="E9" s="105">
        <v>1</v>
      </c>
      <c r="F9" s="105">
        <v>2</v>
      </c>
      <c r="G9" s="105">
        <v>0</v>
      </c>
      <c r="H9" s="92">
        <v>31</v>
      </c>
    </row>
    <row r="10" spans="1:8" x14ac:dyDescent="0.2">
      <c r="A10" s="134" t="s">
        <v>16661</v>
      </c>
      <c r="B10" s="91">
        <v>40</v>
      </c>
      <c r="C10" s="103">
        <v>9</v>
      </c>
      <c r="D10" s="103">
        <v>12</v>
      </c>
      <c r="E10" s="103">
        <v>9</v>
      </c>
      <c r="F10" s="103">
        <v>5</v>
      </c>
      <c r="G10" s="103">
        <v>3</v>
      </c>
      <c r="H10" s="91">
        <v>78</v>
      </c>
    </row>
    <row r="11" spans="1:8" x14ac:dyDescent="0.2">
      <c r="A11" s="133" t="s">
        <v>16662</v>
      </c>
      <c r="B11" s="92">
        <v>25</v>
      </c>
      <c r="C11" s="105">
        <v>5</v>
      </c>
      <c r="D11" s="105">
        <v>25</v>
      </c>
      <c r="E11" s="105">
        <v>12</v>
      </c>
      <c r="F11" s="105">
        <v>15</v>
      </c>
      <c r="G11" s="105">
        <v>0</v>
      </c>
      <c r="H11" s="92">
        <v>82</v>
      </c>
    </row>
    <row r="12" spans="1:8" x14ac:dyDescent="0.2">
      <c r="A12" s="134" t="s">
        <v>16663</v>
      </c>
      <c r="B12" s="91">
        <v>42</v>
      </c>
      <c r="C12" s="103">
        <v>20</v>
      </c>
      <c r="D12" s="103">
        <v>59</v>
      </c>
      <c r="E12" s="103">
        <v>2</v>
      </c>
      <c r="F12" s="103">
        <v>0</v>
      </c>
      <c r="G12" s="103">
        <v>0</v>
      </c>
      <c r="H12" s="91">
        <v>123</v>
      </c>
    </row>
    <row r="13" spans="1:8" x14ac:dyDescent="0.2">
      <c r="A13" s="133" t="s">
        <v>16533</v>
      </c>
      <c r="B13" s="92">
        <v>39</v>
      </c>
      <c r="C13" s="105">
        <v>11</v>
      </c>
      <c r="D13" s="105">
        <v>15</v>
      </c>
      <c r="E13" s="105">
        <v>11</v>
      </c>
      <c r="F13" s="105">
        <v>9</v>
      </c>
      <c r="G13" s="105">
        <v>0</v>
      </c>
      <c r="H13" s="92">
        <v>85</v>
      </c>
    </row>
    <row r="14" spans="1:8" x14ac:dyDescent="0.2">
      <c r="A14" s="134" t="s">
        <v>16664</v>
      </c>
      <c r="B14" s="91">
        <v>34</v>
      </c>
      <c r="C14" s="103">
        <v>17</v>
      </c>
      <c r="D14" s="103">
        <v>25</v>
      </c>
      <c r="E14" s="103">
        <v>15</v>
      </c>
      <c r="F14" s="103">
        <v>7</v>
      </c>
      <c r="G14" s="103">
        <v>3</v>
      </c>
      <c r="H14" s="91">
        <v>101</v>
      </c>
    </row>
    <row r="15" spans="1:8" x14ac:dyDescent="0.2">
      <c r="A15" s="133" t="s">
        <v>16665</v>
      </c>
      <c r="B15" s="92">
        <v>18</v>
      </c>
      <c r="C15" s="105">
        <v>15</v>
      </c>
      <c r="D15" s="105">
        <v>19</v>
      </c>
      <c r="E15" s="105">
        <v>2</v>
      </c>
      <c r="F15" s="105">
        <v>13</v>
      </c>
      <c r="G15" s="105">
        <v>0</v>
      </c>
      <c r="H15" s="92">
        <v>67</v>
      </c>
    </row>
    <row r="16" spans="1:8" x14ac:dyDescent="0.2">
      <c r="A16" s="134" t="s">
        <v>16666</v>
      </c>
      <c r="B16" s="91">
        <v>62</v>
      </c>
      <c r="C16" s="103">
        <v>16</v>
      </c>
      <c r="D16" s="103">
        <v>136</v>
      </c>
      <c r="E16" s="103">
        <v>12</v>
      </c>
      <c r="F16" s="103">
        <v>11</v>
      </c>
      <c r="G16" s="103">
        <v>0</v>
      </c>
      <c r="H16" s="91">
        <v>237</v>
      </c>
    </row>
    <row r="17" spans="1:8" x14ac:dyDescent="0.2">
      <c r="A17" s="133" t="s">
        <v>16667</v>
      </c>
      <c r="B17" s="92">
        <v>31</v>
      </c>
      <c r="C17" s="105">
        <v>13</v>
      </c>
      <c r="D17" s="105">
        <v>16</v>
      </c>
      <c r="E17" s="105">
        <v>8</v>
      </c>
      <c r="F17" s="105">
        <v>7</v>
      </c>
      <c r="G17" s="105">
        <v>0</v>
      </c>
      <c r="H17" s="92">
        <v>75</v>
      </c>
    </row>
    <row r="18" spans="1:8" x14ac:dyDescent="0.2">
      <c r="A18" s="134" t="s">
        <v>16668</v>
      </c>
      <c r="B18" s="91">
        <v>21</v>
      </c>
      <c r="C18" s="103">
        <v>13</v>
      </c>
      <c r="D18" s="103">
        <v>20</v>
      </c>
      <c r="E18" s="103">
        <v>5</v>
      </c>
      <c r="F18" s="103">
        <v>7</v>
      </c>
      <c r="G18" s="103">
        <v>0</v>
      </c>
      <c r="H18" s="91">
        <v>66</v>
      </c>
    </row>
    <row r="19" spans="1:8" x14ac:dyDescent="0.2">
      <c r="A19" s="133" t="s">
        <v>16669</v>
      </c>
      <c r="B19" s="92">
        <v>8</v>
      </c>
      <c r="C19" s="105">
        <v>7</v>
      </c>
      <c r="D19" s="105">
        <v>13</v>
      </c>
      <c r="E19" s="105">
        <v>7</v>
      </c>
      <c r="F19" s="105">
        <v>0</v>
      </c>
      <c r="G19" s="105">
        <v>1</v>
      </c>
      <c r="H19" s="92">
        <v>36</v>
      </c>
    </row>
    <row r="20" spans="1:8" x14ac:dyDescent="0.2">
      <c r="A20" s="134" t="s">
        <v>16670</v>
      </c>
      <c r="B20" s="91">
        <v>32</v>
      </c>
      <c r="C20" s="103">
        <v>15</v>
      </c>
      <c r="D20" s="103">
        <v>34</v>
      </c>
      <c r="E20" s="103">
        <v>2</v>
      </c>
      <c r="F20" s="103">
        <v>7</v>
      </c>
      <c r="G20" s="103">
        <v>0</v>
      </c>
      <c r="H20" s="91">
        <v>90</v>
      </c>
    </row>
    <row r="21" spans="1:8" x14ac:dyDescent="0.2">
      <c r="A21" s="133" t="s">
        <v>16671</v>
      </c>
      <c r="B21" s="92">
        <v>56</v>
      </c>
      <c r="C21" s="105">
        <v>15</v>
      </c>
      <c r="D21" s="105">
        <v>97</v>
      </c>
      <c r="E21" s="105">
        <v>12</v>
      </c>
      <c r="F21" s="105">
        <v>13</v>
      </c>
      <c r="G21" s="105">
        <v>0</v>
      </c>
      <c r="H21" s="92">
        <v>193</v>
      </c>
    </row>
    <row r="22" spans="1:8" x14ac:dyDescent="0.2">
      <c r="A22" s="134" t="s">
        <v>16672</v>
      </c>
      <c r="B22" s="91">
        <v>15</v>
      </c>
      <c r="C22" s="103">
        <v>29</v>
      </c>
      <c r="D22" s="103">
        <v>8</v>
      </c>
      <c r="E22" s="103">
        <v>5</v>
      </c>
      <c r="F22" s="103">
        <v>0</v>
      </c>
      <c r="G22" s="103">
        <v>0</v>
      </c>
      <c r="H22" s="91">
        <v>57</v>
      </c>
    </row>
    <row r="23" spans="1:8" x14ac:dyDescent="0.2">
      <c r="A23" s="133" t="s">
        <v>16673</v>
      </c>
      <c r="B23" s="92">
        <v>10</v>
      </c>
      <c r="C23" s="105">
        <v>0</v>
      </c>
      <c r="D23" s="105">
        <v>1</v>
      </c>
      <c r="E23" s="105">
        <v>5</v>
      </c>
      <c r="F23" s="105">
        <v>0</v>
      </c>
      <c r="G23" s="105">
        <v>1</v>
      </c>
      <c r="H23" s="92">
        <v>17</v>
      </c>
    </row>
    <row r="24" spans="1:8" x14ac:dyDescent="0.2">
      <c r="A24" s="134" t="s">
        <v>16674</v>
      </c>
      <c r="B24" s="91">
        <v>69</v>
      </c>
      <c r="C24" s="103">
        <v>13</v>
      </c>
      <c r="D24" s="103">
        <v>88</v>
      </c>
      <c r="E24" s="103">
        <v>0</v>
      </c>
      <c r="F24" s="103">
        <v>11</v>
      </c>
      <c r="G24" s="103">
        <v>0</v>
      </c>
      <c r="H24" s="91">
        <v>181</v>
      </c>
    </row>
    <row r="25" spans="1:8" x14ac:dyDescent="0.2">
      <c r="A25" s="133" t="s">
        <v>16675</v>
      </c>
      <c r="B25" s="92">
        <v>16</v>
      </c>
      <c r="C25" s="105">
        <v>42</v>
      </c>
      <c r="D25" s="105">
        <v>14</v>
      </c>
      <c r="E25" s="105">
        <v>5</v>
      </c>
      <c r="F25" s="105">
        <v>0</v>
      </c>
      <c r="G25" s="105">
        <v>0</v>
      </c>
      <c r="H25" s="92">
        <v>77</v>
      </c>
    </row>
    <row r="26" spans="1:8" x14ac:dyDescent="0.2">
      <c r="A26" s="134" t="s">
        <v>16676</v>
      </c>
      <c r="B26" s="91">
        <v>19</v>
      </c>
      <c r="C26" s="103">
        <v>9</v>
      </c>
      <c r="D26" s="103">
        <v>35</v>
      </c>
      <c r="E26" s="103">
        <v>9</v>
      </c>
      <c r="F26" s="103">
        <v>5</v>
      </c>
      <c r="G26" s="103">
        <v>2</v>
      </c>
      <c r="H26" s="91">
        <v>79</v>
      </c>
    </row>
    <row r="27" spans="1:8" x14ac:dyDescent="0.2">
      <c r="A27" s="133" t="s">
        <v>16677</v>
      </c>
      <c r="B27" s="92">
        <v>27</v>
      </c>
      <c r="C27" s="105">
        <v>6</v>
      </c>
      <c r="D27" s="105">
        <v>33</v>
      </c>
      <c r="E27" s="105">
        <v>3</v>
      </c>
      <c r="F27" s="105">
        <v>12</v>
      </c>
      <c r="G27" s="105">
        <v>0</v>
      </c>
      <c r="H27" s="92">
        <v>81</v>
      </c>
    </row>
    <row r="28" spans="1:8" x14ac:dyDescent="0.2">
      <c r="A28" s="134" t="s">
        <v>16678</v>
      </c>
      <c r="B28" s="91">
        <v>32</v>
      </c>
      <c r="C28" s="103">
        <v>12</v>
      </c>
      <c r="D28" s="103">
        <v>62</v>
      </c>
      <c r="E28" s="103">
        <v>12</v>
      </c>
      <c r="F28" s="103">
        <v>1</v>
      </c>
      <c r="G28" s="103">
        <v>1</v>
      </c>
      <c r="H28" s="91">
        <v>120</v>
      </c>
    </row>
    <row r="29" spans="1:8" x14ac:dyDescent="0.2">
      <c r="A29" s="133" t="s">
        <v>16679</v>
      </c>
      <c r="B29" s="92">
        <v>56</v>
      </c>
      <c r="C29" s="105">
        <v>92</v>
      </c>
      <c r="D29" s="105">
        <v>121</v>
      </c>
      <c r="E29" s="105">
        <v>18</v>
      </c>
      <c r="F29" s="105">
        <v>28</v>
      </c>
      <c r="G29" s="105">
        <v>0</v>
      </c>
      <c r="H29" s="92">
        <v>315</v>
      </c>
    </row>
    <row r="30" spans="1:8" x14ac:dyDescent="0.2">
      <c r="A30" s="134" t="s">
        <v>16680</v>
      </c>
      <c r="B30" s="91">
        <v>74</v>
      </c>
      <c r="C30" s="103">
        <v>69</v>
      </c>
      <c r="D30" s="103">
        <v>184</v>
      </c>
      <c r="E30" s="103">
        <v>19</v>
      </c>
      <c r="F30" s="103">
        <v>12</v>
      </c>
      <c r="G30" s="103">
        <v>0</v>
      </c>
      <c r="H30" s="91">
        <v>358</v>
      </c>
    </row>
    <row r="31" spans="1:8" x14ac:dyDescent="0.2">
      <c r="A31" s="133" t="s">
        <v>16681</v>
      </c>
      <c r="B31" s="92">
        <v>35</v>
      </c>
      <c r="C31" s="105">
        <v>15</v>
      </c>
      <c r="D31" s="105">
        <v>71</v>
      </c>
      <c r="E31" s="105">
        <v>5</v>
      </c>
      <c r="F31" s="105">
        <v>25</v>
      </c>
      <c r="G31" s="105">
        <v>0</v>
      </c>
      <c r="H31" s="92">
        <v>151</v>
      </c>
    </row>
    <row r="32" spans="1:8" x14ac:dyDescent="0.2">
      <c r="A32" s="134" t="s">
        <v>16682</v>
      </c>
      <c r="B32" s="91">
        <v>31</v>
      </c>
      <c r="C32" s="103">
        <v>42</v>
      </c>
      <c r="D32" s="103">
        <v>97</v>
      </c>
      <c r="E32" s="103">
        <v>19</v>
      </c>
      <c r="F32" s="103">
        <v>20</v>
      </c>
      <c r="G32" s="103">
        <v>0</v>
      </c>
      <c r="H32" s="91">
        <v>209</v>
      </c>
    </row>
    <row r="33" spans="1:8" ht="15.75" thickBot="1" x14ac:dyDescent="0.25">
      <c r="A33" s="135" t="s">
        <v>16683</v>
      </c>
      <c r="B33" s="136">
        <v>50</v>
      </c>
      <c r="C33" s="107">
        <v>21</v>
      </c>
      <c r="D33" s="107">
        <v>33</v>
      </c>
      <c r="E33" s="107">
        <v>10</v>
      </c>
      <c r="F33" s="107">
        <v>2</v>
      </c>
      <c r="G33" s="107">
        <v>2</v>
      </c>
      <c r="H33" s="136">
        <v>118</v>
      </c>
    </row>
    <row r="34" spans="1:8" ht="16.5" thickBot="1" x14ac:dyDescent="0.25">
      <c r="A34" s="53" t="s">
        <v>16615</v>
      </c>
      <c r="B34" s="109">
        <v>5</v>
      </c>
      <c r="C34" s="109">
        <v>5</v>
      </c>
      <c r="D34" s="109">
        <v>78</v>
      </c>
      <c r="E34" s="109">
        <v>26</v>
      </c>
      <c r="F34" s="109">
        <v>17</v>
      </c>
      <c r="G34" s="110">
        <v>6</v>
      </c>
      <c r="H34" s="109">
        <v>137</v>
      </c>
    </row>
    <row r="35" spans="1:8" x14ac:dyDescent="0.2">
      <c r="A35" s="34" t="s">
        <v>16684</v>
      </c>
      <c r="B35" s="137">
        <v>3</v>
      </c>
      <c r="C35" s="137">
        <v>4</v>
      </c>
      <c r="D35" s="137">
        <v>64</v>
      </c>
      <c r="E35" s="137">
        <v>26</v>
      </c>
      <c r="F35" s="137">
        <v>13</v>
      </c>
      <c r="G35" s="138">
        <v>1</v>
      </c>
      <c r="H35" s="137">
        <v>111</v>
      </c>
    </row>
    <row r="36" spans="1:8" ht="15.75" thickBot="1" x14ac:dyDescent="0.25">
      <c r="A36" s="100" t="s">
        <v>16685</v>
      </c>
      <c r="B36" s="101">
        <v>2</v>
      </c>
      <c r="C36" s="101">
        <v>1</v>
      </c>
      <c r="D36" s="101">
        <v>14</v>
      </c>
      <c r="E36" s="101">
        <v>0</v>
      </c>
      <c r="F36" s="101">
        <v>4</v>
      </c>
      <c r="G36" s="102">
        <v>5</v>
      </c>
      <c r="H36" s="101">
        <v>26</v>
      </c>
    </row>
    <row r="37" spans="1:8" ht="16.5" thickBot="1" x14ac:dyDescent="0.25">
      <c r="A37" s="51" t="s">
        <v>16564</v>
      </c>
      <c r="B37" s="114">
        <v>113</v>
      </c>
      <c r="C37" s="114">
        <v>317</v>
      </c>
      <c r="D37" s="114">
        <v>1757</v>
      </c>
      <c r="E37" s="114">
        <v>437</v>
      </c>
      <c r="F37" s="114">
        <v>242</v>
      </c>
      <c r="G37" s="115">
        <v>9</v>
      </c>
      <c r="H37" s="114">
        <v>2875</v>
      </c>
    </row>
    <row r="38" spans="1:8" x14ac:dyDescent="0.2">
      <c r="A38" s="23" t="s">
        <v>16686</v>
      </c>
      <c r="B38" s="103">
        <v>4</v>
      </c>
      <c r="C38" s="103">
        <v>18</v>
      </c>
      <c r="D38" s="103">
        <v>128</v>
      </c>
      <c r="E38" s="103">
        <v>11</v>
      </c>
      <c r="F38" s="103">
        <v>4</v>
      </c>
      <c r="G38" s="104">
        <v>1</v>
      </c>
      <c r="H38" s="103">
        <v>166</v>
      </c>
    </row>
    <row r="39" spans="1:8" x14ac:dyDescent="0.2">
      <c r="A39" s="26" t="s">
        <v>16687</v>
      </c>
      <c r="B39" s="105">
        <v>13</v>
      </c>
      <c r="C39" s="105">
        <v>24</v>
      </c>
      <c r="D39" s="105">
        <v>65</v>
      </c>
      <c r="E39" s="105">
        <v>1</v>
      </c>
      <c r="F39" s="105">
        <v>3</v>
      </c>
      <c r="G39" s="106">
        <v>1</v>
      </c>
      <c r="H39" s="105">
        <v>107</v>
      </c>
    </row>
    <row r="40" spans="1:8" x14ac:dyDescent="0.2">
      <c r="A40" s="23" t="s">
        <v>16688</v>
      </c>
      <c r="B40" s="103">
        <v>9</v>
      </c>
      <c r="C40" s="103">
        <v>5</v>
      </c>
      <c r="D40" s="103">
        <v>84</v>
      </c>
      <c r="E40" s="103">
        <v>2</v>
      </c>
      <c r="F40" s="103">
        <v>15</v>
      </c>
      <c r="G40" s="104">
        <v>3</v>
      </c>
      <c r="H40" s="103">
        <v>118</v>
      </c>
    </row>
    <row r="41" spans="1:8" x14ac:dyDescent="0.2">
      <c r="A41" s="26" t="s">
        <v>16689</v>
      </c>
      <c r="B41" s="105">
        <v>1</v>
      </c>
      <c r="C41" s="105">
        <v>20</v>
      </c>
      <c r="D41" s="105">
        <v>40</v>
      </c>
      <c r="E41" s="105">
        <v>0</v>
      </c>
      <c r="F41" s="105">
        <v>0</v>
      </c>
      <c r="G41" s="106">
        <v>0</v>
      </c>
      <c r="H41" s="105">
        <v>61</v>
      </c>
    </row>
    <row r="42" spans="1:8" x14ac:dyDescent="0.2">
      <c r="A42" s="23" t="s">
        <v>16690</v>
      </c>
      <c r="B42" s="103">
        <v>2</v>
      </c>
      <c r="C42" s="103">
        <v>6</v>
      </c>
      <c r="D42" s="103">
        <v>70</v>
      </c>
      <c r="E42" s="103">
        <v>0</v>
      </c>
      <c r="F42" s="103">
        <v>6</v>
      </c>
      <c r="G42" s="104">
        <v>0</v>
      </c>
      <c r="H42" s="103">
        <v>84</v>
      </c>
    </row>
    <row r="43" spans="1:8" x14ac:dyDescent="0.2">
      <c r="A43" s="26" t="s">
        <v>16573</v>
      </c>
      <c r="B43" s="105">
        <v>1</v>
      </c>
      <c r="C43" s="105">
        <v>5</v>
      </c>
      <c r="D43" s="105">
        <v>101</v>
      </c>
      <c r="E43" s="105">
        <v>37</v>
      </c>
      <c r="F43" s="105">
        <v>20</v>
      </c>
      <c r="G43" s="106">
        <v>0</v>
      </c>
      <c r="H43" s="105">
        <v>164</v>
      </c>
    </row>
    <row r="44" spans="1:8" x14ac:dyDescent="0.2">
      <c r="A44" s="23" t="s">
        <v>16691</v>
      </c>
      <c r="B44" s="103">
        <v>9</v>
      </c>
      <c r="C44" s="103">
        <v>9</v>
      </c>
      <c r="D44" s="103">
        <v>42</v>
      </c>
      <c r="E44" s="103">
        <v>4</v>
      </c>
      <c r="F44" s="103">
        <v>15</v>
      </c>
      <c r="G44" s="104">
        <v>1</v>
      </c>
      <c r="H44" s="103">
        <v>80</v>
      </c>
    </row>
    <row r="45" spans="1:8" x14ac:dyDescent="0.2">
      <c r="A45" s="26" t="s">
        <v>16692</v>
      </c>
      <c r="B45" s="105">
        <v>1</v>
      </c>
      <c r="C45" s="105">
        <v>7</v>
      </c>
      <c r="D45" s="105">
        <v>12</v>
      </c>
      <c r="E45" s="105">
        <v>4</v>
      </c>
      <c r="F45" s="105">
        <v>3</v>
      </c>
      <c r="G45" s="106">
        <v>0</v>
      </c>
      <c r="H45" s="105">
        <v>27</v>
      </c>
    </row>
    <row r="46" spans="1:8" x14ac:dyDescent="0.2">
      <c r="A46" s="23" t="s">
        <v>16693</v>
      </c>
      <c r="B46" s="103">
        <v>8</v>
      </c>
      <c r="C46" s="103">
        <v>20</v>
      </c>
      <c r="D46" s="103">
        <v>212</v>
      </c>
      <c r="E46" s="103">
        <v>16</v>
      </c>
      <c r="F46" s="103">
        <v>26</v>
      </c>
      <c r="G46" s="104">
        <v>0</v>
      </c>
      <c r="H46" s="103">
        <v>282</v>
      </c>
    </row>
    <row r="47" spans="1:8" x14ac:dyDescent="0.2">
      <c r="A47" s="26" t="s">
        <v>16566</v>
      </c>
      <c r="B47" s="105">
        <v>15</v>
      </c>
      <c r="C47" s="105">
        <v>29</v>
      </c>
      <c r="D47" s="105">
        <v>155</v>
      </c>
      <c r="E47" s="105">
        <v>102</v>
      </c>
      <c r="F47" s="105">
        <v>17</v>
      </c>
      <c r="G47" s="106">
        <v>0</v>
      </c>
      <c r="H47" s="105">
        <v>318</v>
      </c>
    </row>
    <row r="48" spans="1:8" x14ac:dyDescent="0.2">
      <c r="A48" s="23" t="s">
        <v>16694</v>
      </c>
      <c r="B48" s="103">
        <v>10</v>
      </c>
      <c r="C48" s="103">
        <v>33</v>
      </c>
      <c r="D48" s="103">
        <v>207</v>
      </c>
      <c r="E48" s="103">
        <v>68</v>
      </c>
      <c r="F48" s="103">
        <v>15</v>
      </c>
      <c r="G48" s="104">
        <v>0</v>
      </c>
      <c r="H48" s="103">
        <v>333</v>
      </c>
    </row>
    <row r="49" spans="1:8" x14ac:dyDescent="0.2">
      <c r="A49" s="26" t="s">
        <v>16695</v>
      </c>
      <c r="B49" s="105">
        <v>0</v>
      </c>
      <c r="C49" s="105">
        <v>5</v>
      </c>
      <c r="D49" s="105">
        <v>57</v>
      </c>
      <c r="E49" s="105">
        <v>11</v>
      </c>
      <c r="F49" s="105">
        <v>2</v>
      </c>
      <c r="G49" s="106">
        <v>2</v>
      </c>
      <c r="H49" s="105">
        <v>77</v>
      </c>
    </row>
    <row r="50" spans="1:8" x14ac:dyDescent="0.2">
      <c r="A50" s="23" t="s">
        <v>16696</v>
      </c>
      <c r="B50" s="103">
        <v>2</v>
      </c>
      <c r="C50" s="103">
        <v>20</v>
      </c>
      <c r="D50" s="103">
        <v>139</v>
      </c>
      <c r="E50" s="103">
        <v>46</v>
      </c>
      <c r="F50" s="103">
        <v>16</v>
      </c>
      <c r="G50" s="104">
        <v>0</v>
      </c>
      <c r="H50" s="103">
        <v>223</v>
      </c>
    </row>
    <row r="51" spans="1:8" x14ac:dyDescent="0.2">
      <c r="A51" s="26" t="s">
        <v>16697</v>
      </c>
      <c r="B51" s="105">
        <v>1</v>
      </c>
      <c r="C51" s="105">
        <v>14</v>
      </c>
      <c r="D51" s="105">
        <v>72</v>
      </c>
      <c r="E51" s="105">
        <v>8</v>
      </c>
      <c r="F51" s="105">
        <v>9</v>
      </c>
      <c r="G51" s="106">
        <v>0</v>
      </c>
      <c r="H51" s="105">
        <v>104</v>
      </c>
    </row>
    <row r="52" spans="1:8" x14ac:dyDescent="0.2">
      <c r="A52" s="23" t="s">
        <v>16698</v>
      </c>
      <c r="B52" s="103">
        <v>0</v>
      </c>
      <c r="C52" s="103">
        <v>0</v>
      </c>
      <c r="D52" s="103">
        <v>0</v>
      </c>
      <c r="E52" s="103">
        <v>0</v>
      </c>
      <c r="F52" s="103">
        <v>0</v>
      </c>
      <c r="G52" s="104">
        <v>0</v>
      </c>
      <c r="H52" s="103">
        <v>0</v>
      </c>
    </row>
    <row r="53" spans="1:8" x14ac:dyDescent="0.2">
      <c r="A53" s="26" t="s">
        <v>16699</v>
      </c>
      <c r="B53" s="105">
        <v>4</v>
      </c>
      <c r="C53" s="105">
        <v>14</v>
      </c>
      <c r="D53" s="105">
        <v>78</v>
      </c>
      <c r="E53" s="105">
        <v>25</v>
      </c>
      <c r="F53" s="105">
        <v>25</v>
      </c>
      <c r="G53" s="106">
        <v>0</v>
      </c>
      <c r="H53" s="105">
        <v>146</v>
      </c>
    </row>
    <row r="54" spans="1:8" x14ac:dyDescent="0.2">
      <c r="A54" s="23" t="s">
        <v>16568</v>
      </c>
      <c r="B54" s="103">
        <v>9</v>
      </c>
      <c r="C54" s="103">
        <v>23</v>
      </c>
      <c r="D54" s="103">
        <v>93</v>
      </c>
      <c r="E54" s="103">
        <v>34</v>
      </c>
      <c r="F54" s="103">
        <v>14</v>
      </c>
      <c r="G54" s="104">
        <v>0</v>
      </c>
      <c r="H54" s="103">
        <v>173</v>
      </c>
    </row>
    <row r="55" spans="1:8" x14ac:dyDescent="0.2">
      <c r="A55" s="26" t="s">
        <v>16569</v>
      </c>
      <c r="B55" s="105">
        <v>8</v>
      </c>
      <c r="C55" s="105">
        <v>16</v>
      </c>
      <c r="D55" s="105">
        <v>128</v>
      </c>
      <c r="E55" s="105">
        <v>26</v>
      </c>
      <c r="F55" s="105">
        <v>17</v>
      </c>
      <c r="G55" s="106">
        <v>0</v>
      </c>
      <c r="H55" s="105">
        <v>195</v>
      </c>
    </row>
    <row r="56" spans="1:8" ht="15.75" thickBot="1" x14ac:dyDescent="0.25">
      <c r="A56" s="100" t="s">
        <v>16700</v>
      </c>
      <c r="B56" s="101">
        <v>16</v>
      </c>
      <c r="C56" s="101">
        <v>49</v>
      </c>
      <c r="D56" s="101">
        <v>74</v>
      </c>
      <c r="E56" s="101">
        <v>42</v>
      </c>
      <c r="F56" s="101">
        <v>35</v>
      </c>
      <c r="G56" s="102">
        <v>1</v>
      </c>
      <c r="H56" s="101">
        <v>217</v>
      </c>
    </row>
    <row r="57" spans="1:8" ht="16.5" thickBot="1" x14ac:dyDescent="0.25">
      <c r="A57" s="97" t="s">
        <v>16593</v>
      </c>
      <c r="B57" s="98">
        <v>448</v>
      </c>
      <c r="C57" s="98">
        <v>381</v>
      </c>
      <c r="D57" s="98">
        <v>639</v>
      </c>
      <c r="E57" s="98">
        <v>158</v>
      </c>
      <c r="F57" s="98">
        <v>171</v>
      </c>
      <c r="G57" s="99">
        <v>5</v>
      </c>
      <c r="H57" s="98">
        <v>1802</v>
      </c>
    </row>
    <row r="58" spans="1:8" x14ac:dyDescent="0.2">
      <c r="A58" s="23" t="s">
        <v>16701</v>
      </c>
      <c r="B58" s="103">
        <v>47</v>
      </c>
      <c r="C58" s="103">
        <v>31</v>
      </c>
      <c r="D58" s="103">
        <v>129</v>
      </c>
      <c r="E58" s="103">
        <v>9</v>
      </c>
      <c r="F58" s="103">
        <v>12</v>
      </c>
      <c r="G58" s="104">
        <v>0</v>
      </c>
      <c r="H58" s="103">
        <v>228</v>
      </c>
    </row>
    <row r="59" spans="1:8" x14ac:dyDescent="0.2">
      <c r="A59" s="26" t="s">
        <v>16702</v>
      </c>
      <c r="B59" s="105">
        <v>107</v>
      </c>
      <c r="C59" s="105">
        <v>171</v>
      </c>
      <c r="D59" s="105">
        <v>252</v>
      </c>
      <c r="E59" s="105">
        <v>74</v>
      </c>
      <c r="F59" s="105">
        <v>59</v>
      </c>
      <c r="G59" s="106">
        <v>2</v>
      </c>
      <c r="H59" s="105">
        <v>665</v>
      </c>
    </row>
    <row r="60" spans="1:8" x14ac:dyDescent="0.2">
      <c r="A60" s="23" t="s">
        <v>16703</v>
      </c>
      <c r="B60" s="103">
        <v>140</v>
      </c>
      <c r="C60" s="103">
        <v>64</v>
      </c>
      <c r="D60" s="103">
        <v>154</v>
      </c>
      <c r="E60" s="103">
        <v>32</v>
      </c>
      <c r="F60" s="103">
        <v>63</v>
      </c>
      <c r="G60" s="104">
        <v>2</v>
      </c>
      <c r="H60" s="103">
        <v>455</v>
      </c>
    </row>
    <row r="61" spans="1:8" x14ac:dyDescent="0.2">
      <c r="A61" s="26" t="s">
        <v>16704</v>
      </c>
      <c r="B61" s="105">
        <v>89</v>
      </c>
      <c r="C61" s="105">
        <v>72</v>
      </c>
      <c r="D61" s="105">
        <v>68</v>
      </c>
      <c r="E61" s="105">
        <v>14</v>
      </c>
      <c r="F61" s="105">
        <v>19</v>
      </c>
      <c r="G61" s="106">
        <v>1</v>
      </c>
      <c r="H61" s="105">
        <v>263</v>
      </c>
    </row>
    <row r="62" spans="1:8" x14ac:dyDescent="0.2">
      <c r="A62" s="23" t="s">
        <v>16705</v>
      </c>
      <c r="B62" s="103">
        <v>7</v>
      </c>
      <c r="C62" s="103">
        <v>2</v>
      </c>
      <c r="D62" s="103">
        <v>6</v>
      </c>
      <c r="E62" s="103">
        <v>5</v>
      </c>
      <c r="F62" s="103">
        <v>0</v>
      </c>
      <c r="G62" s="104">
        <v>0</v>
      </c>
      <c r="H62" s="103">
        <v>20</v>
      </c>
    </row>
    <row r="63" spans="1:8" x14ac:dyDescent="0.2">
      <c r="A63" s="26" t="s">
        <v>16706</v>
      </c>
      <c r="B63" s="105">
        <v>13</v>
      </c>
      <c r="C63" s="105">
        <v>4</v>
      </c>
      <c r="D63" s="105">
        <v>1</v>
      </c>
      <c r="E63" s="105">
        <v>5</v>
      </c>
      <c r="F63" s="105">
        <v>0</v>
      </c>
      <c r="G63" s="106">
        <v>0</v>
      </c>
      <c r="H63" s="105">
        <v>23</v>
      </c>
    </row>
    <row r="64" spans="1:8" ht="15.75" thickBot="1" x14ac:dyDescent="0.25">
      <c r="A64" s="100" t="s">
        <v>16707</v>
      </c>
      <c r="B64" s="101">
        <v>45</v>
      </c>
      <c r="C64" s="101">
        <v>37</v>
      </c>
      <c r="D64" s="101">
        <v>29</v>
      </c>
      <c r="E64" s="101">
        <v>19</v>
      </c>
      <c r="F64" s="101">
        <v>18</v>
      </c>
      <c r="G64" s="102">
        <v>0</v>
      </c>
      <c r="H64" s="101">
        <v>148</v>
      </c>
    </row>
    <row r="65" spans="1:8" ht="16.5" thickBot="1" x14ac:dyDescent="0.25">
      <c r="A65" s="97" t="s">
        <v>16607</v>
      </c>
      <c r="B65" s="98">
        <v>4</v>
      </c>
      <c r="C65" s="98">
        <v>34</v>
      </c>
      <c r="D65" s="98">
        <v>91</v>
      </c>
      <c r="E65" s="98">
        <v>20</v>
      </c>
      <c r="F65" s="98">
        <v>25</v>
      </c>
      <c r="G65" s="99">
        <v>2</v>
      </c>
      <c r="H65" s="98">
        <v>176</v>
      </c>
    </row>
    <row r="66" spans="1:8" x14ac:dyDescent="0.2">
      <c r="A66" s="23" t="s">
        <v>16708</v>
      </c>
      <c r="B66" s="103">
        <v>3</v>
      </c>
      <c r="C66" s="103">
        <v>0</v>
      </c>
      <c r="D66" s="103">
        <v>62</v>
      </c>
      <c r="E66" s="103">
        <v>11</v>
      </c>
      <c r="F66" s="103">
        <v>4</v>
      </c>
      <c r="G66" s="104">
        <v>0</v>
      </c>
      <c r="H66" s="103">
        <v>80</v>
      </c>
    </row>
    <row r="67" spans="1:8" x14ac:dyDescent="0.2">
      <c r="A67" s="26" t="s">
        <v>16709</v>
      </c>
      <c r="B67" s="105">
        <v>1</v>
      </c>
      <c r="C67" s="105">
        <v>13</v>
      </c>
      <c r="D67" s="105">
        <v>24</v>
      </c>
      <c r="E67" s="105">
        <v>5</v>
      </c>
      <c r="F67" s="105">
        <v>14</v>
      </c>
      <c r="G67" s="106">
        <v>1</v>
      </c>
      <c r="H67" s="105">
        <v>58</v>
      </c>
    </row>
    <row r="68" spans="1:8" x14ac:dyDescent="0.2">
      <c r="A68" s="23" t="s">
        <v>16610</v>
      </c>
      <c r="B68" s="103">
        <v>0</v>
      </c>
      <c r="C68" s="103">
        <v>0</v>
      </c>
      <c r="D68" s="103">
        <v>0</v>
      </c>
      <c r="E68" s="103">
        <v>0</v>
      </c>
      <c r="F68" s="103">
        <v>0</v>
      </c>
      <c r="G68" s="104">
        <v>0</v>
      </c>
      <c r="H68" s="103">
        <v>0</v>
      </c>
    </row>
    <row r="69" spans="1:8" ht="15.75" thickBot="1" x14ac:dyDescent="0.25">
      <c r="A69" s="37" t="s">
        <v>16710</v>
      </c>
      <c r="B69" s="107">
        <v>0</v>
      </c>
      <c r="C69" s="107">
        <v>21</v>
      </c>
      <c r="D69" s="107">
        <v>5</v>
      </c>
      <c r="E69" s="107">
        <v>4</v>
      </c>
      <c r="F69" s="107">
        <v>7</v>
      </c>
      <c r="G69" s="108">
        <v>1</v>
      </c>
      <c r="H69" s="107">
        <v>38</v>
      </c>
    </row>
    <row r="70" spans="1:8" ht="16.5" thickBot="1" x14ac:dyDescent="0.25">
      <c r="A70" s="53" t="s">
        <v>16545</v>
      </c>
      <c r="B70" s="109">
        <v>285</v>
      </c>
      <c r="C70" s="109">
        <v>644</v>
      </c>
      <c r="D70" s="109">
        <v>1829</v>
      </c>
      <c r="E70" s="109">
        <v>814</v>
      </c>
      <c r="F70" s="109">
        <v>430</v>
      </c>
      <c r="G70" s="110">
        <v>11</v>
      </c>
      <c r="H70" s="109">
        <v>4013</v>
      </c>
    </row>
    <row r="71" spans="1:8" x14ac:dyDescent="0.2">
      <c r="A71" s="26" t="s">
        <v>16711</v>
      </c>
      <c r="B71" s="105">
        <v>9</v>
      </c>
      <c r="C71" s="105">
        <v>89</v>
      </c>
      <c r="D71" s="105">
        <v>84</v>
      </c>
      <c r="E71" s="105">
        <v>70</v>
      </c>
      <c r="F71" s="105">
        <v>12</v>
      </c>
      <c r="G71" s="106">
        <v>3</v>
      </c>
      <c r="H71" s="105">
        <v>267</v>
      </c>
    </row>
    <row r="72" spans="1:8" x14ac:dyDescent="0.2">
      <c r="A72" s="23" t="s">
        <v>16712</v>
      </c>
      <c r="B72" s="103">
        <v>3</v>
      </c>
      <c r="C72" s="103">
        <v>16</v>
      </c>
      <c r="D72" s="103">
        <v>36</v>
      </c>
      <c r="E72" s="103">
        <v>22</v>
      </c>
      <c r="F72" s="103">
        <v>5</v>
      </c>
      <c r="G72" s="104">
        <v>0</v>
      </c>
      <c r="H72" s="103">
        <v>82</v>
      </c>
    </row>
    <row r="73" spans="1:8" x14ac:dyDescent="0.2">
      <c r="A73" s="26" t="s">
        <v>16713</v>
      </c>
      <c r="B73" s="105">
        <v>11</v>
      </c>
      <c r="C73" s="105">
        <v>38</v>
      </c>
      <c r="D73" s="105">
        <v>165</v>
      </c>
      <c r="E73" s="105">
        <v>63</v>
      </c>
      <c r="F73" s="105">
        <v>8</v>
      </c>
      <c r="G73" s="106">
        <v>1</v>
      </c>
      <c r="H73" s="105">
        <v>286</v>
      </c>
    </row>
    <row r="74" spans="1:8" x14ac:dyDescent="0.2">
      <c r="A74" s="23" t="s">
        <v>16714</v>
      </c>
      <c r="B74" s="103">
        <v>20</v>
      </c>
      <c r="C74" s="103">
        <v>12</v>
      </c>
      <c r="D74" s="103">
        <v>19</v>
      </c>
      <c r="E74" s="103">
        <v>8</v>
      </c>
      <c r="F74" s="103">
        <v>9</v>
      </c>
      <c r="G74" s="104">
        <v>2</v>
      </c>
      <c r="H74" s="103">
        <v>70</v>
      </c>
    </row>
    <row r="75" spans="1:8" x14ac:dyDescent="0.2">
      <c r="A75" s="26" t="s">
        <v>16715</v>
      </c>
      <c r="B75" s="105">
        <v>17</v>
      </c>
      <c r="C75" s="105">
        <v>37</v>
      </c>
      <c r="D75" s="105">
        <v>51</v>
      </c>
      <c r="E75" s="105">
        <v>22</v>
      </c>
      <c r="F75" s="105">
        <v>18</v>
      </c>
      <c r="G75" s="106">
        <v>0</v>
      </c>
      <c r="H75" s="105">
        <v>145</v>
      </c>
    </row>
    <row r="76" spans="1:8" x14ac:dyDescent="0.2">
      <c r="A76" s="23" t="s">
        <v>16716</v>
      </c>
      <c r="B76" s="103">
        <v>18</v>
      </c>
      <c r="C76" s="103">
        <v>39</v>
      </c>
      <c r="D76" s="103">
        <v>237</v>
      </c>
      <c r="E76" s="103">
        <v>2</v>
      </c>
      <c r="F76" s="103">
        <v>6</v>
      </c>
      <c r="G76" s="104">
        <v>0</v>
      </c>
      <c r="H76" s="103">
        <v>302</v>
      </c>
    </row>
    <row r="77" spans="1:8" x14ac:dyDescent="0.2">
      <c r="A77" s="26" t="s">
        <v>16717</v>
      </c>
      <c r="B77" s="105">
        <v>14</v>
      </c>
      <c r="C77" s="105">
        <v>22</v>
      </c>
      <c r="D77" s="105">
        <v>56</v>
      </c>
      <c r="E77" s="105">
        <v>15</v>
      </c>
      <c r="F77" s="105">
        <v>34</v>
      </c>
      <c r="G77" s="106">
        <v>0</v>
      </c>
      <c r="H77" s="105">
        <v>141</v>
      </c>
    </row>
    <row r="78" spans="1:8" x14ac:dyDescent="0.2">
      <c r="A78" s="23" t="s">
        <v>16718</v>
      </c>
      <c r="B78" s="103">
        <v>33</v>
      </c>
      <c r="C78" s="103">
        <v>33</v>
      </c>
      <c r="D78" s="103">
        <v>117</v>
      </c>
      <c r="E78" s="103">
        <v>12</v>
      </c>
      <c r="F78" s="103">
        <v>42</v>
      </c>
      <c r="G78" s="104">
        <v>1</v>
      </c>
      <c r="H78" s="103">
        <v>238</v>
      </c>
    </row>
    <row r="79" spans="1:8" x14ac:dyDescent="0.2">
      <c r="A79" s="26" t="s">
        <v>16719</v>
      </c>
      <c r="B79" s="105">
        <v>26</v>
      </c>
      <c r="C79" s="105">
        <v>65</v>
      </c>
      <c r="D79" s="105">
        <v>163</v>
      </c>
      <c r="E79" s="105">
        <v>82</v>
      </c>
      <c r="F79" s="105">
        <v>65</v>
      </c>
      <c r="G79" s="106">
        <v>1</v>
      </c>
      <c r="H79" s="105">
        <v>402</v>
      </c>
    </row>
    <row r="80" spans="1:8" x14ac:dyDescent="0.2">
      <c r="A80" s="23" t="s">
        <v>16720</v>
      </c>
      <c r="B80" s="103">
        <v>5</v>
      </c>
      <c r="C80" s="103">
        <v>19</v>
      </c>
      <c r="D80" s="103">
        <v>63</v>
      </c>
      <c r="E80" s="103">
        <v>37</v>
      </c>
      <c r="F80" s="103">
        <v>20</v>
      </c>
      <c r="G80" s="104">
        <v>0</v>
      </c>
      <c r="H80" s="103">
        <v>144</v>
      </c>
    </row>
    <row r="81" spans="1:8" x14ac:dyDescent="0.2">
      <c r="A81" s="26" t="s">
        <v>16721</v>
      </c>
      <c r="B81" s="105">
        <v>29</v>
      </c>
      <c r="C81" s="105">
        <v>33</v>
      </c>
      <c r="D81" s="105">
        <v>58</v>
      </c>
      <c r="E81" s="105">
        <v>23</v>
      </c>
      <c r="F81" s="105">
        <v>66</v>
      </c>
      <c r="G81" s="106">
        <v>1</v>
      </c>
      <c r="H81" s="105">
        <v>210</v>
      </c>
    </row>
    <row r="82" spans="1:8" x14ac:dyDescent="0.2">
      <c r="A82" s="23" t="s">
        <v>16722</v>
      </c>
      <c r="B82" s="103">
        <v>32</v>
      </c>
      <c r="C82" s="103">
        <v>84</v>
      </c>
      <c r="D82" s="103">
        <v>249</v>
      </c>
      <c r="E82" s="103">
        <v>140</v>
      </c>
      <c r="F82" s="103">
        <v>29</v>
      </c>
      <c r="G82" s="104">
        <v>0</v>
      </c>
      <c r="H82" s="103">
        <v>534</v>
      </c>
    </row>
    <row r="83" spans="1:8" x14ac:dyDescent="0.2">
      <c r="A83" s="26" t="s">
        <v>16723</v>
      </c>
      <c r="B83" s="105">
        <v>7</v>
      </c>
      <c r="C83" s="105">
        <v>61</v>
      </c>
      <c r="D83" s="105">
        <v>384</v>
      </c>
      <c r="E83" s="105">
        <v>250</v>
      </c>
      <c r="F83" s="105">
        <v>46</v>
      </c>
      <c r="G83" s="106">
        <v>2</v>
      </c>
      <c r="H83" s="105">
        <v>750</v>
      </c>
    </row>
    <row r="84" spans="1:8" x14ac:dyDescent="0.2">
      <c r="A84" s="23" t="s">
        <v>16724</v>
      </c>
      <c r="B84" s="103">
        <v>11</v>
      </c>
      <c r="C84" s="103">
        <v>31</v>
      </c>
      <c r="D84" s="103">
        <v>61</v>
      </c>
      <c r="E84" s="103">
        <v>28</v>
      </c>
      <c r="F84" s="103">
        <v>26</v>
      </c>
      <c r="G84" s="104">
        <v>0</v>
      </c>
      <c r="H84" s="103">
        <v>157</v>
      </c>
    </row>
    <row r="85" spans="1:8" x14ac:dyDescent="0.2">
      <c r="A85" s="26" t="s">
        <v>16725</v>
      </c>
      <c r="B85" s="105">
        <v>20</v>
      </c>
      <c r="C85" s="105">
        <v>34</v>
      </c>
      <c r="D85" s="105">
        <v>33</v>
      </c>
      <c r="E85" s="105">
        <v>12</v>
      </c>
      <c r="F85" s="105">
        <v>34</v>
      </c>
      <c r="G85" s="106">
        <v>0</v>
      </c>
      <c r="H85" s="105">
        <v>133</v>
      </c>
    </row>
    <row r="86" spans="1:8" x14ac:dyDescent="0.2">
      <c r="A86" s="23" t="s">
        <v>16726</v>
      </c>
      <c r="B86" s="103">
        <v>9</v>
      </c>
      <c r="C86" s="103">
        <v>20</v>
      </c>
      <c r="D86" s="103">
        <v>19</v>
      </c>
      <c r="E86" s="103">
        <v>14</v>
      </c>
      <c r="F86" s="103">
        <v>5</v>
      </c>
      <c r="G86" s="104">
        <v>0</v>
      </c>
      <c r="H86" s="103">
        <v>67</v>
      </c>
    </row>
    <row r="87" spans="1:8" ht="15.75" thickBot="1" x14ac:dyDescent="0.25">
      <c r="A87" s="37" t="s">
        <v>16727</v>
      </c>
      <c r="B87" s="107">
        <v>21</v>
      </c>
      <c r="C87" s="107">
        <v>11</v>
      </c>
      <c r="D87" s="107">
        <v>34</v>
      </c>
      <c r="E87" s="107">
        <v>14</v>
      </c>
      <c r="F87" s="107">
        <v>5</v>
      </c>
      <c r="G87" s="108">
        <v>0</v>
      </c>
      <c r="H87" s="107">
        <v>85</v>
      </c>
    </row>
    <row r="88" spans="1:8" ht="16.5" thickBot="1" x14ac:dyDescent="0.25">
      <c r="A88" s="53" t="s">
        <v>16579</v>
      </c>
      <c r="B88" s="109">
        <v>2</v>
      </c>
      <c r="C88" s="109">
        <v>72</v>
      </c>
      <c r="D88" s="109">
        <v>954</v>
      </c>
      <c r="E88" s="109">
        <v>39</v>
      </c>
      <c r="F88" s="109">
        <v>99</v>
      </c>
      <c r="G88" s="110">
        <v>12</v>
      </c>
      <c r="H88" s="109">
        <v>1178</v>
      </c>
    </row>
    <row r="89" spans="1:8" x14ac:dyDescent="0.2">
      <c r="A89" s="26" t="s">
        <v>16728</v>
      </c>
      <c r="B89" s="105">
        <v>0</v>
      </c>
      <c r="C89" s="105">
        <v>0</v>
      </c>
      <c r="D89" s="105">
        <v>43</v>
      </c>
      <c r="E89" s="105">
        <v>0</v>
      </c>
      <c r="F89" s="105">
        <v>2</v>
      </c>
      <c r="G89" s="106">
        <v>0</v>
      </c>
      <c r="H89" s="105">
        <v>45</v>
      </c>
    </row>
    <row r="90" spans="1:8" x14ac:dyDescent="0.2">
      <c r="A90" s="23" t="s">
        <v>16729</v>
      </c>
      <c r="B90" s="103">
        <v>0</v>
      </c>
      <c r="C90" s="103">
        <v>4</v>
      </c>
      <c r="D90" s="103">
        <v>87</v>
      </c>
      <c r="E90" s="103">
        <v>0</v>
      </c>
      <c r="F90" s="103">
        <v>13</v>
      </c>
      <c r="G90" s="104">
        <v>3</v>
      </c>
      <c r="H90" s="103">
        <v>107</v>
      </c>
    </row>
    <row r="91" spans="1:8" x14ac:dyDescent="0.2">
      <c r="A91" s="26" t="s">
        <v>16730</v>
      </c>
      <c r="B91" s="105">
        <v>0</v>
      </c>
      <c r="C91" s="105">
        <v>0</v>
      </c>
      <c r="D91" s="105">
        <v>47</v>
      </c>
      <c r="E91" s="105">
        <v>0</v>
      </c>
      <c r="F91" s="105">
        <v>4</v>
      </c>
      <c r="G91" s="106">
        <v>1</v>
      </c>
      <c r="H91" s="105">
        <v>52</v>
      </c>
    </row>
    <row r="92" spans="1:8" x14ac:dyDescent="0.2">
      <c r="A92" s="23" t="s">
        <v>16731</v>
      </c>
      <c r="B92" s="103">
        <v>1</v>
      </c>
      <c r="C92" s="103">
        <v>9</v>
      </c>
      <c r="D92" s="103">
        <v>121</v>
      </c>
      <c r="E92" s="103">
        <v>1</v>
      </c>
      <c r="F92" s="103">
        <v>11</v>
      </c>
      <c r="G92" s="104">
        <v>1</v>
      </c>
      <c r="H92" s="103">
        <v>144</v>
      </c>
    </row>
    <row r="93" spans="1:8" x14ac:dyDescent="0.2">
      <c r="A93" s="26" t="s">
        <v>16732</v>
      </c>
      <c r="B93" s="105">
        <v>1</v>
      </c>
      <c r="C93" s="105">
        <v>14</v>
      </c>
      <c r="D93" s="105">
        <v>158</v>
      </c>
      <c r="E93" s="105">
        <v>13</v>
      </c>
      <c r="F93" s="105">
        <v>5</v>
      </c>
      <c r="G93" s="106">
        <v>1</v>
      </c>
      <c r="H93" s="105">
        <v>192</v>
      </c>
    </row>
    <row r="94" spans="1:8" x14ac:dyDescent="0.2">
      <c r="A94" s="23" t="s">
        <v>16733</v>
      </c>
      <c r="B94" s="103">
        <v>0</v>
      </c>
      <c r="C94" s="103">
        <v>31</v>
      </c>
      <c r="D94" s="103">
        <v>255</v>
      </c>
      <c r="E94" s="103">
        <v>13</v>
      </c>
      <c r="F94" s="103">
        <v>40</v>
      </c>
      <c r="G94" s="104">
        <v>2</v>
      </c>
      <c r="H94" s="103">
        <v>341</v>
      </c>
    </row>
    <row r="95" spans="1:8" x14ac:dyDescent="0.2">
      <c r="A95" s="26" t="s">
        <v>16734</v>
      </c>
      <c r="B95" s="105">
        <v>0</v>
      </c>
      <c r="C95" s="105">
        <v>14</v>
      </c>
      <c r="D95" s="105">
        <v>232</v>
      </c>
      <c r="E95" s="105">
        <v>9</v>
      </c>
      <c r="F95" s="105">
        <v>18</v>
      </c>
      <c r="G95" s="106">
        <v>2</v>
      </c>
      <c r="H95" s="105">
        <v>275</v>
      </c>
    </row>
    <row r="96" spans="1:8" x14ac:dyDescent="0.2">
      <c r="A96" s="23" t="s">
        <v>16735</v>
      </c>
      <c r="B96" s="103">
        <v>0</v>
      </c>
      <c r="C96" s="103">
        <v>0</v>
      </c>
      <c r="D96" s="103">
        <v>0</v>
      </c>
      <c r="E96" s="103">
        <v>0</v>
      </c>
      <c r="F96" s="103">
        <v>1</v>
      </c>
      <c r="G96" s="104">
        <v>0</v>
      </c>
      <c r="H96" s="103">
        <v>1</v>
      </c>
    </row>
    <row r="97" spans="1:8" x14ac:dyDescent="0.2">
      <c r="A97" s="26" t="s">
        <v>16736</v>
      </c>
      <c r="B97" s="105">
        <v>0</v>
      </c>
      <c r="C97" s="105">
        <v>0</v>
      </c>
      <c r="D97" s="105">
        <v>6</v>
      </c>
      <c r="E97" s="105">
        <v>2</v>
      </c>
      <c r="F97" s="105">
        <v>5</v>
      </c>
      <c r="G97" s="106">
        <v>2</v>
      </c>
      <c r="H97" s="105">
        <v>15</v>
      </c>
    </row>
    <row r="98" spans="1:8" ht="15.75" thickBot="1" x14ac:dyDescent="0.25">
      <c r="A98" s="100" t="s">
        <v>16737</v>
      </c>
      <c r="B98" s="101">
        <v>0</v>
      </c>
      <c r="C98" s="101">
        <v>0</v>
      </c>
      <c r="D98" s="101">
        <v>5</v>
      </c>
      <c r="E98" s="101">
        <v>1</v>
      </c>
      <c r="F98" s="101">
        <v>0</v>
      </c>
      <c r="G98" s="102">
        <v>0</v>
      </c>
      <c r="H98" s="101">
        <v>6</v>
      </c>
    </row>
    <row r="99" spans="1:8" ht="15.75" x14ac:dyDescent="0.2">
      <c r="A99" s="128" t="s">
        <v>70</v>
      </c>
      <c r="B99" s="129">
        <v>1885</v>
      </c>
      <c r="C99" s="129">
        <v>2044</v>
      </c>
      <c r="D99" s="129">
        <v>6805</v>
      </c>
      <c r="E99" s="129">
        <v>1751</v>
      </c>
      <c r="F99" s="129">
        <v>1234</v>
      </c>
      <c r="G99" s="130">
        <v>60</v>
      </c>
      <c r="H99" s="129">
        <v>13779</v>
      </c>
    </row>
    <row r="100" spans="1:8" s="139" customFormat="1" x14ac:dyDescent="0.2">
      <c r="A100" s="62" t="s">
        <v>73</v>
      </c>
    </row>
  </sheetData>
  <mergeCells count="1">
    <mergeCell ref="A1:H1"/>
  </mergeCells>
  <hyperlinks>
    <hyperlink ref="A100" location="TableOfContents!A1" display="Back to Table of Contents" xr:uid="{3AC5D119-3BDB-4AFC-BA8C-13C47E0E43D5}"/>
  </hyperlinks>
  <pageMargins left="0.7" right="0.7" top="0.75" bottom="0.75" header="0.3" footer="0.3"/>
  <pageSetup paperSize="9"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56D0B-515A-4314-8D6D-65D88D2C805F}">
  <dimension ref="A1:H100"/>
  <sheetViews>
    <sheetView zoomScaleNormal="100" workbookViewId="0">
      <selection sqref="A1:H1"/>
    </sheetView>
  </sheetViews>
  <sheetFormatPr defaultColWidth="0" defaultRowHeight="15" zeroHeight="1" x14ac:dyDescent="0.2"/>
  <cols>
    <col min="1" max="1" width="50.42578125" style="12" bestFit="1" customWidth="1"/>
    <col min="2" max="2" width="12.85546875" style="12" bestFit="1" customWidth="1"/>
    <col min="3" max="6" width="14.28515625" style="12" bestFit="1" customWidth="1"/>
    <col min="7" max="7" width="15.5703125" style="12" bestFit="1" customWidth="1"/>
    <col min="8" max="8" width="8.42578125" style="12" customWidth="1"/>
    <col min="9" max="16384" width="8.85546875" style="12" hidden="1"/>
  </cols>
  <sheetData>
    <row r="1" spans="1:8" ht="35.25" customHeight="1" x14ac:dyDescent="0.25">
      <c r="A1" s="299" t="s">
        <v>16512</v>
      </c>
      <c r="B1" s="299"/>
      <c r="C1" s="299"/>
      <c r="D1" s="299"/>
      <c r="E1" s="299"/>
      <c r="F1" s="299"/>
      <c r="G1" s="299"/>
      <c r="H1" s="299"/>
    </row>
    <row r="2" spans="1:8" ht="16.5" thickBot="1" x14ac:dyDescent="0.25">
      <c r="A2" s="123" t="s">
        <v>85</v>
      </c>
      <c r="B2" s="124" t="s">
        <v>96</v>
      </c>
      <c r="C2" s="125" t="s">
        <v>97</v>
      </c>
      <c r="D2" s="125" t="s">
        <v>98</v>
      </c>
      <c r="E2" s="125" t="s">
        <v>99</v>
      </c>
      <c r="F2" s="125" t="s">
        <v>100</v>
      </c>
      <c r="G2" s="126" t="s">
        <v>101</v>
      </c>
      <c r="H2" s="127" t="s">
        <v>70</v>
      </c>
    </row>
    <row r="3" spans="1:8" ht="16.5" thickBot="1" x14ac:dyDescent="0.25">
      <c r="A3" s="97" t="s">
        <v>16613</v>
      </c>
      <c r="B3" s="98">
        <v>86</v>
      </c>
      <c r="C3" s="98">
        <v>60</v>
      </c>
      <c r="D3" s="98">
        <v>32</v>
      </c>
      <c r="E3" s="98">
        <v>25</v>
      </c>
      <c r="F3" s="98">
        <v>8</v>
      </c>
      <c r="G3" s="99">
        <v>0</v>
      </c>
      <c r="H3" s="98">
        <v>211</v>
      </c>
    </row>
    <row r="4" spans="1:8" ht="15.75" thickBot="1" x14ac:dyDescent="0.25">
      <c r="A4" s="100" t="s">
        <v>16657</v>
      </c>
      <c r="B4" s="101">
        <v>86</v>
      </c>
      <c r="C4" s="101">
        <v>60</v>
      </c>
      <c r="D4" s="101">
        <v>32</v>
      </c>
      <c r="E4" s="101">
        <v>25</v>
      </c>
      <c r="F4" s="101">
        <v>8</v>
      </c>
      <c r="G4" s="102">
        <v>0</v>
      </c>
      <c r="H4" s="101">
        <v>211</v>
      </c>
    </row>
    <row r="5" spans="1:8" ht="16.5" thickBot="1" x14ac:dyDescent="0.25">
      <c r="A5" s="128" t="s">
        <v>16526</v>
      </c>
      <c r="B5" s="129">
        <v>1644</v>
      </c>
      <c r="C5" s="129">
        <v>465</v>
      </c>
      <c r="D5" s="129">
        <v>320</v>
      </c>
      <c r="E5" s="129">
        <v>300</v>
      </c>
      <c r="F5" s="129">
        <v>605</v>
      </c>
      <c r="G5" s="130">
        <v>53</v>
      </c>
      <c r="H5" s="129">
        <v>3387</v>
      </c>
    </row>
    <row r="6" spans="1:8" x14ac:dyDescent="0.2">
      <c r="A6" s="131" t="s">
        <v>16658</v>
      </c>
      <c r="B6" s="132">
        <v>30</v>
      </c>
      <c r="C6" s="117">
        <v>8</v>
      </c>
      <c r="D6" s="117">
        <v>3</v>
      </c>
      <c r="E6" s="117">
        <v>8</v>
      </c>
      <c r="F6" s="117">
        <v>15</v>
      </c>
      <c r="G6" s="117">
        <v>1</v>
      </c>
      <c r="H6" s="132">
        <v>65</v>
      </c>
    </row>
    <row r="7" spans="1:8" x14ac:dyDescent="0.2">
      <c r="A7" s="133" t="s">
        <v>16528</v>
      </c>
      <c r="B7" s="92">
        <v>101</v>
      </c>
      <c r="C7" s="105">
        <v>29</v>
      </c>
      <c r="D7" s="105">
        <v>17</v>
      </c>
      <c r="E7" s="105">
        <v>16</v>
      </c>
      <c r="F7" s="105">
        <v>37</v>
      </c>
      <c r="G7" s="105">
        <v>2</v>
      </c>
      <c r="H7" s="92">
        <v>202</v>
      </c>
    </row>
    <row r="8" spans="1:8" x14ac:dyDescent="0.2">
      <c r="A8" s="134" t="s">
        <v>16659</v>
      </c>
      <c r="B8" s="91">
        <v>26</v>
      </c>
      <c r="C8" s="103">
        <v>10</v>
      </c>
      <c r="D8" s="103">
        <v>9</v>
      </c>
      <c r="E8" s="103">
        <v>14</v>
      </c>
      <c r="F8" s="103">
        <v>31</v>
      </c>
      <c r="G8" s="103">
        <v>3</v>
      </c>
      <c r="H8" s="91">
        <v>93</v>
      </c>
    </row>
    <row r="9" spans="1:8" x14ac:dyDescent="0.2">
      <c r="A9" s="133" t="s">
        <v>16660</v>
      </c>
      <c r="B9" s="92">
        <v>6</v>
      </c>
      <c r="C9" s="105">
        <v>3</v>
      </c>
      <c r="D9" s="105">
        <v>6</v>
      </c>
      <c r="E9" s="105">
        <v>3</v>
      </c>
      <c r="F9" s="105">
        <v>8</v>
      </c>
      <c r="G9" s="105">
        <v>5</v>
      </c>
      <c r="H9" s="92">
        <v>31</v>
      </c>
    </row>
    <row r="10" spans="1:8" x14ac:dyDescent="0.2">
      <c r="A10" s="134" t="s">
        <v>16661</v>
      </c>
      <c r="B10" s="91">
        <v>32</v>
      </c>
      <c r="C10" s="103">
        <v>14</v>
      </c>
      <c r="D10" s="103">
        <v>6</v>
      </c>
      <c r="E10" s="103">
        <v>12</v>
      </c>
      <c r="F10" s="103">
        <v>10</v>
      </c>
      <c r="G10" s="103">
        <v>4</v>
      </c>
      <c r="H10" s="91">
        <v>78</v>
      </c>
    </row>
    <row r="11" spans="1:8" x14ac:dyDescent="0.2">
      <c r="A11" s="133" t="s">
        <v>16662</v>
      </c>
      <c r="B11" s="92">
        <v>19</v>
      </c>
      <c r="C11" s="105">
        <v>20</v>
      </c>
      <c r="D11" s="105">
        <v>14</v>
      </c>
      <c r="E11" s="105">
        <v>11</v>
      </c>
      <c r="F11" s="105">
        <v>17</v>
      </c>
      <c r="G11" s="105">
        <v>1</v>
      </c>
      <c r="H11" s="92">
        <v>82</v>
      </c>
    </row>
    <row r="12" spans="1:8" x14ac:dyDescent="0.2">
      <c r="A12" s="134" t="s">
        <v>16663</v>
      </c>
      <c r="B12" s="91">
        <v>58</v>
      </c>
      <c r="C12" s="103">
        <v>5</v>
      </c>
      <c r="D12" s="103">
        <v>21</v>
      </c>
      <c r="E12" s="103">
        <v>10</v>
      </c>
      <c r="F12" s="103">
        <v>28</v>
      </c>
      <c r="G12" s="103">
        <v>1</v>
      </c>
      <c r="H12" s="91">
        <v>123</v>
      </c>
    </row>
    <row r="13" spans="1:8" x14ac:dyDescent="0.2">
      <c r="A13" s="133" t="s">
        <v>16533</v>
      </c>
      <c r="B13" s="92">
        <v>23</v>
      </c>
      <c r="C13" s="105">
        <v>24</v>
      </c>
      <c r="D13" s="105">
        <v>19</v>
      </c>
      <c r="E13" s="105">
        <v>1</v>
      </c>
      <c r="F13" s="105">
        <v>16</v>
      </c>
      <c r="G13" s="105">
        <v>2</v>
      </c>
      <c r="H13" s="92">
        <v>85</v>
      </c>
    </row>
    <row r="14" spans="1:8" x14ac:dyDescent="0.2">
      <c r="A14" s="134" t="s">
        <v>16664</v>
      </c>
      <c r="B14" s="91">
        <v>48</v>
      </c>
      <c r="C14" s="103">
        <v>18</v>
      </c>
      <c r="D14" s="103">
        <v>11</v>
      </c>
      <c r="E14" s="103">
        <v>7</v>
      </c>
      <c r="F14" s="103">
        <v>16</v>
      </c>
      <c r="G14" s="103">
        <v>1</v>
      </c>
      <c r="H14" s="91">
        <v>101</v>
      </c>
    </row>
    <row r="15" spans="1:8" x14ac:dyDescent="0.2">
      <c r="A15" s="133" t="s">
        <v>16665</v>
      </c>
      <c r="B15" s="92">
        <v>19</v>
      </c>
      <c r="C15" s="105">
        <v>19</v>
      </c>
      <c r="D15" s="105">
        <v>6</v>
      </c>
      <c r="E15" s="105">
        <v>2</v>
      </c>
      <c r="F15" s="105">
        <v>19</v>
      </c>
      <c r="G15" s="105">
        <v>2</v>
      </c>
      <c r="H15" s="92">
        <v>67</v>
      </c>
    </row>
    <row r="16" spans="1:8" x14ac:dyDescent="0.2">
      <c r="A16" s="134" t="s">
        <v>16666</v>
      </c>
      <c r="B16" s="91">
        <v>102</v>
      </c>
      <c r="C16" s="103">
        <v>46</v>
      </c>
      <c r="D16" s="103">
        <v>32</v>
      </c>
      <c r="E16" s="103">
        <v>18</v>
      </c>
      <c r="F16" s="103">
        <v>38</v>
      </c>
      <c r="G16" s="103">
        <v>1</v>
      </c>
      <c r="H16" s="91">
        <v>237</v>
      </c>
    </row>
    <row r="17" spans="1:8" x14ac:dyDescent="0.2">
      <c r="A17" s="133" t="s">
        <v>16667</v>
      </c>
      <c r="B17" s="92">
        <v>30</v>
      </c>
      <c r="C17" s="105">
        <v>8</v>
      </c>
      <c r="D17" s="105">
        <v>11</v>
      </c>
      <c r="E17" s="105">
        <v>6</v>
      </c>
      <c r="F17" s="105">
        <v>19</v>
      </c>
      <c r="G17" s="105">
        <v>1</v>
      </c>
      <c r="H17" s="92">
        <v>75</v>
      </c>
    </row>
    <row r="18" spans="1:8" x14ac:dyDescent="0.2">
      <c r="A18" s="134" t="s">
        <v>16668</v>
      </c>
      <c r="B18" s="91">
        <v>20</v>
      </c>
      <c r="C18" s="103">
        <v>12</v>
      </c>
      <c r="D18" s="103">
        <v>12</v>
      </c>
      <c r="E18" s="103">
        <v>11</v>
      </c>
      <c r="F18" s="103">
        <v>10</v>
      </c>
      <c r="G18" s="103">
        <v>1</v>
      </c>
      <c r="H18" s="91">
        <v>66</v>
      </c>
    </row>
    <row r="19" spans="1:8" x14ac:dyDescent="0.2">
      <c r="A19" s="133" t="s">
        <v>16669</v>
      </c>
      <c r="B19" s="92">
        <v>5</v>
      </c>
      <c r="C19" s="105">
        <v>8</v>
      </c>
      <c r="D19" s="105">
        <v>9</v>
      </c>
      <c r="E19" s="105">
        <v>3</v>
      </c>
      <c r="F19" s="105">
        <v>11</v>
      </c>
      <c r="G19" s="105">
        <v>0</v>
      </c>
      <c r="H19" s="92">
        <v>36</v>
      </c>
    </row>
    <row r="20" spans="1:8" x14ac:dyDescent="0.2">
      <c r="A20" s="134" t="s">
        <v>16670</v>
      </c>
      <c r="B20" s="91">
        <v>33</v>
      </c>
      <c r="C20" s="103">
        <v>4</v>
      </c>
      <c r="D20" s="103">
        <v>3</v>
      </c>
      <c r="E20" s="103">
        <v>17</v>
      </c>
      <c r="F20" s="103">
        <v>27</v>
      </c>
      <c r="G20" s="103">
        <v>6</v>
      </c>
      <c r="H20" s="91">
        <v>90</v>
      </c>
    </row>
    <row r="21" spans="1:8" x14ac:dyDescent="0.2">
      <c r="A21" s="133" t="s">
        <v>16671</v>
      </c>
      <c r="B21" s="92">
        <v>90</v>
      </c>
      <c r="C21" s="105">
        <v>17</v>
      </c>
      <c r="D21" s="105">
        <v>19</v>
      </c>
      <c r="E21" s="105">
        <v>21</v>
      </c>
      <c r="F21" s="105">
        <v>42</v>
      </c>
      <c r="G21" s="105">
        <v>4</v>
      </c>
      <c r="H21" s="92">
        <v>193</v>
      </c>
    </row>
    <row r="22" spans="1:8" x14ac:dyDescent="0.2">
      <c r="A22" s="134" t="s">
        <v>16672</v>
      </c>
      <c r="B22" s="91">
        <v>24</v>
      </c>
      <c r="C22" s="103">
        <v>14</v>
      </c>
      <c r="D22" s="103">
        <v>2</v>
      </c>
      <c r="E22" s="103">
        <v>5</v>
      </c>
      <c r="F22" s="103">
        <v>9</v>
      </c>
      <c r="G22" s="103">
        <v>3</v>
      </c>
      <c r="H22" s="91">
        <v>57</v>
      </c>
    </row>
    <row r="23" spans="1:8" x14ac:dyDescent="0.2">
      <c r="A23" s="133" t="s">
        <v>16673</v>
      </c>
      <c r="B23" s="92">
        <v>3</v>
      </c>
      <c r="C23" s="105">
        <v>0</v>
      </c>
      <c r="D23" s="105">
        <v>1</v>
      </c>
      <c r="E23" s="105">
        <v>4</v>
      </c>
      <c r="F23" s="105">
        <v>8</v>
      </c>
      <c r="G23" s="105">
        <v>1</v>
      </c>
      <c r="H23" s="92">
        <v>17</v>
      </c>
    </row>
    <row r="24" spans="1:8" x14ac:dyDescent="0.2">
      <c r="A24" s="134" t="s">
        <v>16674</v>
      </c>
      <c r="B24" s="91">
        <v>101</v>
      </c>
      <c r="C24" s="103">
        <v>13</v>
      </c>
      <c r="D24" s="103">
        <v>10</v>
      </c>
      <c r="E24" s="103">
        <v>12</v>
      </c>
      <c r="F24" s="103">
        <v>43</v>
      </c>
      <c r="G24" s="103">
        <v>2</v>
      </c>
      <c r="H24" s="91">
        <v>181</v>
      </c>
    </row>
    <row r="25" spans="1:8" x14ac:dyDescent="0.2">
      <c r="A25" s="133" t="s">
        <v>16675</v>
      </c>
      <c r="B25" s="92">
        <v>56</v>
      </c>
      <c r="C25" s="105">
        <v>1</v>
      </c>
      <c r="D25" s="105">
        <v>5</v>
      </c>
      <c r="E25" s="105">
        <v>4</v>
      </c>
      <c r="F25" s="105">
        <v>10</v>
      </c>
      <c r="G25" s="105">
        <v>1</v>
      </c>
      <c r="H25" s="92">
        <v>77</v>
      </c>
    </row>
    <row r="26" spans="1:8" x14ac:dyDescent="0.2">
      <c r="A26" s="134" t="s">
        <v>16676</v>
      </c>
      <c r="B26" s="91">
        <v>48</v>
      </c>
      <c r="C26" s="103">
        <v>8</v>
      </c>
      <c r="D26" s="103">
        <v>4</v>
      </c>
      <c r="E26" s="103">
        <v>6</v>
      </c>
      <c r="F26" s="103">
        <v>12</v>
      </c>
      <c r="G26" s="103">
        <v>1</v>
      </c>
      <c r="H26" s="91">
        <v>79</v>
      </c>
    </row>
    <row r="27" spans="1:8" x14ac:dyDescent="0.2">
      <c r="A27" s="133" t="s">
        <v>16677</v>
      </c>
      <c r="B27" s="92">
        <v>24</v>
      </c>
      <c r="C27" s="105">
        <v>10</v>
      </c>
      <c r="D27" s="105">
        <v>6</v>
      </c>
      <c r="E27" s="105">
        <v>12</v>
      </c>
      <c r="F27" s="105">
        <v>28</v>
      </c>
      <c r="G27" s="105">
        <v>1</v>
      </c>
      <c r="H27" s="92">
        <v>81</v>
      </c>
    </row>
    <row r="28" spans="1:8" x14ac:dyDescent="0.2">
      <c r="A28" s="134" t="s">
        <v>16678</v>
      </c>
      <c r="B28" s="91">
        <v>61</v>
      </c>
      <c r="C28" s="103">
        <v>17</v>
      </c>
      <c r="D28" s="103">
        <v>12</v>
      </c>
      <c r="E28" s="103">
        <v>16</v>
      </c>
      <c r="F28" s="103">
        <v>14</v>
      </c>
      <c r="G28" s="103">
        <v>0</v>
      </c>
      <c r="H28" s="91">
        <v>120</v>
      </c>
    </row>
    <row r="29" spans="1:8" x14ac:dyDescent="0.2">
      <c r="A29" s="133" t="s">
        <v>16679</v>
      </c>
      <c r="B29" s="92">
        <v>171</v>
      </c>
      <c r="C29" s="105">
        <v>41</v>
      </c>
      <c r="D29" s="105">
        <v>44</v>
      </c>
      <c r="E29" s="105">
        <v>25</v>
      </c>
      <c r="F29" s="105">
        <v>31</v>
      </c>
      <c r="G29" s="105">
        <v>3</v>
      </c>
      <c r="H29" s="92">
        <v>315</v>
      </c>
    </row>
    <row r="30" spans="1:8" x14ac:dyDescent="0.2">
      <c r="A30" s="134" t="s">
        <v>16680</v>
      </c>
      <c r="B30" s="91">
        <v>259</v>
      </c>
      <c r="C30" s="103">
        <v>33</v>
      </c>
      <c r="D30" s="103">
        <v>11</v>
      </c>
      <c r="E30" s="103">
        <v>16</v>
      </c>
      <c r="F30" s="103">
        <v>39</v>
      </c>
      <c r="G30" s="103">
        <v>0</v>
      </c>
      <c r="H30" s="91">
        <v>358</v>
      </c>
    </row>
    <row r="31" spans="1:8" x14ac:dyDescent="0.2">
      <c r="A31" s="133" t="s">
        <v>16681</v>
      </c>
      <c r="B31" s="92">
        <v>77</v>
      </c>
      <c r="C31" s="105">
        <v>31</v>
      </c>
      <c r="D31" s="105">
        <v>4</v>
      </c>
      <c r="E31" s="105">
        <v>14</v>
      </c>
      <c r="F31" s="105">
        <v>24</v>
      </c>
      <c r="G31" s="105">
        <v>1</v>
      </c>
      <c r="H31" s="92">
        <v>151</v>
      </c>
    </row>
    <row r="32" spans="1:8" x14ac:dyDescent="0.2">
      <c r="A32" s="134" t="s">
        <v>16682</v>
      </c>
      <c r="B32" s="91">
        <v>120</v>
      </c>
      <c r="C32" s="103">
        <v>35</v>
      </c>
      <c r="D32" s="103">
        <v>15</v>
      </c>
      <c r="E32" s="103">
        <v>17</v>
      </c>
      <c r="F32" s="103">
        <v>21</v>
      </c>
      <c r="G32" s="103">
        <v>1</v>
      </c>
      <c r="H32" s="91">
        <v>209</v>
      </c>
    </row>
    <row r="33" spans="1:8" ht="15.75" thickBot="1" x14ac:dyDescent="0.25">
      <c r="A33" s="135" t="s">
        <v>16683</v>
      </c>
      <c r="B33" s="136">
        <v>58</v>
      </c>
      <c r="C33" s="107">
        <v>17</v>
      </c>
      <c r="D33" s="107">
        <v>8</v>
      </c>
      <c r="E33" s="107">
        <v>9</v>
      </c>
      <c r="F33" s="107">
        <v>22</v>
      </c>
      <c r="G33" s="107">
        <v>4</v>
      </c>
      <c r="H33" s="136">
        <v>118</v>
      </c>
    </row>
    <row r="34" spans="1:8" ht="16.5" thickBot="1" x14ac:dyDescent="0.25">
      <c r="A34" s="53" t="s">
        <v>16615</v>
      </c>
      <c r="B34" s="109">
        <v>28</v>
      </c>
      <c r="C34" s="109">
        <v>80</v>
      </c>
      <c r="D34" s="109">
        <v>19</v>
      </c>
      <c r="E34" s="109">
        <v>3</v>
      </c>
      <c r="F34" s="109">
        <v>7</v>
      </c>
      <c r="G34" s="110">
        <v>0</v>
      </c>
      <c r="H34" s="109">
        <v>137</v>
      </c>
    </row>
    <row r="35" spans="1:8" x14ac:dyDescent="0.2">
      <c r="A35" s="34" t="s">
        <v>16684</v>
      </c>
      <c r="B35" s="137">
        <v>23</v>
      </c>
      <c r="C35" s="137">
        <v>68</v>
      </c>
      <c r="D35" s="137">
        <v>12</v>
      </c>
      <c r="E35" s="137">
        <v>2</v>
      </c>
      <c r="F35" s="137">
        <v>6</v>
      </c>
      <c r="G35" s="138">
        <v>0</v>
      </c>
      <c r="H35" s="137">
        <v>111</v>
      </c>
    </row>
    <row r="36" spans="1:8" ht="15.75" thickBot="1" x14ac:dyDescent="0.25">
      <c r="A36" s="100" t="s">
        <v>16685</v>
      </c>
      <c r="B36" s="101">
        <v>5</v>
      </c>
      <c r="C36" s="101">
        <v>12</v>
      </c>
      <c r="D36" s="101">
        <v>7</v>
      </c>
      <c r="E36" s="101">
        <v>1</v>
      </c>
      <c r="F36" s="101">
        <v>1</v>
      </c>
      <c r="G36" s="102">
        <v>0</v>
      </c>
      <c r="H36" s="101">
        <v>26</v>
      </c>
    </row>
    <row r="37" spans="1:8" ht="16.5" thickBot="1" x14ac:dyDescent="0.25">
      <c r="A37" s="51" t="s">
        <v>16564</v>
      </c>
      <c r="B37" s="114">
        <v>1358</v>
      </c>
      <c r="C37" s="114">
        <v>814</v>
      </c>
      <c r="D37" s="114">
        <v>536</v>
      </c>
      <c r="E37" s="114">
        <v>106</v>
      </c>
      <c r="F37" s="114">
        <v>39</v>
      </c>
      <c r="G37" s="115">
        <v>22</v>
      </c>
      <c r="H37" s="114">
        <v>2875</v>
      </c>
    </row>
    <row r="38" spans="1:8" x14ac:dyDescent="0.2">
      <c r="A38" s="23" t="s">
        <v>16686</v>
      </c>
      <c r="B38" s="103">
        <v>78</v>
      </c>
      <c r="C38" s="103">
        <v>59</v>
      </c>
      <c r="D38" s="103">
        <v>27</v>
      </c>
      <c r="E38" s="103">
        <v>1</v>
      </c>
      <c r="F38" s="103">
        <v>1</v>
      </c>
      <c r="G38" s="104">
        <v>0</v>
      </c>
      <c r="H38" s="103">
        <v>166</v>
      </c>
    </row>
    <row r="39" spans="1:8" x14ac:dyDescent="0.2">
      <c r="A39" s="26" t="s">
        <v>16687</v>
      </c>
      <c r="B39" s="105">
        <v>58</v>
      </c>
      <c r="C39" s="105">
        <v>21</v>
      </c>
      <c r="D39" s="105">
        <v>20</v>
      </c>
      <c r="E39" s="105">
        <v>4</v>
      </c>
      <c r="F39" s="105">
        <v>4</v>
      </c>
      <c r="G39" s="106">
        <v>0</v>
      </c>
      <c r="H39" s="105">
        <v>107</v>
      </c>
    </row>
    <row r="40" spans="1:8" x14ac:dyDescent="0.2">
      <c r="A40" s="23" t="s">
        <v>16688</v>
      </c>
      <c r="B40" s="103">
        <v>77</v>
      </c>
      <c r="C40" s="103">
        <v>11</v>
      </c>
      <c r="D40" s="103">
        <v>21</v>
      </c>
      <c r="E40" s="103">
        <v>2</v>
      </c>
      <c r="F40" s="103">
        <v>5</v>
      </c>
      <c r="G40" s="104">
        <v>2</v>
      </c>
      <c r="H40" s="103">
        <v>118</v>
      </c>
    </row>
    <row r="41" spans="1:8" x14ac:dyDescent="0.2">
      <c r="A41" s="26" t="s">
        <v>16689</v>
      </c>
      <c r="B41" s="105">
        <v>35</v>
      </c>
      <c r="C41" s="105">
        <v>15</v>
      </c>
      <c r="D41" s="105">
        <v>5</v>
      </c>
      <c r="E41" s="105">
        <v>3</v>
      </c>
      <c r="F41" s="105">
        <v>1</v>
      </c>
      <c r="G41" s="106">
        <v>2</v>
      </c>
      <c r="H41" s="105">
        <v>61</v>
      </c>
    </row>
    <row r="42" spans="1:8" x14ac:dyDescent="0.2">
      <c r="A42" s="23" t="s">
        <v>16690</v>
      </c>
      <c r="B42" s="103">
        <v>77</v>
      </c>
      <c r="C42" s="103">
        <v>3</v>
      </c>
      <c r="D42" s="103">
        <v>2</v>
      </c>
      <c r="E42" s="103">
        <v>1</v>
      </c>
      <c r="F42" s="103">
        <v>1</v>
      </c>
      <c r="G42" s="104">
        <v>0</v>
      </c>
      <c r="H42" s="103">
        <v>84</v>
      </c>
    </row>
    <row r="43" spans="1:8" x14ac:dyDescent="0.2">
      <c r="A43" s="26" t="s">
        <v>16573</v>
      </c>
      <c r="B43" s="105">
        <v>95</v>
      </c>
      <c r="C43" s="105">
        <v>24</v>
      </c>
      <c r="D43" s="105">
        <v>37</v>
      </c>
      <c r="E43" s="105">
        <v>7</v>
      </c>
      <c r="F43" s="105">
        <v>0</v>
      </c>
      <c r="G43" s="106">
        <v>1</v>
      </c>
      <c r="H43" s="105">
        <v>164</v>
      </c>
    </row>
    <row r="44" spans="1:8" x14ac:dyDescent="0.2">
      <c r="A44" s="23" t="s">
        <v>16691</v>
      </c>
      <c r="B44" s="103">
        <v>39</v>
      </c>
      <c r="C44" s="103">
        <v>19</v>
      </c>
      <c r="D44" s="103">
        <v>9</v>
      </c>
      <c r="E44" s="103">
        <v>10</v>
      </c>
      <c r="F44" s="103">
        <v>1</v>
      </c>
      <c r="G44" s="104">
        <v>2</v>
      </c>
      <c r="H44" s="103">
        <v>80</v>
      </c>
    </row>
    <row r="45" spans="1:8" x14ac:dyDescent="0.2">
      <c r="A45" s="26" t="s">
        <v>16692</v>
      </c>
      <c r="B45" s="105">
        <v>6</v>
      </c>
      <c r="C45" s="105">
        <v>13</v>
      </c>
      <c r="D45" s="105">
        <v>5</v>
      </c>
      <c r="E45" s="105">
        <v>1</v>
      </c>
      <c r="F45" s="105">
        <v>1</v>
      </c>
      <c r="G45" s="106">
        <v>1</v>
      </c>
      <c r="H45" s="105">
        <v>27</v>
      </c>
    </row>
    <row r="46" spans="1:8" x14ac:dyDescent="0.2">
      <c r="A46" s="23" t="s">
        <v>16693</v>
      </c>
      <c r="B46" s="103">
        <v>198</v>
      </c>
      <c r="C46" s="103">
        <v>33</v>
      </c>
      <c r="D46" s="103">
        <v>44</v>
      </c>
      <c r="E46" s="103">
        <v>3</v>
      </c>
      <c r="F46" s="103">
        <v>2</v>
      </c>
      <c r="G46" s="104">
        <v>2</v>
      </c>
      <c r="H46" s="103">
        <v>282</v>
      </c>
    </row>
    <row r="47" spans="1:8" x14ac:dyDescent="0.2">
      <c r="A47" s="26" t="s">
        <v>16566</v>
      </c>
      <c r="B47" s="105">
        <v>106</v>
      </c>
      <c r="C47" s="105">
        <v>118</v>
      </c>
      <c r="D47" s="105">
        <v>84</v>
      </c>
      <c r="E47" s="105">
        <v>9</v>
      </c>
      <c r="F47" s="105">
        <v>0</v>
      </c>
      <c r="G47" s="106">
        <v>1</v>
      </c>
      <c r="H47" s="105">
        <v>318</v>
      </c>
    </row>
    <row r="48" spans="1:8" x14ac:dyDescent="0.2">
      <c r="A48" s="23" t="s">
        <v>16694</v>
      </c>
      <c r="B48" s="103">
        <v>157</v>
      </c>
      <c r="C48" s="103">
        <v>99</v>
      </c>
      <c r="D48" s="103">
        <v>64</v>
      </c>
      <c r="E48" s="103">
        <v>11</v>
      </c>
      <c r="F48" s="103">
        <v>1</v>
      </c>
      <c r="G48" s="104">
        <v>1</v>
      </c>
      <c r="H48" s="103">
        <v>333</v>
      </c>
    </row>
    <row r="49" spans="1:8" x14ac:dyDescent="0.2">
      <c r="A49" s="26" t="s">
        <v>16695</v>
      </c>
      <c r="B49" s="105">
        <v>24</v>
      </c>
      <c r="C49" s="105">
        <v>41</v>
      </c>
      <c r="D49" s="105">
        <v>4</v>
      </c>
      <c r="E49" s="105">
        <v>7</v>
      </c>
      <c r="F49" s="105">
        <v>1</v>
      </c>
      <c r="G49" s="106">
        <v>0</v>
      </c>
      <c r="H49" s="105">
        <v>77</v>
      </c>
    </row>
    <row r="50" spans="1:8" x14ac:dyDescent="0.2">
      <c r="A50" s="23" t="s">
        <v>16696</v>
      </c>
      <c r="B50" s="103">
        <v>81</v>
      </c>
      <c r="C50" s="103">
        <v>74</v>
      </c>
      <c r="D50" s="103">
        <v>52</v>
      </c>
      <c r="E50" s="103">
        <v>8</v>
      </c>
      <c r="F50" s="103">
        <v>7</v>
      </c>
      <c r="G50" s="104">
        <v>1</v>
      </c>
      <c r="H50" s="103">
        <v>223</v>
      </c>
    </row>
    <row r="51" spans="1:8" x14ac:dyDescent="0.2">
      <c r="A51" s="26" t="s">
        <v>16697</v>
      </c>
      <c r="B51" s="105">
        <v>54</v>
      </c>
      <c r="C51" s="105">
        <v>29</v>
      </c>
      <c r="D51" s="105">
        <v>15</v>
      </c>
      <c r="E51" s="105">
        <v>4</v>
      </c>
      <c r="F51" s="105">
        <v>2</v>
      </c>
      <c r="G51" s="106">
        <v>0</v>
      </c>
      <c r="H51" s="105">
        <v>104</v>
      </c>
    </row>
    <row r="52" spans="1:8" x14ac:dyDescent="0.2">
      <c r="A52" s="23" t="s">
        <v>16698</v>
      </c>
      <c r="B52" s="103">
        <v>0</v>
      </c>
      <c r="C52" s="103">
        <v>0</v>
      </c>
      <c r="D52" s="103">
        <v>0</v>
      </c>
      <c r="E52" s="103">
        <v>0</v>
      </c>
      <c r="F52" s="103">
        <v>0</v>
      </c>
      <c r="G52" s="104">
        <v>0</v>
      </c>
      <c r="H52" s="103">
        <v>0</v>
      </c>
    </row>
    <row r="53" spans="1:8" x14ac:dyDescent="0.2">
      <c r="A53" s="26" t="s">
        <v>16699</v>
      </c>
      <c r="B53" s="105">
        <v>77</v>
      </c>
      <c r="C53" s="105">
        <v>30</v>
      </c>
      <c r="D53" s="105">
        <v>29</v>
      </c>
      <c r="E53" s="105">
        <v>5</v>
      </c>
      <c r="F53" s="105">
        <v>4</v>
      </c>
      <c r="G53" s="106">
        <v>1</v>
      </c>
      <c r="H53" s="105">
        <v>146</v>
      </c>
    </row>
    <row r="54" spans="1:8" x14ac:dyDescent="0.2">
      <c r="A54" s="23" t="s">
        <v>16568</v>
      </c>
      <c r="B54" s="103">
        <v>62</v>
      </c>
      <c r="C54" s="103">
        <v>69</v>
      </c>
      <c r="D54" s="103">
        <v>25</v>
      </c>
      <c r="E54" s="103">
        <v>11</v>
      </c>
      <c r="F54" s="103">
        <v>2</v>
      </c>
      <c r="G54" s="104">
        <v>4</v>
      </c>
      <c r="H54" s="103">
        <v>173</v>
      </c>
    </row>
    <row r="55" spans="1:8" x14ac:dyDescent="0.2">
      <c r="A55" s="26" t="s">
        <v>16569</v>
      </c>
      <c r="B55" s="105">
        <v>69</v>
      </c>
      <c r="C55" s="105">
        <v>74</v>
      </c>
      <c r="D55" s="105">
        <v>39</v>
      </c>
      <c r="E55" s="105">
        <v>9</v>
      </c>
      <c r="F55" s="105">
        <v>2</v>
      </c>
      <c r="G55" s="106">
        <v>2</v>
      </c>
      <c r="H55" s="105">
        <v>195</v>
      </c>
    </row>
    <row r="56" spans="1:8" ht="15.75" thickBot="1" x14ac:dyDescent="0.25">
      <c r="A56" s="100" t="s">
        <v>16700</v>
      </c>
      <c r="B56" s="101">
        <v>65</v>
      </c>
      <c r="C56" s="101">
        <v>82</v>
      </c>
      <c r="D56" s="101">
        <v>54</v>
      </c>
      <c r="E56" s="101">
        <v>10</v>
      </c>
      <c r="F56" s="101">
        <v>4</v>
      </c>
      <c r="G56" s="102">
        <v>2</v>
      </c>
      <c r="H56" s="101">
        <v>217</v>
      </c>
    </row>
    <row r="57" spans="1:8" ht="16.5" thickBot="1" x14ac:dyDescent="0.25">
      <c r="A57" s="97" t="s">
        <v>16593</v>
      </c>
      <c r="B57" s="98">
        <v>492</v>
      </c>
      <c r="C57" s="98">
        <v>796</v>
      </c>
      <c r="D57" s="98">
        <v>316</v>
      </c>
      <c r="E57" s="98">
        <v>120</v>
      </c>
      <c r="F57" s="98">
        <v>74</v>
      </c>
      <c r="G57" s="99">
        <v>4</v>
      </c>
      <c r="H57" s="98">
        <v>1802</v>
      </c>
    </row>
    <row r="58" spans="1:8" x14ac:dyDescent="0.2">
      <c r="A58" s="23" t="s">
        <v>16701</v>
      </c>
      <c r="B58" s="103">
        <v>122</v>
      </c>
      <c r="C58" s="103">
        <v>57</v>
      </c>
      <c r="D58" s="103">
        <v>26</v>
      </c>
      <c r="E58" s="103">
        <v>16</v>
      </c>
      <c r="F58" s="103">
        <v>6</v>
      </c>
      <c r="G58" s="104">
        <v>1</v>
      </c>
      <c r="H58" s="103">
        <v>228</v>
      </c>
    </row>
    <row r="59" spans="1:8" x14ac:dyDescent="0.2">
      <c r="A59" s="26" t="s">
        <v>16702</v>
      </c>
      <c r="B59" s="105">
        <v>139</v>
      </c>
      <c r="C59" s="105">
        <v>317</v>
      </c>
      <c r="D59" s="105">
        <v>140</v>
      </c>
      <c r="E59" s="105">
        <v>44</v>
      </c>
      <c r="F59" s="105">
        <v>24</v>
      </c>
      <c r="G59" s="106">
        <v>1</v>
      </c>
      <c r="H59" s="105">
        <v>665</v>
      </c>
    </row>
    <row r="60" spans="1:8" x14ac:dyDescent="0.2">
      <c r="A60" s="23" t="s">
        <v>16703</v>
      </c>
      <c r="B60" s="103">
        <v>123</v>
      </c>
      <c r="C60" s="103">
        <v>207</v>
      </c>
      <c r="D60" s="103">
        <v>64</v>
      </c>
      <c r="E60" s="103">
        <v>26</v>
      </c>
      <c r="F60" s="103">
        <v>34</v>
      </c>
      <c r="G60" s="104">
        <v>1</v>
      </c>
      <c r="H60" s="103">
        <v>455</v>
      </c>
    </row>
    <row r="61" spans="1:8" x14ac:dyDescent="0.2">
      <c r="A61" s="26" t="s">
        <v>16704</v>
      </c>
      <c r="B61" s="105">
        <v>82</v>
      </c>
      <c r="C61" s="105">
        <v>113</v>
      </c>
      <c r="D61" s="105">
        <v>46</v>
      </c>
      <c r="E61" s="105">
        <v>14</v>
      </c>
      <c r="F61" s="105">
        <v>8</v>
      </c>
      <c r="G61" s="106">
        <v>0</v>
      </c>
      <c r="H61" s="105">
        <v>263</v>
      </c>
    </row>
    <row r="62" spans="1:8" x14ac:dyDescent="0.2">
      <c r="A62" s="23" t="s">
        <v>16705</v>
      </c>
      <c r="B62" s="103">
        <v>0</v>
      </c>
      <c r="C62" s="103">
        <v>10</v>
      </c>
      <c r="D62" s="103">
        <v>3</v>
      </c>
      <c r="E62" s="103">
        <v>6</v>
      </c>
      <c r="F62" s="103">
        <v>0</v>
      </c>
      <c r="G62" s="104">
        <v>1</v>
      </c>
      <c r="H62" s="103">
        <v>20</v>
      </c>
    </row>
    <row r="63" spans="1:8" x14ac:dyDescent="0.2">
      <c r="A63" s="26" t="s">
        <v>16706</v>
      </c>
      <c r="B63" s="105">
        <v>8</v>
      </c>
      <c r="C63" s="105">
        <v>10</v>
      </c>
      <c r="D63" s="105">
        <v>1</v>
      </c>
      <c r="E63" s="105">
        <v>3</v>
      </c>
      <c r="F63" s="105">
        <v>1</v>
      </c>
      <c r="G63" s="106">
        <v>0</v>
      </c>
      <c r="H63" s="105">
        <v>23</v>
      </c>
    </row>
    <row r="64" spans="1:8" ht="15.75" thickBot="1" x14ac:dyDescent="0.25">
      <c r="A64" s="100" t="s">
        <v>16707</v>
      </c>
      <c r="B64" s="101">
        <v>18</v>
      </c>
      <c r="C64" s="101">
        <v>82</v>
      </c>
      <c r="D64" s="101">
        <v>36</v>
      </c>
      <c r="E64" s="101">
        <v>11</v>
      </c>
      <c r="F64" s="101">
        <v>1</v>
      </c>
      <c r="G64" s="102">
        <v>0</v>
      </c>
      <c r="H64" s="101">
        <v>148</v>
      </c>
    </row>
    <row r="65" spans="1:8" ht="16.5" thickBot="1" x14ac:dyDescent="0.25">
      <c r="A65" s="97" t="s">
        <v>16607</v>
      </c>
      <c r="B65" s="98">
        <v>57</v>
      </c>
      <c r="C65" s="98">
        <v>98</v>
      </c>
      <c r="D65" s="98">
        <v>6</v>
      </c>
      <c r="E65" s="98">
        <v>12</v>
      </c>
      <c r="F65" s="98">
        <v>0</v>
      </c>
      <c r="G65" s="99">
        <v>3</v>
      </c>
      <c r="H65" s="98">
        <v>176</v>
      </c>
    </row>
    <row r="66" spans="1:8" x14ac:dyDescent="0.2">
      <c r="A66" s="23" t="s">
        <v>16708</v>
      </c>
      <c r="B66" s="103">
        <v>9</v>
      </c>
      <c r="C66" s="103">
        <v>67</v>
      </c>
      <c r="D66" s="103">
        <v>3</v>
      </c>
      <c r="E66" s="103">
        <v>1</v>
      </c>
      <c r="F66" s="103">
        <v>0</v>
      </c>
      <c r="G66" s="104">
        <v>0</v>
      </c>
      <c r="H66" s="103">
        <v>80</v>
      </c>
    </row>
    <row r="67" spans="1:8" x14ac:dyDescent="0.2">
      <c r="A67" s="26" t="s">
        <v>16709</v>
      </c>
      <c r="B67" s="105">
        <v>24</v>
      </c>
      <c r="C67" s="105">
        <v>21</v>
      </c>
      <c r="D67" s="105">
        <v>3</v>
      </c>
      <c r="E67" s="105">
        <v>8</v>
      </c>
      <c r="F67" s="105">
        <v>0</v>
      </c>
      <c r="G67" s="106">
        <v>2</v>
      </c>
      <c r="H67" s="105">
        <v>58</v>
      </c>
    </row>
    <row r="68" spans="1:8" x14ac:dyDescent="0.2">
      <c r="A68" s="23" t="s">
        <v>16610</v>
      </c>
      <c r="B68" s="103">
        <v>0</v>
      </c>
      <c r="C68" s="103">
        <v>0</v>
      </c>
      <c r="D68" s="103">
        <v>0</v>
      </c>
      <c r="E68" s="103">
        <v>0</v>
      </c>
      <c r="F68" s="103">
        <v>0</v>
      </c>
      <c r="G68" s="104">
        <v>0</v>
      </c>
      <c r="H68" s="103">
        <v>0</v>
      </c>
    </row>
    <row r="69" spans="1:8" ht="15.75" thickBot="1" x14ac:dyDescent="0.25">
      <c r="A69" s="37" t="s">
        <v>16710</v>
      </c>
      <c r="B69" s="107">
        <v>24</v>
      </c>
      <c r="C69" s="107">
        <v>10</v>
      </c>
      <c r="D69" s="107">
        <v>0</v>
      </c>
      <c r="E69" s="107">
        <v>3</v>
      </c>
      <c r="F69" s="107">
        <v>0</v>
      </c>
      <c r="G69" s="108">
        <v>1</v>
      </c>
      <c r="H69" s="107">
        <v>38</v>
      </c>
    </row>
    <row r="70" spans="1:8" ht="16.5" thickBot="1" x14ac:dyDescent="0.25">
      <c r="A70" s="53" t="s">
        <v>16545</v>
      </c>
      <c r="B70" s="109">
        <v>1390</v>
      </c>
      <c r="C70" s="109">
        <v>1155</v>
      </c>
      <c r="D70" s="109">
        <v>610</v>
      </c>
      <c r="E70" s="109">
        <v>186</v>
      </c>
      <c r="F70" s="109">
        <v>593</v>
      </c>
      <c r="G70" s="110">
        <v>79</v>
      </c>
      <c r="H70" s="109">
        <v>4013</v>
      </c>
    </row>
    <row r="71" spans="1:8" x14ac:dyDescent="0.2">
      <c r="A71" s="26" t="s">
        <v>16711</v>
      </c>
      <c r="B71" s="105">
        <v>112</v>
      </c>
      <c r="C71" s="105">
        <v>95</v>
      </c>
      <c r="D71" s="105">
        <v>32</v>
      </c>
      <c r="E71" s="105">
        <v>6</v>
      </c>
      <c r="F71" s="105">
        <v>20</v>
      </c>
      <c r="G71" s="106">
        <v>2</v>
      </c>
      <c r="H71" s="105">
        <v>267</v>
      </c>
    </row>
    <row r="72" spans="1:8" x14ac:dyDescent="0.2">
      <c r="A72" s="23" t="s">
        <v>16712</v>
      </c>
      <c r="B72" s="103">
        <v>38</v>
      </c>
      <c r="C72" s="103">
        <v>8</v>
      </c>
      <c r="D72" s="103">
        <v>14</v>
      </c>
      <c r="E72" s="103">
        <v>8</v>
      </c>
      <c r="F72" s="103">
        <v>14</v>
      </c>
      <c r="G72" s="104">
        <v>0</v>
      </c>
      <c r="H72" s="103">
        <v>82</v>
      </c>
    </row>
    <row r="73" spans="1:8" x14ac:dyDescent="0.2">
      <c r="A73" s="26" t="s">
        <v>16713</v>
      </c>
      <c r="B73" s="105">
        <v>95</v>
      </c>
      <c r="C73" s="105">
        <v>121</v>
      </c>
      <c r="D73" s="105">
        <v>33</v>
      </c>
      <c r="E73" s="105">
        <v>7</v>
      </c>
      <c r="F73" s="105">
        <v>27</v>
      </c>
      <c r="G73" s="106">
        <v>3</v>
      </c>
      <c r="H73" s="105">
        <v>286</v>
      </c>
    </row>
    <row r="74" spans="1:8" x14ac:dyDescent="0.2">
      <c r="A74" s="23" t="s">
        <v>16714</v>
      </c>
      <c r="B74" s="103">
        <v>11</v>
      </c>
      <c r="C74" s="103">
        <v>27</v>
      </c>
      <c r="D74" s="103">
        <v>12</v>
      </c>
      <c r="E74" s="103">
        <v>3</v>
      </c>
      <c r="F74" s="103">
        <v>16</v>
      </c>
      <c r="G74" s="104">
        <v>1</v>
      </c>
      <c r="H74" s="103">
        <v>70</v>
      </c>
    </row>
    <row r="75" spans="1:8" x14ac:dyDescent="0.2">
      <c r="A75" s="26" t="s">
        <v>16715</v>
      </c>
      <c r="B75" s="105">
        <v>61</v>
      </c>
      <c r="C75" s="105">
        <v>35</v>
      </c>
      <c r="D75" s="105">
        <v>16</v>
      </c>
      <c r="E75" s="105">
        <v>3</v>
      </c>
      <c r="F75" s="105">
        <v>23</v>
      </c>
      <c r="G75" s="106">
        <v>7</v>
      </c>
      <c r="H75" s="105">
        <v>145</v>
      </c>
    </row>
    <row r="76" spans="1:8" x14ac:dyDescent="0.2">
      <c r="A76" s="23" t="s">
        <v>16716</v>
      </c>
      <c r="B76" s="103">
        <v>230</v>
      </c>
      <c r="C76" s="103">
        <v>34</v>
      </c>
      <c r="D76" s="103">
        <v>11</v>
      </c>
      <c r="E76" s="103">
        <v>5</v>
      </c>
      <c r="F76" s="103">
        <v>16</v>
      </c>
      <c r="G76" s="104">
        <v>6</v>
      </c>
      <c r="H76" s="103">
        <v>302</v>
      </c>
    </row>
    <row r="77" spans="1:8" x14ac:dyDescent="0.2">
      <c r="A77" s="26" t="s">
        <v>16717</v>
      </c>
      <c r="B77" s="105">
        <v>52</v>
      </c>
      <c r="C77" s="105">
        <v>6</v>
      </c>
      <c r="D77" s="105">
        <v>7</v>
      </c>
      <c r="E77" s="105">
        <v>13</v>
      </c>
      <c r="F77" s="105">
        <v>54</v>
      </c>
      <c r="G77" s="106">
        <v>9</v>
      </c>
      <c r="H77" s="105">
        <v>141</v>
      </c>
    </row>
    <row r="78" spans="1:8" x14ac:dyDescent="0.2">
      <c r="A78" s="23" t="s">
        <v>16718</v>
      </c>
      <c r="B78" s="103">
        <v>109</v>
      </c>
      <c r="C78" s="103">
        <v>33</v>
      </c>
      <c r="D78" s="103">
        <v>27</v>
      </c>
      <c r="E78" s="103">
        <v>10</v>
      </c>
      <c r="F78" s="103">
        <v>50</v>
      </c>
      <c r="G78" s="104">
        <v>9</v>
      </c>
      <c r="H78" s="103">
        <v>238</v>
      </c>
    </row>
    <row r="79" spans="1:8" x14ac:dyDescent="0.2">
      <c r="A79" s="26" t="s">
        <v>16719</v>
      </c>
      <c r="B79" s="105">
        <v>106</v>
      </c>
      <c r="C79" s="105">
        <v>125</v>
      </c>
      <c r="D79" s="105">
        <v>69</v>
      </c>
      <c r="E79" s="105">
        <v>18</v>
      </c>
      <c r="F79" s="105">
        <v>80</v>
      </c>
      <c r="G79" s="106">
        <v>4</v>
      </c>
      <c r="H79" s="105">
        <v>402</v>
      </c>
    </row>
    <row r="80" spans="1:8" x14ac:dyDescent="0.2">
      <c r="A80" s="23" t="s">
        <v>16720</v>
      </c>
      <c r="B80" s="103">
        <v>19</v>
      </c>
      <c r="C80" s="103">
        <v>60</v>
      </c>
      <c r="D80" s="103">
        <v>30</v>
      </c>
      <c r="E80" s="103">
        <v>7</v>
      </c>
      <c r="F80" s="103">
        <v>25</v>
      </c>
      <c r="G80" s="104">
        <v>3</v>
      </c>
      <c r="H80" s="103">
        <v>144</v>
      </c>
    </row>
    <row r="81" spans="1:8" x14ac:dyDescent="0.2">
      <c r="A81" s="26" t="s">
        <v>16721</v>
      </c>
      <c r="B81" s="105">
        <v>47</v>
      </c>
      <c r="C81" s="105">
        <v>26</v>
      </c>
      <c r="D81" s="105">
        <v>39</v>
      </c>
      <c r="E81" s="105">
        <v>29</v>
      </c>
      <c r="F81" s="105">
        <v>66</v>
      </c>
      <c r="G81" s="106">
        <v>3</v>
      </c>
      <c r="H81" s="105">
        <v>210</v>
      </c>
    </row>
    <row r="82" spans="1:8" x14ac:dyDescent="0.2">
      <c r="A82" s="23" t="s">
        <v>16722</v>
      </c>
      <c r="B82" s="103">
        <v>164</v>
      </c>
      <c r="C82" s="103">
        <v>176</v>
      </c>
      <c r="D82" s="103">
        <v>104</v>
      </c>
      <c r="E82" s="103">
        <v>25</v>
      </c>
      <c r="F82" s="103">
        <v>60</v>
      </c>
      <c r="G82" s="104">
        <v>5</v>
      </c>
      <c r="H82" s="103">
        <v>534</v>
      </c>
    </row>
    <row r="83" spans="1:8" x14ac:dyDescent="0.2">
      <c r="A83" s="26" t="s">
        <v>16723</v>
      </c>
      <c r="B83" s="105">
        <v>210</v>
      </c>
      <c r="C83" s="105">
        <v>330</v>
      </c>
      <c r="D83" s="105">
        <v>142</v>
      </c>
      <c r="E83" s="105">
        <v>16</v>
      </c>
      <c r="F83" s="105">
        <v>41</v>
      </c>
      <c r="G83" s="106">
        <v>11</v>
      </c>
      <c r="H83" s="105">
        <v>750</v>
      </c>
    </row>
    <row r="84" spans="1:8" x14ac:dyDescent="0.2">
      <c r="A84" s="23" t="s">
        <v>16724</v>
      </c>
      <c r="B84" s="103">
        <v>59</v>
      </c>
      <c r="C84" s="103">
        <v>23</v>
      </c>
      <c r="D84" s="103">
        <v>28</v>
      </c>
      <c r="E84" s="103">
        <v>13</v>
      </c>
      <c r="F84" s="103">
        <v>30</v>
      </c>
      <c r="G84" s="104">
        <v>4</v>
      </c>
      <c r="H84" s="103">
        <v>157</v>
      </c>
    </row>
    <row r="85" spans="1:8" x14ac:dyDescent="0.2">
      <c r="A85" s="26" t="s">
        <v>16725</v>
      </c>
      <c r="B85" s="105">
        <v>26</v>
      </c>
      <c r="C85" s="105">
        <v>38</v>
      </c>
      <c r="D85" s="105">
        <v>22</v>
      </c>
      <c r="E85" s="105">
        <v>10</v>
      </c>
      <c r="F85" s="105">
        <v>30</v>
      </c>
      <c r="G85" s="106">
        <v>7</v>
      </c>
      <c r="H85" s="105">
        <v>133</v>
      </c>
    </row>
    <row r="86" spans="1:8" x14ac:dyDescent="0.2">
      <c r="A86" s="23" t="s">
        <v>16726</v>
      </c>
      <c r="B86" s="103">
        <v>29</v>
      </c>
      <c r="C86" s="103">
        <v>4</v>
      </c>
      <c r="D86" s="103">
        <v>10</v>
      </c>
      <c r="E86" s="103">
        <v>6</v>
      </c>
      <c r="F86" s="103">
        <v>15</v>
      </c>
      <c r="G86" s="104">
        <v>3</v>
      </c>
      <c r="H86" s="103">
        <v>67</v>
      </c>
    </row>
    <row r="87" spans="1:8" ht="15.75" thickBot="1" x14ac:dyDescent="0.25">
      <c r="A87" s="37" t="s">
        <v>16727</v>
      </c>
      <c r="B87" s="107">
        <v>22</v>
      </c>
      <c r="C87" s="107">
        <v>14</v>
      </c>
      <c r="D87" s="107">
        <v>14</v>
      </c>
      <c r="E87" s="107">
        <v>7</v>
      </c>
      <c r="F87" s="107">
        <v>26</v>
      </c>
      <c r="G87" s="108">
        <v>2</v>
      </c>
      <c r="H87" s="107">
        <v>85</v>
      </c>
    </row>
    <row r="88" spans="1:8" ht="16.5" thickBot="1" x14ac:dyDescent="0.25">
      <c r="A88" s="53" t="s">
        <v>16579</v>
      </c>
      <c r="B88" s="109">
        <v>523</v>
      </c>
      <c r="C88" s="109">
        <v>362</v>
      </c>
      <c r="D88" s="109">
        <v>268</v>
      </c>
      <c r="E88" s="109">
        <v>18</v>
      </c>
      <c r="F88" s="109">
        <v>6</v>
      </c>
      <c r="G88" s="110">
        <v>1</v>
      </c>
      <c r="H88" s="109">
        <v>1178</v>
      </c>
    </row>
    <row r="89" spans="1:8" x14ac:dyDescent="0.2">
      <c r="A89" s="26" t="s">
        <v>16728</v>
      </c>
      <c r="B89" s="105">
        <v>5</v>
      </c>
      <c r="C89" s="105">
        <v>31</v>
      </c>
      <c r="D89" s="105">
        <v>9</v>
      </c>
      <c r="E89" s="105">
        <v>0</v>
      </c>
      <c r="F89" s="105">
        <v>0</v>
      </c>
      <c r="G89" s="106">
        <v>0</v>
      </c>
      <c r="H89" s="105">
        <v>45</v>
      </c>
    </row>
    <row r="90" spans="1:8" x14ac:dyDescent="0.2">
      <c r="A90" s="23" t="s">
        <v>16729</v>
      </c>
      <c r="B90" s="103">
        <v>51</v>
      </c>
      <c r="C90" s="103">
        <v>24</v>
      </c>
      <c r="D90" s="103">
        <v>31</v>
      </c>
      <c r="E90" s="103">
        <v>1</v>
      </c>
      <c r="F90" s="103">
        <v>0</v>
      </c>
      <c r="G90" s="104">
        <v>0</v>
      </c>
      <c r="H90" s="103">
        <v>107</v>
      </c>
    </row>
    <row r="91" spans="1:8" x14ac:dyDescent="0.2">
      <c r="A91" s="26" t="s">
        <v>16730</v>
      </c>
      <c r="B91" s="105">
        <v>41</v>
      </c>
      <c r="C91" s="105">
        <v>10</v>
      </c>
      <c r="D91" s="105">
        <v>1</v>
      </c>
      <c r="E91" s="105">
        <v>0</v>
      </c>
      <c r="F91" s="105">
        <v>0</v>
      </c>
      <c r="G91" s="106">
        <v>0</v>
      </c>
      <c r="H91" s="105">
        <v>52</v>
      </c>
    </row>
    <row r="92" spans="1:8" x14ac:dyDescent="0.2">
      <c r="A92" s="23" t="s">
        <v>16731</v>
      </c>
      <c r="B92" s="103">
        <v>55</v>
      </c>
      <c r="C92" s="103">
        <v>45</v>
      </c>
      <c r="D92" s="103">
        <v>38</v>
      </c>
      <c r="E92" s="103">
        <v>3</v>
      </c>
      <c r="F92" s="103">
        <v>2</v>
      </c>
      <c r="G92" s="104">
        <v>1</v>
      </c>
      <c r="H92" s="103">
        <v>144</v>
      </c>
    </row>
    <row r="93" spans="1:8" x14ac:dyDescent="0.2">
      <c r="A93" s="26" t="s">
        <v>16732</v>
      </c>
      <c r="B93" s="105">
        <v>77</v>
      </c>
      <c r="C93" s="105">
        <v>66</v>
      </c>
      <c r="D93" s="105">
        <v>41</v>
      </c>
      <c r="E93" s="105">
        <v>6</v>
      </c>
      <c r="F93" s="105">
        <v>2</v>
      </c>
      <c r="G93" s="106">
        <v>0</v>
      </c>
      <c r="H93" s="105">
        <v>192</v>
      </c>
    </row>
    <row r="94" spans="1:8" x14ac:dyDescent="0.2">
      <c r="A94" s="23" t="s">
        <v>16733</v>
      </c>
      <c r="B94" s="103">
        <v>139</v>
      </c>
      <c r="C94" s="103">
        <v>101</v>
      </c>
      <c r="D94" s="103">
        <v>93</v>
      </c>
      <c r="E94" s="103">
        <v>6</v>
      </c>
      <c r="F94" s="103">
        <v>2</v>
      </c>
      <c r="G94" s="104">
        <v>0</v>
      </c>
      <c r="H94" s="103">
        <v>341</v>
      </c>
    </row>
    <row r="95" spans="1:8" x14ac:dyDescent="0.2">
      <c r="A95" s="26" t="s">
        <v>16734</v>
      </c>
      <c r="B95" s="105">
        <v>147</v>
      </c>
      <c r="C95" s="105">
        <v>79</v>
      </c>
      <c r="D95" s="105">
        <v>47</v>
      </c>
      <c r="E95" s="105">
        <v>2</v>
      </c>
      <c r="F95" s="105">
        <v>0</v>
      </c>
      <c r="G95" s="106">
        <v>0</v>
      </c>
      <c r="H95" s="105">
        <v>275</v>
      </c>
    </row>
    <row r="96" spans="1:8" x14ac:dyDescent="0.2">
      <c r="A96" s="23" t="s">
        <v>16735</v>
      </c>
      <c r="B96" s="103">
        <v>0</v>
      </c>
      <c r="C96" s="103">
        <v>0</v>
      </c>
      <c r="D96" s="103">
        <v>1</v>
      </c>
      <c r="E96" s="103">
        <v>0</v>
      </c>
      <c r="F96" s="103">
        <v>0</v>
      </c>
      <c r="G96" s="104">
        <v>0</v>
      </c>
      <c r="H96" s="103">
        <v>1</v>
      </c>
    </row>
    <row r="97" spans="1:8" x14ac:dyDescent="0.2">
      <c r="A97" s="26" t="s">
        <v>16736</v>
      </c>
      <c r="B97" s="105">
        <v>5</v>
      </c>
      <c r="C97" s="105">
        <v>3</v>
      </c>
      <c r="D97" s="105">
        <v>7</v>
      </c>
      <c r="E97" s="105">
        <v>0</v>
      </c>
      <c r="F97" s="105">
        <v>0</v>
      </c>
      <c r="G97" s="106">
        <v>0</v>
      </c>
      <c r="H97" s="105">
        <v>15</v>
      </c>
    </row>
    <row r="98" spans="1:8" ht="15.75" thickBot="1" x14ac:dyDescent="0.25">
      <c r="A98" s="100" t="s">
        <v>16737</v>
      </c>
      <c r="B98" s="101">
        <v>3</v>
      </c>
      <c r="C98" s="101">
        <v>3</v>
      </c>
      <c r="D98" s="101">
        <v>0</v>
      </c>
      <c r="E98" s="101">
        <v>0</v>
      </c>
      <c r="F98" s="101">
        <v>0</v>
      </c>
      <c r="G98" s="102">
        <v>0</v>
      </c>
      <c r="H98" s="101">
        <v>6</v>
      </c>
    </row>
    <row r="99" spans="1:8" ht="15.75" x14ac:dyDescent="0.2">
      <c r="A99" s="128" t="s">
        <v>70</v>
      </c>
      <c r="B99" s="129">
        <v>5578</v>
      </c>
      <c r="C99" s="129">
        <v>3830</v>
      </c>
      <c r="D99" s="129">
        <v>2107</v>
      </c>
      <c r="E99" s="129">
        <v>770</v>
      </c>
      <c r="F99" s="129">
        <v>1332</v>
      </c>
      <c r="G99" s="130">
        <v>162</v>
      </c>
      <c r="H99" s="129">
        <v>13779</v>
      </c>
    </row>
    <row r="100" spans="1:8" s="140" customFormat="1" x14ac:dyDescent="0.2">
      <c r="A100" s="62" t="s">
        <v>73</v>
      </c>
      <c r="B100" s="139"/>
      <c r="C100" s="139"/>
      <c r="D100" s="139"/>
      <c r="E100" s="139"/>
      <c r="F100" s="139"/>
      <c r="G100" s="139"/>
      <c r="H100" s="139"/>
    </row>
  </sheetData>
  <mergeCells count="1">
    <mergeCell ref="A1:H1"/>
  </mergeCells>
  <hyperlinks>
    <hyperlink ref="A100" location="TableOfContents!A1" display="Back to Table of Contents" xr:uid="{47BDE29A-B9C0-453C-AE8C-014FC94BE26A}"/>
  </hyperlink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2BF09AB4-D124-4A87-AA12-0C798D6AD15F}"/>
</file>

<file path=customXml/itemProps2.xml><?xml version="1.0" encoding="utf-8"?>
<ds:datastoreItem xmlns:ds="http://schemas.openxmlformats.org/officeDocument/2006/customXml" ds:itemID="{B8FCA08A-E870-4902-B5D7-28064943D623}"/>
</file>

<file path=customXml/itemProps3.xml><?xml version="1.0" encoding="utf-8"?>
<ds:datastoreItem xmlns:ds="http://schemas.openxmlformats.org/officeDocument/2006/customXml" ds:itemID="{BD2518F3-A7D0-4C52-8496-AD98704E0CB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51</vt:i4>
      </vt:variant>
    </vt:vector>
  </HeadingPairs>
  <TitlesOfParts>
    <vt:vector size="72" baseType="lpstr">
      <vt:lpstr>Intro</vt:lpstr>
      <vt:lpstr>TableOfContents</vt:lpstr>
      <vt:lpstr>Figure P.1</vt:lpstr>
      <vt:lpstr>Table P.1</vt:lpstr>
      <vt:lpstr>Table P.2</vt:lpstr>
      <vt:lpstr>Table P.3</vt:lpstr>
      <vt:lpstr>Table P.4</vt:lpstr>
      <vt:lpstr>Table P.5</vt:lpstr>
      <vt:lpstr>Table P.6</vt:lpstr>
      <vt:lpstr>Table P.7</vt:lpstr>
      <vt:lpstr>Table P.8</vt:lpstr>
      <vt:lpstr>Table P.9</vt:lpstr>
      <vt:lpstr>Table P.10</vt:lpstr>
      <vt:lpstr>Table P.11</vt:lpstr>
      <vt:lpstr>Table P.12</vt:lpstr>
      <vt:lpstr>Table P.13</vt:lpstr>
      <vt:lpstr>Table P.14</vt:lpstr>
      <vt:lpstr>Table P.15</vt:lpstr>
      <vt:lpstr>Table P.16</vt:lpstr>
      <vt:lpstr>Table P.17</vt:lpstr>
      <vt:lpstr>Table P.18</vt:lpstr>
      <vt:lpstr>e_n</vt:lpstr>
      <vt:lpstr>e_n1</vt:lpstr>
      <vt:lpstr>e_n2</vt:lpstr>
      <vt:lpstr>e_n3</vt:lpstr>
      <vt:lpstr>e_n4</vt:lpstr>
      <vt:lpstr>e_n5</vt:lpstr>
      <vt:lpstr>e_p</vt:lpstr>
      <vt:lpstr>e_p1</vt:lpstr>
      <vt:lpstr>F_h001</vt:lpstr>
      <vt:lpstr>T_h001</vt:lpstr>
      <vt:lpstr>T_h002</vt:lpstr>
      <vt:lpstr>T_h003</vt:lpstr>
      <vt:lpstr>T_h004</vt:lpstr>
      <vt:lpstr>T_h005</vt:lpstr>
      <vt:lpstr>T_h006</vt:lpstr>
      <vt:lpstr>T_h007</vt:lpstr>
      <vt:lpstr>T_h010</vt:lpstr>
      <vt:lpstr>T_h011</vt:lpstr>
      <vt:lpstr>T_h013</vt:lpstr>
      <vt:lpstr>T_h014</vt:lpstr>
      <vt:lpstr>T_h016</vt:lpstr>
      <vt:lpstr>T_h017</vt:lpstr>
      <vt:lpstr>T_h018</vt:lpstr>
      <vt:lpstr>T_h020</vt:lpstr>
      <vt:lpstr>T_h021</vt:lpstr>
      <vt:lpstr>Table1_fn_1</vt:lpstr>
      <vt:lpstr>Table1_fn_2</vt:lpstr>
      <vt:lpstr>Table10_fn_1</vt:lpstr>
      <vt:lpstr>Table11_fn_1</vt:lpstr>
      <vt:lpstr>Table2_fn_1</vt:lpstr>
      <vt:lpstr>Table2_fn_2</vt:lpstr>
      <vt:lpstr>Table2_fn_3</vt:lpstr>
      <vt:lpstr>Table3_fn_1</vt:lpstr>
      <vt:lpstr>Table3_fn_2</vt:lpstr>
      <vt:lpstr>Table3_fn_3</vt:lpstr>
      <vt:lpstr>Tbl_001</vt:lpstr>
      <vt:lpstr>Tbl_002</vt:lpstr>
      <vt:lpstr>Tbl_003</vt:lpstr>
      <vt:lpstr>Tbl_004</vt:lpstr>
      <vt:lpstr>Tbl_005</vt:lpstr>
      <vt:lpstr>Tbl_006</vt:lpstr>
      <vt:lpstr>Tbl_007</vt:lpstr>
      <vt:lpstr>Tbl_010</vt:lpstr>
      <vt:lpstr>Tbl_011</vt:lpstr>
      <vt:lpstr>Tbl_013</vt:lpstr>
      <vt:lpstr>Tbl_014</vt:lpstr>
      <vt:lpstr>Tbl_016</vt:lpstr>
      <vt:lpstr>Tbl_017</vt:lpstr>
      <vt:lpstr>Tbl_018</vt:lpstr>
      <vt:lpstr>Tbl_020</vt:lpstr>
      <vt:lpstr>Tbl_021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Shaikh, Omer</dc:creator>
  <cp:lastModifiedBy>Shaikh, Omer</cp:lastModifiedBy>
  <dcterms:created xsi:type="dcterms:W3CDTF">2026-05-13T00:39:37Z</dcterms:created>
  <dcterms:modified xsi:type="dcterms:W3CDTF">2026-05-13T00:41:24Z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2026-05-13T00:39:43Z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cf8a9952-7722-4854-a21e-fbb2e99de84c</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ies>
</file>