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/>
  <xr:revisionPtr revIDLastSave="0" documentId="13_ncr:1_{02301FF8-C204-44D3-A035-248AF7399F40}" xr6:coauthVersionLast="47" xr6:coauthVersionMax="47" xr10:uidLastSave="{00000000-0000-0000-0000-000000000000}"/>
  <bookViews>
    <workbookView xWindow="-110" yWindow="-110" windowWidth="22780" windowHeight="14660" activeTab="1" xr2:uid="{00000000-000D-0000-FFFF-FFFF00000000}"/>
  </bookViews>
  <sheets>
    <sheet name="TableOfContents" sheetId="3" r:id="rId1"/>
    <sheet name="Intro" sheetId="1" r:id="rId2"/>
    <sheet name="Table Q.1" sheetId="2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<sst xmlns="http://schemas.openxmlformats.org/spreadsheetml/2006/main" count="256" uniqueCount="124">
  <si>
    <t>Link</t>
  </si>
  <si>
    <t>Table of Contents</t>
  </si>
  <si>
    <t>Go to Table Q.1</t>
  </si>
  <si>
    <t>Heading</t>
  </si>
  <si>
    <t>Back to Intro</t>
  </si>
  <si>
    <t>Utilisation rates by service districts</t>
  </si>
  <si>
    <t>Utilisation is only shown if there are more than 25 participants in the group.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</si>
  <si>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</si>
  <si>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Go to Table of Contents</t>
  </si>
  <si>
    <t>Back to Table of Contents</t>
  </si>
  <si>
    <t>Service district is defined by the current residential address of the participant.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</si>
  <si>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</si>
  <si>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</si>
  <si>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Supplement Q: Utilisation rates by service districts</t>
  </si>
  <si>
    <t>Table Q.1 Utilisation breakdown by Service District and participants SIL status as at 31 December 2024</t>
  </si>
  <si>
    <t>Utilisation of committed supports from 1 April 2024 to 30 September 2024 is shown in the table – experience in the most recent 3 months is still emerging and is not included.</t>
  </si>
  <si>
    <t>Service District</t>
  </si>
  <si>
    <t>First plan (SIL)</t>
  </si>
  <si>
    <t>Subsequent plan (SIL)</t>
  </si>
  <si>
    <t>Total (SIL)</t>
  </si>
  <si>
    <t>First plan (non-SIL)</t>
  </si>
  <si>
    <t>Subsequent plan (non-SIL)</t>
  </si>
  <si>
    <t>Total (non-SIL)</t>
  </si>
  <si>
    <t>First plan (Total)</t>
  </si>
  <si>
    <t>Subsequent plan (Total)</t>
  </si>
  <si>
    <t>Total 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</si>
  <si>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</si>
  <si>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</si>
  <si>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</si>
  <si>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</si>
  <si>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</si>
  <si>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</si>
  <si>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</si>
  <si>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</si>
  <si>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</si>
  <si>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</si>
  <si>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</si>
  <si>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</si>
  <si>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</si>
  <si>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</si>
  <si>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</si>
  <si>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</si>
  <si>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NSW - Other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</si>
  <si>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</si>
  <si>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</si>
  <si>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</si>
  <si>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</si>
  <si>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</si>
  <si>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</si>
  <si>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</si>
  <si>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</si>
  <si>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</si>
  <si>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</si>
  <si>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</si>
  <si>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</si>
  <si>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</si>
  <si>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</si>
  <si>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</si>
  <si>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</si>
  <si>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</si>
  <si>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</si>
  <si>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 - Other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</si>
  <si>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</si>
  <si>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</si>
  <si>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</si>
  <si>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</si>
  <si>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</si>
  <si>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</si>
  <si>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</si>
  <si>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</si>
  <si>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</si>
  <si>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</si>
  <si>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</si>
  <si>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</si>
  <si>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</si>
  <si>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</si>
  <si>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QLD - Other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</si>
  <si>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</si>
  <si>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</si>
  <si>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</si>
  <si>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</si>
  <si>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</si>
  <si>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</si>
  <si>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</si>
  <si>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</si>
  <si>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</si>
  <si>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</si>
  <si>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</si>
  <si>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</si>
  <si>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</si>
  <si>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</si>
  <si>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</si>
  <si>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- North</t>
  </si>
  <si>
    <t>TAS - North West</t>
  </si>
  <si>
    <t>TAS - South East</t>
  </si>
  <si>
    <t>TAS - South West</t>
  </si>
  <si>
    <t>TAS - Other</t>
  </si>
  <si>
    <t>Tasmania Total</t>
  </si>
  <si>
    <t>ACT - Australian Capital Territory</t>
  </si>
  <si>
    <t>ACT - Other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</si>
  <si>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</si>
  <si>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</si>
  <si>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</si>
  <si>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</si>
  <si>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</si>
  <si>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</si>
  <si>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</si>
  <si>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</si>
  <si>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</si>
  <si>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</si>
  <si>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</si>
  <si>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</si>
  <si>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</si>
  <si>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</si>
  <si>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</si>
  <si>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</si>
  <si>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</si>
  <si>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</si>
  <si>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</si>
  <si>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</si>
  <si>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</si>
  <si>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WA - Other</t>
  </si>
  <si>
    <t>Western Australia Total</t>
  </si>
  <si>
    <t>National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</si>
</sst>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b/>
      <sz val="16"/>
      <color rgb="FF6B2976"/>
      <name val="Arial"/>
      <family val="2"/>
    </font>
    <font>
      <sz val="12"/>
      <color rgb="FF6B297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  <fill>
      <patternFill patternType="solid">
        <fgColor rgb="FFD4C5D7"/>
        <bgColor rgb="FF000000"/>
      </patternFill>
    </fill>
    <fill>
      <patternFill patternType="solid">
        <fgColor rgb="FFD4C5D7"/>
        <bgColor indexed="64"/>
      </patternFill>
    </fill>
    <fill>
      <patternFill patternType="solid">
        <fgColor rgb="FFD1D3D4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9" fontId="3" fillId="0" borderId="5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1" applyFont="1" applyAlignment="1">
      <alignment horizontal="left" wrapText="1"/>
    </xf>
    <xf numFmtId="9" fontId="3" fillId="0" borderId="10" xfId="0" applyNumberFormat="1" applyFont="1" applyBorder="1" applyAlignment="1">
      <alignment horizontal="center"/>
    </xf>
    <xf numFmtId="0" fontId="3" fillId="0" borderId="0" xfId="0" quotePrefix="1" applyFont="1"/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8" fillId="5" borderId="1" xfId="0" applyFont="1" applyFill="1" applyBorder="1" applyAlignment="1">
      <alignment horizontal="left" vertical="center" indent="1"/>
    </xf>
    <xf numFmtId="9" fontId="3" fillId="5" borderId="0" xfId="0" applyNumberFormat="1" applyFont="1" applyFill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0" fontId="3" fillId="5" borderId="0" xfId="0" applyFont="1" applyFill="1"/>
    <xf numFmtId="9" fontId="3" fillId="5" borderId="6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left" vertical="center" indent="1"/>
    </xf>
    <xf numFmtId="9" fontId="3" fillId="5" borderId="10" xfId="0" applyNumberFormat="1" applyFont="1" applyFill="1" applyBorder="1" applyAlignment="1">
      <alignment horizontal="center"/>
    </xf>
    <xf numFmtId="9" fontId="3" fillId="5" borderId="2" xfId="0" applyNumberFormat="1" applyFont="1" applyFill="1" applyBorder="1" applyAlignment="1">
      <alignment horizontal="center"/>
    </xf>
    <xf numFmtId="9" fontId="3" fillId="5" borderId="3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 indent="1"/>
    </xf>
    <xf numFmtId="9" fontId="3" fillId="5" borderId="5" xfId="0" applyNumberFormat="1" applyFont="1" applyFill="1" applyBorder="1" applyAlignment="1">
      <alignment horizontal="center"/>
    </xf>
    <xf numFmtId="9" fontId="3" fillId="5" borderId="4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horizontal="left" vertical="center" indent="1"/>
    </xf>
    <xf numFmtId="9" fontId="7" fillId="5" borderId="7" xfId="0" applyNumberFormat="1" applyFont="1" applyFill="1" applyBorder="1" applyAlignment="1">
      <alignment horizontal="center"/>
    </xf>
    <xf numFmtId="9" fontId="7" fillId="5" borderId="8" xfId="0" applyNumberFormat="1" applyFont="1" applyFill="1" applyBorder="1" applyAlignment="1">
      <alignment horizontal="center"/>
    </xf>
    <xf numFmtId="9" fontId="3" fillId="5" borderId="9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9" fontId="9" fillId="5" borderId="0" xfId="0" applyNumberFormat="1" applyFont="1" applyFill="1" applyAlignment="1">
      <alignment horizontal="center"/>
    </xf>
    <xf numFmtId="9" fontId="9" fillId="5" borderId="1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vertical="center"/>
    </xf>
    <xf numFmtId="9" fontId="9" fillId="5" borderId="7" xfId="0" applyNumberFormat="1" applyFont="1" applyFill="1" applyBorder="1" applyAlignment="1">
      <alignment horizontal="center"/>
    </xf>
    <xf numFmtId="9" fontId="9" fillId="5" borderId="8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5" borderId="5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3" dataDxfId="2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"/>
    <tableColumn id="2" xr3:uid="{5F6221CF-9E63-4152-A1B7-C914B5BC5131}" name="Link" dataDxfId="0" dataCellStyle="Hyperlink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sheetPr codeName="Sheet2"/>
  <dimension ref="A1:B4"/>
  <sheetViews>
    <sheetView zoomScaleNormal="100" workbookViewId="0"/>
  </sheetViews>
  <sheetFormatPr defaultColWidth="0" defaultRowHeight="15.5" zeroHeight="1" x14ac:dyDescent="0.35"/>
  <cols>
    <col min="1" max="1" width="104.1796875" style="2" bestFit="1" customWidth="1"/>
    <col min="2" max="2" width="16.81640625" style="2" bestFit="1" customWidth="1"/>
    <col min="3" max="16384" width="8.81640625" style="2" hidden="1"/>
  </cols>
  <sheetData>
    <row r="1" spans="1:2" x14ac:dyDescent="0.35">
      <c r="A1" s="4" t="s">
        <v>1</v>
      </c>
    </row>
    <row r="2" spans="1:2" s="6" customFormat="1" x14ac:dyDescent="0.35">
      <c r="A2" s="5" t="s">
        <v>3</v>
      </c>
      <c r="B2" s="5" t="s">
        <v>0</v>
      </c>
    </row>
    <row r="3" spans="1:2" x14ac:dyDescent="0.35">
      <c r="A3" s="31" t="s">
        <v>14</v>
      </c>
      <c r="B3" s="3" t="s">
        <v>2</v>
      </c>
    </row>
    <row r="4" spans="1:2" x14ac:dyDescent="0.35">
      <c r="A4" s="3" t="s">
        <v>4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XFC11"/>
  <sheetViews>
    <sheetView tabSelected="1" zoomScaleNormal="100" workbookViewId="0"/>
  </sheetViews>
  <sheetFormatPr defaultColWidth="0" defaultRowHeight="15.5" zeroHeight="1" x14ac:dyDescent="0.35"/>
  <cols>
    <col min="1" max="1" width="149.1796875" style="1" customWidth="1"/>
    <col min="2" max="27" width="0" style="1" hidden="1" customWidth="1"/>
    <col min="28" max="16383" width="8.81640625" style="1" hidden="1"/>
    <col min="16384" max="16384" width="1" style="1" hidden="1" customWidth="1"/>
  </cols>
  <sheetData>
    <row r="1" spans="1:4" s="14" customFormat="1" ht="25.5" customHeight="1" x14ac:dyDescent="0.35">
      <c r="A1" s="27" t="s">
        <v>13</v>
      </c>
      <c r="B1" s="1"/>
      <c r="C1" s="4"/>
      <c r="D1" s="4"/>
    </row>
    <row r="2" spans="1:4" s="14" customFormat="1" ht="25.5" customHeight="1" x14ac:dyDescent="0.35">
      <c r="A2" s="28" t="s">
        <v>5</v>
      </c>
      <c r="B2" s="1"/>
      <c r="C2" s="4"/>
      <c r="D2" s="4"/>
    </row>
    <row r="3" spans="1:4" s="13" customFormat="1" ht="34.5" customHeight="1" x14ac:dyDescent="0.35">
      <c r="A3" s="13" t="s">
        <v>7</v>
      </c>
    </row>
    <row r="4" spans="1:4" s="13" customFormat="1" ht="39" customHeight="1" x14ac:dyDescent="0.35">
      <c r="A4" s="13" t="s">
        <v>15</v>
      </c>
    </row>
    <row r="5" spans="1:4" s="15" customFormat="1" ht="33.75" customHeight="1" x14ac:dyDescent="0.35">
      <c r="A5" s="13" t="str">
        <f>"'Other' includes utilisation for participants with service district information missing."</f>
        <v>'Other' includes utilisation for participants with service district information missing.</v>
      </c>
    </row>
    <row r="6" spans="1:4" s="15" customFormat="1" ht="17.25" customHeight="1" x14ac:dyDescent="0.35">
      <c r="A6" s="13" t="s">
        <v>6</v>
      </c>
    </row>
    <row r="7" spans="1:4" s="15" customFormat="1" ht="46.5" customHeight="1" x14ac:dyDescent="0.35">
      <c r="A7" s="13" t="s">
        <v>12</v>
      </c>
    </row>
    <row r="8" spans="1:4" s="15" customFormat="1" ht="34.5" customHeight="1" x14ac:dyDescent="0.35">
      <c r="A8" s="13" t="s">
        <v>11</v>
      </c>
    </row>
    <row r="9" spans="1:4" s="15" customFormat="1" ht="32.25" customHeight="1" x14ac:dyDescent="0.35">
      <c r="A9" s="13" t="s">
        <v>10</v>
      </c>
    </row>
    <row r="10" spans="1:4" s="15" customFormat="1" ht="17.25" customHeight="1" x14ac:dyDescent="0.35">
      <c r="A10" s="29" t="s">
        <v>8</v>
      </c>
    </row>
    <row r="11" spans="1:4" ht="24" hidden="1" customHeight="1" x14ac:dyDescent="0.35"/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122"/>
  <sheetViews>
    <sheetView zoomScaleNormal="100" workbookViewId="0">
      <selection sqref="A1:J1"/>
    </sheetView>
  </sheetViews>
  <sheetFormatPr defaultColWidth="0" defaultRowHeight="15.5" zeroHeight="1" x14ac:dyDescent="0.35"/>
  <cols>
    <col min="1" max="1" width="39.81640625" style="2" bestFit="1" customWidth="1"/>
    <col min="2" max="2" width="19" style="2" bestFit="1" customWidth="1"/>
    <col min="3" max="3" width="27.81640625" style="2" bestFit="1" customWidth="1"/>
    <col min="4" max="4" width="14.1796875" style="2" bestFit="1" customWidth="1"/>
    <col min="5" max="5" width="24.1796875" style="2" bestFit="1" customWidth="1"/>
    <col min="6" max="6" width="31.1796875" style="2" bestFit="1" customWidth="1"/>
    <col min="7" max="7" width="19.1796875" style="2" bestFit="1" customWidth="1"/>
    <col min="8" max="8" width="20.1796875" style="2" bestFit="1" customWidth="1"/>
    <col min="9" max="9" width="27.81640625" style="2" bestFit="1" customWidth="1"/>
    <col min="10" max="10" width="16" style="2" bestFit="1" customWidth="1"/>
    <col min="11" max="11" width="0" style="2" hidden="1" customWidth="1"/>
    <col min="12" max="16384" width="8.81640625" style="2" hidden="1"/>
  </cols>
  <sheetData>
    <row r="1" spans="1:10" s="12" customFormat="1" ht="26.5" customHeight="1" x14ac:dyDescent="0.35">
      <c r="A1" s="60" t="str">
        <f>TableOfContents!A3</f>
        <v>Table Q.1 Utilisation breakdown by Service District and participants SIL status as at 31 December 2024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37" customFormat="1" x14ac:dyDescent="0.35">
      <c r="A2" s="32" t="s">
        <v>16</v>
      </c>
      <c r="B2" s="33" t="s">
        <v>17</v>
      </c>
      <c r="C2" s="34" t="s">
        <v>18</v>
      </c>
      <c r="D2" s="35" t="s">
        <v>19</v>
      </c>
      <c r="E2" s="33" t="s">
        <v>20</v>
      </c>
      <c r="F2" s="34" t="s">
        <v>21</v>
      </c>
      <c r="G2" s="36" t="s">
        <v>22</v>
      </c>
      <c r="H2" s="33" t="s">
        <v>23</v>
      </c>
      <c r="I2" s="34" t="s">
        <v>24</v>
      </c>
      <c r="J2" s="33" t="s">
        <v>25</v>
      </c>
    </row>
    <row r="3" spans="1:10" x14ac:dyDescent="0.35">
      <c r="A3" s="7" t="s">
        <v>26</v>
      </c>
      <c r="B3" s="16" t="s">
        <v>27</v>
      </c>
      <c r="C3" s="16">
        <v>0.88920210570356117</v>
      </c>
      <c r="D3" s="17">
        <v>0.88706229762065303</v>
      </c>
      <c r="E3" s="16">
        <v>0.62265512473736429</v>
      </c>
      <c r="F3" s="16">
        <v>0.7368835828500967</v>
      </c>
      <c r="G3" s="17">
        <v>0.72255907862506419</v>
      </c>
      <c r="H3" s="16">
        <v>0.63733506833275055</v>
      </c>
      <c r="I3" s="16">
        <v>0.79732912381808807</v>
      </c>
      <c r="J3" s="16">
        <v>0.78345271089031843</v>
      </c>
    </row>
    <row r="4" spans="1:10" s="41" customFormat="1" x14ac:dyDescent="0.35">
      <c r="A4" s="38" t="s">
        <v>28</v>
      </c>
      <c r="B4" s="39" t="s">
        <v>27</v>
      </c>
      <c r="C4" s="39">
        <v>0.90802200584055059</v>
      </c>
      <c r="D4" s="40">
        <v>0.87207730753940071</v>
      </c>
      <c r="E4" s="39">
        <v>0.47794754188005895</v>
      </c>
      <c r="F4" s="39">
        <v>0.60944636172473909</v>
      </c>
      <c r="G4" s="40">
        <v>0.58984564039977594</v>
      </c>
      <c r="H4" s="39">
        <v>0.46801034867763119</v>
      </c>
      <c r="I4" s="39">
        <v>0.68842852806823507</v>
      </c>
      <c r="J4" s="39">
        <v>0.65981296038949544</v>
      </c>
    </row>
    <row r="5" spans="1:10" x14ac:dyDescent="0.35">
      <c r="A5" s="8" t="s">
        <v>29</v>
      </c>
      <c r="B5" s="18">
        <v>0.75768622001346908</v>
      </c>
      <c r="C5" s="18">
        <v>0.89690189508816542</v>
      </c>
      <c r="D5" s="19">
        <v>0.89535239638067143</v>
      </c>
      <c r="E5" s="18">
        <v>0.61782021661999165</v>
      </c>
      <c r="F5" s="18">
        <v>0.72475454903034742</v>
      </c>
      <c r="G5" s="19">
        <v>0.71293016971793988</v>
      </c>
      <c r="H5" s="18">
        <v>0.62593567575833353</v>
      </c>
      <c r="I5" s="18">
        <v>0.7944561754742373</v>
      </c>
      <c r="J5" s="18">
        <v>0.78218401492546663</v>
      </c>
    </row>
    <row r="6" spans="1:10" s="41" customFormat="1" x14ac:dyDescent="0.35">
      <c r="A6" s="38" t="s">
        <v>30</v>
      </c>
      <c r="B6" s="39" t="s">
        <v>27</v>
      </c>
      <c r="C6" s="39">
        <v>0.88621082384439942</v>
      </c>
      <c r="D6" s="40">
        <v>0.88560107369595509</v>
      </c>
      <c r="E6" s="39">
        <v>0.59308534315309458</v>
      </c>
      <c r="F6" s="39">
        <v>0.74564849107960163</v>
      </c>
      <c r="G6" s="40">
        <v>0.73059657637663999</v>
      </c>
      <c r="H6" s="39">
        <v>0.60632933502762565</v>
      </c>
      <c r="I6" s="39">
        <v>0.79933507260734282</v>
      </c>
      <c r="J6" s="39">
        <v>0.78642330514281256</v>
      </c>
    </row>
    <row r="7" spans="1:10" x14ac:dyDescent="0.35">
      <c r="A7" s="8" t="s">
        <v>31</v>
      </c>
      <c r="B7" s="18" t="s">
        <v>27</v>
      </c>
      <c r="C7" s="18">
        <v>0.89919867010103427</v>
      </c>
      <c r="D7" s="19">
        <v>0.89761697032851528</v>
      </c>
      <c r="E7" s="18">
        <v>0.60561054514096357</v>
      </c>
      <c r="F7" s="18">
        <v>0.74862272049860656</v>
      </c>
      <c r="G7" s="19">
        <v>0.73171939217900683</v>
      </c>
      <c r="H7" s="18">
        <v>0.61393265825818588</v>
      </c>
      <c r="I7" s="18">
        <v>0.7920738644222759</v>
      </c>
      <c r="J7" s="18">
        <v>0.7759137814782997</v>
      </c>
    </row>
    <row r="8" spans="1:10" s="41" customFormat="1" x14ac:dyDescent="0.35">
      <c r="A8" s="38" t="s">
        <v>32</v>
      </c>
      <c r="B8" s="39" t="s">
        <v>27</v>
      </c>
      <c r="C8" s="39">
        <v>0.90317673594979686</v>
      </c>
      <c r="D8" s="39">
        <v>0.9003055873749245</v>
      </c>
      <c r="E8" s="42">
        <v>0.57593588711957655</v>
      </c>
      <c r="F8" s="39">
        <v>0.70535523414377321</v>
      </c>
      <c r="G8" s="40">
        <v>0.68802986208928452</v>
      </c>
      <c r="H8" s="39">
        <v>0.58162424514977773</v>
      </c>
      <c r="I8" s="39">
        <v>0.77677901226476953</v>
      </c>
      <c r="J8" s="39">
        <v>0.75843134379676669</v>
      </c>
    </row>
    <row r="9" spans="1:10" x14ac:dyDescent="0.35">
      <c r="A9" s="8" t="s">
        <v>33</v>
      </c>
      <c r="B9" s="18" t="s">
        <v>27</v>
      </c>
      <c r="C9" s="18">
        <v>0.91516958805492743</v>
      </c>
      <c r="D9" s="19">
        <v>0.91356792576179036</v>
      </c>
      <c r="E9" s="18">
        <v>0.67849782935141245</v>
      </c>
      <c r="F9" s="18">
        <v>0.74354412345812038</v>
      </c>
      <c r="G9" s="19">
        <v>0.73547989753213083</v>
      </c>
      <c r="H9" s="18">
        <v>0.68685028030617756</v>
      </c>
      <c r="I9" s="18">
        <v>0.81571175714749222</v>
      </c>
      <c r="J9" s="18">
        <v>0.80528860995289286</v>
      </c>
    </row>
    <row r="10" spans="1:10" s="41" customFormat="1" x14ac:dyDescent="0.35">
      <c r="A10" s="38" t="s">
        <v>34</v>
      </c>
      <c r="B10" s="39" t="s">
        <v>27</v>
      </c>
      <c r="C10" s="39">
        <v>0.90166659226500756</v>
      </c>
      <c r="D10" s="40">
        <v>0.89764518544460425</v>
      </c>
      <c r="E10" s="39">
        <v>0.63470549324790748</v>
      </c>
      <c r="F10" s="39">
        <v>0.7505721472432797</v>
      </c>
      <c r="G10" s="40">
        <v>0.73574656702459129</v>
      </c>
      <c r="H10" s="39">
        <v>0.62405588761169417</v>
      </c>
      <c r="I10" s="39">
        <v>0.81765743076032493</v>
      </c>
      <c r="J10" s="39">
        <v>0.80250165762308501</v>
      </c>
    </row>
    <row r="11" spans="1:10" x14ac:dyDescent="0.35">
      <c r="A11" s="8" t="s">
        <v>35</v>
      </c>
      <c r="B11" s="18" t="s">
        <v>27</v>
      </c>
      <c r="C11" s="18">
        <v>0.91336611765727915</v>
      </c>
      <c r="D11" s="19">
        <v>0.91062006634859194</v>
      </c>
      <c r="E11" s="18">
        <v>0.61937286862714747</v>
      </c>
      <c r="F11" s="18">
        <v>0.756257354092157</v>
      </c>
      <c r="G11" s="19">
        <v>0.73893220497133161</v>
      </c>
      <c r="H11" s="18">
        <v>0.61983120397902602</v>
      </c>
      <c r="I11" s="18">
        <v>0.80123190448580028</v>
      </c>
      <c r="J11" s="18">
        <v>0.78380291048319406</v>
      </c>
    </row>
    <row r="12" spans="1:10" s="41" customFormat="1" x14ac:dyDescent="0.35">
      <c r="A12" s="38" t="s">
        <v>36</v>
      </c>
      <c r="B12" s="39">
        <v>0.82998277289950473</v>
      </c>
      <c r="C12" s="39">
        <v>0.88809802321695686</v>
      </c>
      <c r="D12" s="40">
        <v>0.88634045979197518</v>
      </c>
      <c r="E12" s="39">
        <v>0.70182696298126712</v>
      </c>
      <c r="F12" s="39">
        <v>0.77502145316025717</v>
      </c>
      <c r="G12" s="40">
        <v>0.76561079836362955</v>
      </c>
      <c r="H12" s="39">
        <v>0.71534382263739138</v>
      </c>
      <c r="I12" s="39">
        <v>0.81551166074379577</v>
      </c>
      <c r="J12" s="39">
        <v>0.8059216395425095</v>
      </c>
    </row>
    <row r="13" spans="1:10" x14ac:dyDescent="0.35">
      <c r="A13" s="8" t="s">
        <v>37</v>
      </c>
      <c r="B13" s="18">
        <v>0.78431806962547979</v>
      </c>
      <c r="C13" s="18">
        <v>0.89882851245514628</v>
      </c>
      <c r="D13" s="19">
        <v>0.89672435597586797</v>
      </c>
      <c r="E13" s="18">
        <v>0.72700786511407944</v>
      </c>
      <c r="F13" s="18">
        <v>0.8073737831062876</v>
      </c>
      <c r="G13" s="19">
        <v>0.79792361137450585</v>
      </c>
      <c r="H13" s="18">
        <v>0.73120512545694516</v>
      </c>
      <c r="I13" s="18">
        <v>0.84030003751275062</v>
      </c>
      <c r="J13" s="18">
        <v>0.83110691762212119</v>
      </c>
    </row>
    <row r="14" spans="1:10" s="41" customFormat="1" x14ac:dyDescent="0.35">
      <c r="A14" s="38" t="s">
        <v>38</v>
      </c>
      <c r="B14" s="39" t="s">
        <v>27</v>
      </c>
      <c r="C14" s="39">
        <v>0.8694964657050247</v>
      </c>
      <c r="D14" s="40">
        <v>0.86258432535837437</v>
      </c>
      <c r="E14" s="39">
        <v>0.5375291423614732</v>
      </c>
      <c r="F14" s="39">
        <v>0.67739349365111134</v>
      </c>
      <c r="G14" s="40">
        <v>0.66146533359671489</v>
      </c>
      <c r="H14" s="39">
        <v>0.53608798833006144</v>
      </c>
      <c r="I14" s="39">
        <v>0.7349114949117973</v>
      </c>
      <c r="J14" s="39">
        <v>0.71749957876651838</v>
      </c>
    </row>
    <row r="15" spans="1:10" x14ac:dyDescent="0.35">
      <c r="A15" s="8" t="s">
        <v>39</v>
      </c>
      <c r="B15" s="18">
        <v>0.67307433129486205</v>
      </c>
      <c r="C15" s="18">
        <v>0.84741001559961815</v>
      </c>
      <c r="D15" s="19">
        <v>0.83850005715176679</v>
      </c>
      <c r="E15" s="18">
        <v>0.64155625463406163</v>
      </c>
      <c r="F15" s="18">
        <v>0.75673584034192809</v>
      </c>
      <c r="G15" s="19">
        <v>0.74144396677622793</v>
      </c>
      <c r="H15" s="18">
        <v>0.64558487803256981</v>
      </c>
      <c r="I15" s="18">
        <v>0.78339941936497082</v>
      </c>
      <c r="J15" s="18">
        <v>0.76820536945817919</v>
      </c>
    </row>
    <row r="16" spans="1:10" s="41" customFormat="1" x14ac:dyDescent="0.35">
      <c r="A16" s="38" t="s">
        <v>40</v>
      </c>
      <c r="B16" s="39" t="s">
        <v>27</v>
      </c>
      <c r="C16" s="39">
        <v>0.86565878583445732</v>
      </c>
      <c r="D16" s="40">
        <v>0.86599534314555149</v>
      </c>
      <c r="E16" s="39">
        <v>0.52813296330781667</v>
      </c>
      <c r="F16" s="39">
        <v>0.64973566841985275</v>
      </c>
      <c r="G16" s="40">
        <v>0.63430587943750549</v>
      </c>
      <c r="H16" s="39">
        <v>0.55004537834131995</v>
      </c>
      <c r="I16" s="39">
        <v>0.73877716947639938</v>
      </c>
      <c r="J16" s="39">
        <v>0.723053970909455</v>
      </c>
    </row>
    <row r="17" spans="1:10" x14ac:dyDescent="0.35">
      <c r="A17" s="8" t="s">
        <v>41</v>
      </c>
      <c r="B17" s="18">
        <v>0.83453540813420923</v>
      </c>
      <c r="C17" s="18">
        <v>0.90725001047259224</v>
      </c>
      <c r="D17" s="19">
        <v>0.9060553509082685</v>
      </c>
      <c r="E17" s="18">
        <v>0.70882895542900148</v>
      </c>
      <c r="F17" s="18">
        <v>0.80344034920094076</v>
      </c>
      <c r="G17" s="19">
        <v>0.79142815532952759</v>
      </c>
      <c r="H17" s="18">
        <v>0.71834713259446681</v>
      </c>
      <c r="I17" s="18">
        <v>0.84665655786539218</v>
      </c>
      <c r="J17" s="18">
        <v>0.83586387474294055</v>
      </c>
    </row>
    <row r="18" spans="1:10" s="41" customFormat="1" x14ac:dyDescent="0.35">
      <c r="A18" s="43" t="s">
        <v>42</v>
      </c>
      <c r="B18" s="44" t="s">
        <v>27</v>
      </c>
      <c r="C18" s="45" t="s">
        <v>27</v>
      </c>
      <c r="D18" s="46" t="s">
        <v>27</v>
      </c>
      <c r="E18" s="44" t="s">
        <v>27</v>
      </c>
      <c r="F18" s="45">
        <v>0.74372359061391013</v>
      </c>
      <c r="G18" s="46">
        <v>0.73595322380550188</v>
      </c>
      <c r="H18" s="44" t="s">
        <v>27</v>
      </c>
      <c r="I18" s="45">
        <v>0.74372359061391013</v>
      </c>
      <c r="J18" s="45">
        <v>0.73595322380550188</v>
      </c>
    </row>
    <row r="19" spans="1:10" x14ac:dyDescent="0.35">
      <c r="A19" s="10" t="s">
        <v>43</v>
      </c>
      <c r="B19" s="23">
        <v>0.75465056069852943</v>
      </c>
      <c r="C19" s="23">
        <v>0.8958573907759998</v>
      </c>
      <c r="D19" s="24">
        <v>0.89352241417599343</v>
      </c>
      <c r="E19" s="23">
        <v>0.64763552781839084</v>
      </c>
      <c r="F19" s="23">
        <v>0.75370281948578988</v>
      </c>
      <c r="G19" s="24">
        <v>0.74085485834957454</v>
      </c>
      <c r="H19" s="23">
        <v>0.65503862444903449</v>
      </c>
      <c r="I19" s="23">
        <v>0.80751889082823469</v>
      </c>
      <c r="J19" s="23">
        <v>0.79467086125879927</v>
      </c>
    </row>
    <row r="20" spans="1:10" s="41" customFormat="1" x14ac:dyDescent="0.35">
      <c r="A20" s="47" t="s">
        <v>44</v>
      </c>
      <c r="B20" s="48" t="s">
        <v>27</v>
      </c>
      <c r="C20" s="48">
        <v>0.87153011810688052</v>
      </c>
      <c r="D20" s="49">
        <v>0.87201766760918509</v>
      </c>
      <c r="E20" s="48">
        <v>0.63293335158069164</v>
      </c>
      <c r="F20" s="48">
        <v>0.70824530834295207</v>
      </c>
      <c r="G20" s="49">
        <v>0.70070654641283703</v>
      </c>
      <c r="H20" s="48">
        <v>0.64729578536534793</v>
      </c>
      <c r="I20" s="48">
        <v>0.75860581308798591</v>
      </c>
      <c r="J20" s="48">
        <v>0.75024858395675487</v>
      </c>
    </row>
    <row r="21" spans="1:10" x14ac:dyDescent="0.35">
      <c r="A21" s="8" t="s">
        <v>45</v>
      </c>
      <c r="B21" s="18">
        <v>0.78945010745569222</v>
      </c>
      <c r="C21" s="18">
        <v>0.8695867697670252</v>
      </c>
      <c r="D21" s="19">
        <v>0.8675379439613069</v>
      </c>
      <c r="E21" s="18">
        <v>0.61766536691129426</v>
      </c>
      <c r="F21" s="18">
        <v>0.74632759047044572</v>
      </c>
      <c r="G21" s="19">
        <v>0.72729631315711996</v>
      </c>
      <c r="H21" s="18">
        <v>0.62785847449192544</v>
      </c>
      <c r="I21" s="18">
        <v>0.78262226440649907</v>
      </c>
      <c r="J21" s="18">
        <v>0.76479289888718038</v>
      </c>
    </row>
    <row r="22" spans="1:10" s="41" customFormat="1" x14ac:dyDescent="0.35">
      <c r="A22" s="38" t="s">
        <v>46</v>
      </c>
      <c r="B22" s="39" t="s">
        <v>27</v>
      </c>
      <c r="C22" s="39">
        <v>0.90257648495096798</v>
      </c>
      <c r="D22" s="40">
        <v>0.90424547685042733</v>
      </c>
      <c r="E22" s="39">
        <v>0.62544572822507072</v>
      </c>
      <c r="F22" s="39">
        <v>0.76693973161769957</v>
      </c>
      <c r="G22" s="40">
        <v>0.7448653705810625</v>
      </c>
      <c r="H22" s="39">
        <v>0.63748349242056335</v>
      </c>
      <c r="I22" s="39">
        <v>0.80439898990704073</v>
      </c>
      <c r="J22" s="39">
        <v>0.78414413433130137</v>
      </c>
    </row>
    <row r="23" spans="1:10" x14ac:dyDescent="0.35">
      <c r="A23" s="8" t="s">
        <v>47</v>
      </c>
      <c r="B23" s="18" t="s">
        <v>27</v>
      </c>
      <c r="C23" s="18">
        <v>0.86308543424011852</v>
      </c>
      <c r="D23" s="19">
        <v>0.86139136067392341</v>
      </c>
      <c r="E23" s="18">
        <v>0.58349169186099981</v>
      </c>
      <c r="F23" s="18">
        <v>0.69734396602771631</v>
      </c>
      <c r="G23" s="19">
        <v>0.68272402314992819</v>
      </c>
      <c r="H23" s="18">
        <v>0.59015198547034908</v>
      </c>
      <c r="I23" s="18">
        <v>0.76136780002316984</v>
      </c>
      <c r="J23" s="18">
        <v>0.74650611918748444</v>
      </c>
    </row>
    <row r="24" spans="1:10" s="41" customFormat="1" x14ac:dyDescent="0.35">
      <c r="A24" s="38" t="s">
        <v>48</v>
      </c>
      <c r="B24" s="39" t="s">
        <v>27</v>
      </c>
      <c r="C24" s="39">
        <v>0.81413296616700193</v>
      </c>
      <c r="D24" s="40">
        <v>0.80995105455030691</v>
      </c>
      <c r="E24" s="39">
        <v>0.61282213409840192</v>
      </c>
      <c r="F24" s="39">
        <v>0.71515009156881526</v>
      </c>
      <c r="G24" s="40">
        <v>0.70234981997327584</v>
      </c>
      <c r="H24" s="39">
        <v>0.6166529580133876</v>
      </c>
      <c r="I24" s="39">
        <v>0.74146090421023203</v>
      </c>
      <c r="J24" s="39">
        <v>0.72880942719698938</v>
      </c>
    </row>
    <row r="25" spans="1:10" x14ac:dyDescent="0.35">
      <c r="A25" s="8" t="s">
        <v>49</v>
      </c>
      <c r="B25" s="18" t="s">
        <v>27</v>
      </c>
      <c r="C25" s="18">
        <v>0.90048665812220618</v>
      </c>
      <c r="D25" s="19">
        <v>0.89880628682926655</v>
      </c>
      <c r="E25" s="18">
        <v>0.66262244258252379</v>
      </c>
      <c r="F25" s="18">
        <v>0.79733366861824562</v>
      </c>
      <c r="G25" s="19">
        <v>0.77789556009976901</v>
      </c>
      <c r="H25" s="18">
        <v>0.6671070207727805</v>
      </c>
      <c r="I25" s="18">
        <v>0.81971436401949005</v>
      </c>
      <c r="J25" s="18">
        <v>0.80142442947527393</v>
      </c>
    </row>
    <row r="26" spans="1:10" s="41" customFormat="1" x14ac:dyDescent="0.35">
      <c r="A26" s="38" t="s">
        <v>50</v>
      </c>
      <c r="B26" s="39" t="s">
        <v>27</v>
      </c>
      <c r="C26" s="39">
        <v>0.88804298179484575</v>
      </c>
      <c r="D26" s="40">
        <v>0.8867877753033474</v>
      </c>
      <c r="E26" s="39">
        <v>0.64301582116605749</v>
      </c>
      <c r="F26" s="39">
        <v>0.7460633640688451</v>
      </c>
      <c r="G26" s="40">
        <v>0.73426510325737437</v>
      </c>
      <c r="H26" s="39">
        <v>0.65013992707693014</v>
      </c>
      <c r="I26" s="39">
        <v>0.79834598074465679</v>
      </c>
      <c r="J26" s="39">
        <v>0.78659741496293967</v>
      </c>
    </row>
    <row r="27" spans="1:10" x14ac:dyDescent="0.35">
      <c r="A27" s="8" t="s">
        <v>51</v>
      </c>
      <c r="B27" s="18" t="s">
        <v>27</v>
      </c>
      <c r="C27" s="18">
        <v>0.88825152133992102</v>
      </c>
      <c r="D27" s="19">
        <v>0.89090783221732595</v>
      </c>
      <c r="E27" s="18">
        <v>0.56153295856440721</v>
      </c>
      <c r="F27" s="18">
        <v>0.72669325673998775</v>
      </c>
      <c r="G27" s="19">
        <v>0.70693908272347705</v>
      </c>
      <c r="H27" s="18">
        <v>0.58350270659203785</v>
      </c>
      <c r="I27" s="18">
        <v>0.76754768867838541</v>
      </c>
      <c r="J27" s="18">
        <v>0.74982302946113644</v>
      </c>
    </row>
    <row r="28" spans="1:10" s="41" customFormat="1" x14ac:dyDescent="0.35">
      <c r="A28" s="38" t="s">
        <v>52</v>
      </c>
      <c r="B28" s="39" t="s">
        <v>27</v>
      </c>
      <c r="C28" s="39">
        <v>0.83186009794386828</v>
      </c>
      <c r="D28" s="40">
        <v>0.83065580819246809</v>
      </c>
      <c r="E28" s="39">
        <v>0.55536761813283331</v>
      </c>
      <c r="F28" s="39">
        <v>0.68829981558284514</v>
      </c>
      <c r="G28" s="40">
        <v>0.67077824677543652</v>
      </c>
      <c r="H28" s="39">
        <v>0.56462761893993252</v>
      </c>
      <c r="I28" s="39">
        <v>0.73030363256174136</v>
      </c>
      <c r="J28" s="39">
        <v>0.71355497138693724</v>
      </c>
    </row>
    <row r="29" spans="1:10" x14ac:dyDescent="0.35">
      <c r="A29" s="8" t="s">
        <v>53</v>
      </c>
      <c r="B29" s="18" t="s">
        <v>27</v>
      </c>
      <c r="C29" s="18">
        <v>0.87066799702473929</v>
      </c>
      <c r="D29" s="19">
        <v>0.86385818224592226</v>
      </c>
      <c r="E29" s="18">
        <v>0.51840662006033356</v>
      </c>
      <c r="F29" s="18">
        <v>0.66551590903755597</v>
      </c>
      <c r="G29" s="19">
        <v>0.64393310415967719</v>
      </c>
      <c r="H29" s="18">
        <v>0.51976396402466829</v>
      </c>
      <c r="I29" s="18">
        <v>0.72267091360924995</v>
      </c>
      <c r="J29" s="18">
        <v>0.6993213653365663</v>
      </c>
    </row>
    <row r="30" spans="1:10" s="41" customFormat="1" x14ac:dyDescent="0.35">
      <c r="A30" s="38" t="s">
        <v>54</v>
      </c>
      <c r="B30" s="39" t="s">
        <v>27</v>
      </c>
      <c r="C30" s="39">
        <v>0.86196892035886252</v>
      </c>
      <c r="D30" s="40">
        <v>0.86138138516288665</v>
      </c>
      <c r="E30" s="39">
        <v>0.63702518272975606</v>
      </c>
      <c r="F30" s="39">
        <v>0.76526560492167306</v>
      </c>
      <c r="G30" s="40">
        <v>0.74735251470501896</v>
      </c>
      <c r="H30" s="39">
        <v>0.64503955927038759</v>
      </c>
      <c r="I30" s="39">
        <v>0.79946589524175848</v>
      </c>
      <c r="J30" s="39">
        <v>0.78418877630079842</v>
      </c>
    </row>
    <row r="31" spans="1:10" x14ac:dyDescent="0.35">
      <c r="A31" s="8" t="s">
        <v>55</v>
      </c>
      <c r="B31" s="18" t="s">
        <v>27</v>
      </c>
      <c r="C31" s="18">
        <v>0.88385499587040006</v>
      </c>
      <c r="D31" s="19">
        <v>0.88371103931756889</v>
      </c>
      <c r="E31" s="18">
        <v>0.6498129187220183</v>
      </c>
      <c r="F31" s="18">
        <v>0.74843357278187683</v>
      </c>
      <c r="G31" s="19">
        <v>0.73675063271177066</v>
      </c>
      <c r="H31" s="18">
        <v>0.65764061759765446</v>
      </c>
      <c r="I31" s="18">
        <v>0.78898881348110528</v>
      </c>
      <c r="J31" s="18">
        <v>0.77731037280567605</v>
      </c>
    </row>
    <row r="32" spans="1:10" s="41" customFormat="1" x14ac:dyDescent="0.35">
      <c r="A32" s="38" t="s">
        <v>56</v>
      </c>
      <c r="B32" s="39" t="s">
        <v>27</v>
      </c>
      <c r="C32" s="39">
        <v>0.87432173080028586</v>
      </c>
      <c r="D32" s="40">
        <v>0.87635000712034283</v>
      </c>
      <c r="E32" s="39">
        <v>0.50370298764361643</v>
      </c>
      <c r="F32" s="39">
        <v>0.71191810853365689</v>
      </c>
      <c r="G32" s="40">
        <v>0.69259519843792394</v>
      </c>
      <c r="H32" s="39">
        <v>0.5123867207571341</v>
      </c>
      <c r="I32" s="39">
        <v>0.74803630894118534</v>
      </c>
      <c r="J32" s="39">
        <v>0.73053956414713661</v>
      </c>
    </row>
    <row r="33" spans="1:10" x14ac:dyDescent="0.35">
      <c r="A33" s="8" t="s">
        <v>57</v>
      </c>
      <c r="B33" s="18" t="s">
        <v>27</v>
      </c>
      <c r="C33" s="18">
        <v>0.8678015697612943</v>
      </c>
      <c r="D33" s="19">
        <v>0.8632215091095865</v>
      </c>
      <c r="E33" s="18">
        <v>0.57623554991158799</v>
      </c>
      <c r="F33" s="18">
        <v>0.69832498808465593</v>
      </c>
      <c r="G33" s="19">
        <v>0.68401310406165106</v>
      </c>
      <c r="H33" s="18">
        <v>0.58290780628600036</v>
      </c>
      <c r="I33" s="18">
        <v>0.74573531446095598</v>
      </c>
      <c r="J33" s="18">
        <v>0.73059841178512197</v>
      </c>
    </row>
    <row r="34" spans="1:10" s="41" customFormat="1" x14ac:dyDescent="0.35">
      <c r="A34" s="38" t="s">
        <v>58</v>
      </c>
      <c r="B34" s="39" t="s">
        <v>27</v>
      </c>
      <c r="C34" s="39">
        <v>0.89748583022991635</v>
      </c>
      <c r="D34" s="40">
        <v>0.89540321133344547</v>
      </c>
      <c r="E34" s="39">
        <v>0.66989039211601997</v>
      </c>
      <c r="F34" s="39">
        <v>0.77384234914448013</v>
      </c>
      <c r="G34" s="40">
        <v>0.75867356481226311</v>
      </c>
      <c r="H34" s="39">
        <v>0.67151024195724218</v>
      </c>
      <c r="I34" s="39">
        <v>0.81247077239163978</v>
      </c>
      <c r="J34" s="39">
        <v>0.79722970234970381</v>
      </c>
    </row>
    <row r="35" spans="1:10" x14ac:dyDescent="0.35">
      <c r="A35" s="8" t="s">
        <v>59</v>
      </c>
      <c r="B35" s="18" t="s">
        <v>27</v>
      </c>
      <c r="C35" s="18">
        <v>0.83807273533223159</v>
      </c>
      <c r="D35" s="19">
        <v>0.83752966809880802</v>
      </c>
      <c r="E35" s="18">
        <v>0.51426727238786829</v>
      </c>
      <c r="F35" s="18">
        <v>0.66082859195199062</v>
      </c>
      <c r="G35" s="19">
        <v>0.642723345118831</v>
      </c>
      <c r="H35" s="18">
        <v>0.5132387915583948</v>
      </c>
      <c r="I35" s="18">
        <v>0.72860042675051595</v>
      </c>
      <c r="J35" s="18">
        <v>0.71128760863874674</v>
      </c>
    </row>
    <row r="36" spans="1:10" s="41" customFormat="1" x14ac:dyDescent="0.35">
      <c r="A36" s="38" t="s">
        <v>60</v>
      </c>
      <c r="B36" s="39">
        <v>0.95831214500418382</v>
      </c>
      <c r="C36" s="39">
        <v>0.87577435419338689</v>
      </c>
      <c r="D36" s="40">
        <v>0.87793334182656724</v>
      </c>
      <c r="E36" s="39">
        <v>0.63065432264629429</v>
      </c>
      <c r="F36" s="39">
        <v>0.74820784846246147</v>
      </c>
      <c r="G36" s="40">
        <v>0.72990245006603205</v>
      </c>
      <c r="H36" s="39">
        <v>0.64773099752204899</v>
      </c>
      <c r="I36" s="39">
        <v>0.783170568086208</v>
      </c>
      <c r="J36" s="39">
        <v>0.76640730966847748</v>
      </c>
    </row>
    <row r="37" spans="1:10" x14ac:dyDescent="0.35">
      <c r="A37" s="9" t="s">
        <v>61</v>
      </c>
      <c r="B37" s="21" t="s">
        <v>27</v>
      </c>
      <c r="C37" s="21" t="s">
        <v>27</v>
      </c>
      <c r="D37" s="22" t="s">
        <v>27</v>
      </c>
      <c r="E37" s="21" t="s">
        <v>27</v>
      </c>
      <c r="F37" s="21" t="s">
        <v>27</v>
      </c>
      <c r="G37" s="22" t="s">
        <v>27</v>
      </c>
      <c r="H37" s="21" t="s">
        <v>27</v>
      </c>
      <c r="I37" s="21" t="s">
        <v>27</v>
      </c>
      <c r="J37" s="21" t="s">
        <v>27</v>
      </c>
    </row>
    <row r="38" spans="1:10" s="41" customFormat="1" x14ac:dyDescent="0.35">
      <c r="A38" s="50" t="s">
        <v>62</v>
      </c>
      <c r="B38" s="51">
        <v>0.8260428652529942</v>
      </c>
      <c r="C38" s="51">
        <v>0.87429643886366226</v>
      </c>
      <c r="D38" s="52">
        <v>0.87350610495362002</v>
      </c>
      <c r="E38" s="51">
        <v>0.62245728121470412</v>
      </c>
      <c r="F38" s="51">
        <v>0.74201691405548209</v>
      </c>
      <c r="G38" s="52">
        <v>0.72589441028061163</v>
      </c>
      <c r="H38" s="51">
        <v>0.63151450540861942</v>
      </c>
      <c r="I38" s="51">
        <v>0.78216873408510268</v>
      </c>
      <c r="J38" s="51">
        <v>0.76679901838291786</v>
      </c>
    </row>
    <row r="39" spans="1:10" x14ac:dyDescent="0.35">
      <c r="A39" s="7" t="s">
        <v>63</v>
      </c>
      <c r="B39" s="16" t="s">
        <v>27</v>
      </c>
      <c r="C39" s="16">
        <v>0.88753232809272642</v>
      </c>
      <c r="D39" s="17">
        <v>0.88522888244421771</v>
      </c>
      <c r="E39" s="16">
        <v>0.61212721371219692</v>
      </c>
      <c r="F39" s="16">
        <v>0.76152094339079768</v>
      </c>
      <c r="G39" s="17">
        <v>0.73904535499085466</v>
      </c>
      <c r="H39" s="16">
        <v>0.61716344728600825</v>
      </c>
      <c r="I39" s="16">
        <v>0.80513982993319777</v>
      </c>
      <c r="J39" s="16">
        <v>0.78485902418049303</v>
      </c>
    </row>
    <row r="40" spans="1:10" s="41" customFormat="1" x14ac:dyDescent="0.35">
      <c r="A40" s="38" t="s">
        <v>64</v>
      </c>
      <c r="B40" s="39">
        <v>0.77156533774773939</v>
      </c>
      <c r="C40" s="39">
        <v>0.88433545259490265</v>
      </c>
      <c r="D40" s="40">
        <v>0.88136717770419892</v>
      </c>
      <c r="E40" s="39">
        <v>0.6190144473274074</v>
      </c>
      <c r="F40" s="39">
        <v>0.74994775070129061</v>
      </c>
      <c r="G40" s="40">
        <v>0.73225053739025736</v>
      </c>
      <c r="H40" s="39">
        <v>0.62968569186637224</v>
      </c>
      <c r="I40" s="39">
        <v>0.79067445552292648</v>
      </c>
      <c r="J40" s="39">
        <v>0.77379682574058639</v>
      </c>
    </row>
    <row r="41" spans="1:10" x14ac:dyDescent="0.35">
      <c r="A41" s="8" t="s">
        <v>65</v>
      </c>
      <c r="B41" s="18" t="s">
        <v>27</v>
      </c>
      <c r="C41" s="18">
        <v>0.89382455317637566</v>
      </c>
      <c r="D41" s="19">
        <v>0.89546301092127212</v>
      </c>
      <c r="E41" s="18">
        <v>0.55101976237097139</v>
      </c>
      <c r="F41" s="18">
        <v>0.73892065456908385</v>
      </c>
      <c r="G41" s="19">
        <v>0.71807066533353858</v>
      </c>
      <c r="H41" s="18">
        <v>0.56490655827676162</v>
      </c>
      <c r="I41" s="18">
        <v>0.78551219672191186</v>
      </c>
      <c r="J41" s="18">
        <v>0.76739978457559255</v>
      </c>
    </row>
    <row r="42" spans="1:10" s="41" customFormat="1" x14ac:dyDescent="0.35">
      <c r="A42" s="38" t="s">
        <v>66</v>
      </c>
      <c r="B42" s="39" t="s">
        <v>27</v>
      </c>
      <c r="C42" s="39">
        <v>0.89272062935529128</v>
      </c>
      <c r="D42" s="40">
        <v>0.8919513098508377</v>
      </c>
      <c r="E42" s="39">
        <v>0.62870137124056702</v>
      </c>
      <c r="F42" s="39">
        <v>0.75495078010546024</v>
      </c>
      <c r="G42" s="40">
        <v>0.73754897272258768</v>
      </c>
      <c r="H42" s="39">
        <v>0.63726375747445052</v>
      </c>
      <c r="I42" s="39">
        <v>0.80114744236618607</v>
      </c>
      <c r="J42" s="39">
        <v>0.78479370856252695</v>
      </c>
    </row>
    <row r="43" spans="1:10" x14ac:dyDescent="0.35">
      <c r="A43" s="8" t="s">
        <v>67</v>
      </c>
      <c r="B43" s="18" t="s">
        <v>27</v>
      </c>
      <c r="C43" s="18">
        <v>0.86741645284338698</v>
      </c>
      <c r="D43" s="19">
        <v>0.86423690471791481</v>
      </c>
      <c r="E43" s="18">
        <v>0.56236281228255391</v>
      </c>
      <c r="F43" s="18">
        <v>0.7212664146581339</v>
      </c>
      <c r="G43" s="19">
        <v>0.70102325933019827</v>
      </c>
      <c r="H43" s="18">
        <v>0.572127669162381</v>
      </c>
      <c r="I43" s="18">
        <v>0.77100563649401421</v>
      </c>
      <c r="J43" s="18">
        <v>0.75239655112762316</v>
      </c>
    </row>
    <row r="44" spans="1:10" s="41" customFormat="1" x14ac:dyDescent="0.35">
      <c r="A44" s="38" t="s">
        <v>68</v>
      </c>
      <c r="B44" s="39" t="s">
        <v>27</v>
      </c>
      <c r="C44" s="39">
        <v>0.88754710670903225</v>
      </c>
      <c r="D44" s="40">
        <v>0.88216916513040833</v>
      </c>
      <c r="E44" s="39">
        <v>0.61226408261815213</v>
      </c>
      <c r="F44" s="39">
        <v>0.74310853065793048</v>
      </c>
      <c r="G44" s="40">
        <v>0.72609773140212663</v>
      </c>
      <c r="H44" s="39">
        <v>0.61319827053663212</v>
      </c>
      <c r="I44" s="39">
        <v>0.79215719566898046</v>
      </c>
      <c r="J44" s="39">
        <v>0.77503157884206608</v>
      </c>
    </row>
    <row r="45" spans="1:10" x14ac:dyDescent="0.35">
      <c r="A45" s="8" t="s">
        <v>69</v>
      </c>
      <c r="B45" s="18" t="s">
        <v>27</v>
      </c>
      <c r="C45" s="18">
        <v>0.84023535519038572</v>
      </c>
      <c r="D45" s="19">
        <v>0.83560689559273393</v>
      </c>
      <c r="E45" s="18">
        <v>0.48980473531684249</v>
      </c>
      <c r="F45" s="18">
        <v>0.70723905359740014</v>
      </c>
      <c r="G45" s="19">
        <v>0.68064667507803944</v>
      </c>
      <c r="H45" s="18">
        <v>0.48933351513852141</v>
      </c>
      <c r="I45" s="18">
        <v>0.74868641472117525</v>
      </c>
      <c r="J45" s="18">
        <v>0.72511908499604283</v>
      </c>
    </row>
    <row r="46" spans="1:10" s="41" customFormat="1" x14ac:dyDescent="0.35">
      <c r="A46" s="38" t="s">
        <v>70</v>
      </c>
      <c r="B46" s="39" t="s">
        <v>27</v>
      </c>
      <c r="C46" s="39">
        <v>0.87639183523314457</v>
      </c>
      <c r="D46" s="40">
        <v>0.878589629967643</v>
      </c>
      <c r="E46" s="39">
        <v>0.62907133125895764</v>
      </c>
      <c r="F46" s="39">
        <v>0.74745882122996965</v>
      </c>
      <c r="G46" s="40">
        <v>0.73242957513342644</v>
      </c>
      <c r="H46" s="39">
        <v>0.65062802801237629</v>
      </c>
      <c r="I46" s="39">
        <v>0.78715493483737964</v>
      </c>
      <c r="J46" s="39">
        <v>0.77393752014573169</v>
      </c>
    </row>
    <row r="47" spans="1:10" x14ac:dyDescent="0.35">
      <c r="A47" s="8" t="s">
        <v>71</v>
      </c>
      <c r="B47" s="18" t="s">
        <v>27</v>
      </c>
      <c r="C47" s="18">
        <v>0.90839240151404899</v>
      </c>
      <c r="D47" s="19">
        <v>0.90817658903221465</v>
      </c>
      <c r="E47" s="18">
        <v>0.58921463405960028</v>
      </c>
      <c r="F47" s="18">
        <v>0.75095642121416306</v>
      </c>
      <c r="G47" s="19">
        <v>0.73348007836854701</v>
      </c>
      <c r="H47" s="18">
        <v>0.60148786527571085</v>
      </c>
      <c r="I47" s="18">
        <v>0.79653342971253427</v>
      </c>
      <c r="J47" s="18">
        <v>0.78047492847049715</v>
      </c>
    </row>
    <row r="48" spans="1:10" s="41" customFormat="1" x14ac:dyDescent="0.35">
      <c r="A48" s="38" t="s">
        <v>72</v>
      </c>
      <c r="B48" s="39" t="s">
        <v>27</v>
      </c>
      <c r="C48" s="39">
        <v>0.89595224092734949</v>
      </c>
      <c r="D48" s="40">
        <v>0.89530974534129393</v>
      </c>
      <c r="E48" s="39">
        <v>0.65184877828197219</v>
      </c>
      <c r="F48" s="39">
        <v>0.78413024213717297</v>
      </c>
      <c r="G48" s="40">
        <v>0.76486070805876205</v>
      </c>
      <c r="H48" s="39">
        <v>0.66052026585481149</v>
      </c>
      <c r="I48" s="39">
        <v>0.82050828740008563</v>
      </c>
      <c r="J48" s="39">
        <v>0.80334405301665412</v>
      </c>
    </row>
    <row r="49" spans="1:10" x14ac:dyDescent="0.35">
      <c r="A49" s="8" t="s">
        <v>73</v>
      </c>
      <c r="B49" s="18" t="s">
        <v>27</v>
      </c>
      <c r="C49" s="18">
        <v>0.88574870799141692</v>
      </c>
      <c r="D49" s="19">
        <v>0.88389054664320132</v>
      </c>
      <c r="E49" s="18">
        <v>0.51361765622412281</v>
      </c>
      <c r="F49" s="18">
        <v>0.66840798060064754</v>
      </c>
      <c r="G49" s="19">
        <v>0.64618901816382146</v>
      </c>
      <c r="H49" s="18">
        <v>0.51385679667632878</v>
      </c>
      <c r="I49" s="18">
        <v>0.73198213504028364</v>
      </c>
      <c r="J49" s="18">
        <v>0.70859052991122573</v>
      </c>
    </row>
    <row r="50" spans="1:10" s="41" customFormat="1" x14ac:dyDescent="0.35">
      <c r="A50" s="38" t="s">
        <v>74</v>
      </c>
      <c r="B50" s="39" t="s">
        <v>27</v>
      </c>
      <c r="C50" s="39">
        <v>0.88392880490335446</v>
      </c>
      <c r="D50" s="40">
        <v>0.88406355337388398</v>
      </c>
      <c r="E50" s="39">
        <v>0.57602186206430661</v>
      </c>
      <c r="F50" s="39">
        <v>0.71250719948015384</v>
      </c>
      <c r="G50" s="40">
        <v>0.6975240442797348</v>
      </c>
      <c r="H50" s="39">
        <v>0.59894131961361297</v>
      </c>
      <c r="I50" s="39">
        <v>0.77580963353857468</v>
      </c>
      <c r="J50" s="39">
        <v>0.7621257152024461</v>
      </c>
    </row>
    <row r="51" spans="1:10" x14ac:dyDescent="0.35">
      <c r="A51" s="8" t="s">
        <v>75</v>
      </c>
      <c r="B51" s="18" t="s">
        <v>27</v>
      </c>
      <c r="C51" s="18">
        <v>0.85872478217375814</v>
      </c>
      <c r="D51" s="19">
        <v>0.85530114998277895</v>
      </c>
      <c r="E51" s="18">
        <v>0.5120425835242618</v>
      </c>
      <c r="F51" s="18">
        <v>0.70478135942233056</v>
      </c>
      <c r="G51" s="19">
        <v>0.6796349910318783</v>
      </c>
      <c r="H51" s="18">
        <v>0.53022314939296167</v>
      </c>
      <c r="I51" s="18">
        <v>0.76171290931493296</v>
      </c>
      <c r="J51" s="18">
        <v>0.73995566593823636</v>
      </c>
    </row>
    <row r="52" spans="1:10" s="41" customFormat="1" x14ac:dyDescent="0.35">
      <c r="A52" s="43" t="s">
        <v>76</v>
      </c>
      <c r="B52" s="44" t="s">
        <v>27</v>
      </c>
      <c r="C52" s="45" t="s">
        <v>27</v>
      </c>
      <c r="D52" s="46" t="s">
        <v>27</v>
      </c>
      <c r="E52" s="44" t="s">
        <v>27</v>
      </c>
      <c r="F52" s="45" t="s">
        <v>27</v>
      </c>
      <c r="G52" s="46" t="s">
        <v>27</v>
      </c>
      <c r="H52" s="44" t="s">
        <v>27</v>
      </c>
      <c r="I52" s="45" t="s">
        <v>27</v>
      </c>
      <c r="J52" s="45" t="s">
        <v>27</v>
      </c>
    </row>
    <row r="53" spans="1:10" x14ac:dyDescent="0.35">
      <c r="A53" s="10" t="s">
        <v>77</v>
      </c>
      <c r="B53" s="23">
        <v>0.78515248105181856</v>
      </c>
      <c r="C53" s="25">
        <v>0.88363727849148033</v>
      </c>
      <c r="D53" s="24">
        <v>0.88185893823240813</v>
      </c>
      <c r="E53" s="23">
        <v>0.60104418433689988</v>
      </c>
      <c r="F53" s="23">
        <v>0.74258666280078345</v>
      </c>
      <c r="G53" s="24">
        <v>0.72375356750126418</v>
      </c>
      <c r="H53" s="23">
        <v>0.61115248126713928</v>
      </c>
      <c r="I53" s="23">
        <v>0.78864452409699126</v>
      </c>
      <c r="J53" s="23">
        <v>0.77114656266108594</v>
      </c>
    </row>
    <row r="54" spans="1:10" s="41" customFormat="1" x14ac:dyDescent="0.35">
      <c r="A54" s="47" t="s">
        <v>78</v>
      </c>
      <c r="B54" s="48" t="s">
        <v>27</v>
      </c>
      <c r="C54" s="48">
        <v>0.93496224807866191</v>
      </c>
      <c r="D54" s="49">
        <v>0.9337509933322925</v>
      </c>
      <c r="E54" s="48">
        <v>0.64230326942963034</v>
      </c>
      <c r="F54" s="48">
        <v>0.71926670334504028</v>
      </c>
      <c r="G54" s="49">
        <v>0.70929194856766486</v>
      </c>
      <c r="H54" s="48">
        <v>0.64517120563886732</v>
      </c>
      <c r="I54" s="48">
        <v>0.78648596647232338</v>
      </c>
      <c r="J54" s="48">
        <v>0.77307812421343469</v>
      </c>
    </row>
    <row r="55" spans="1:10" x14ac:dyDescent="0.35">
      <c r="A55" s="8" t="s">
        <v>79</v>
      </c>
      <c r="B55" s="18" t="s">
        <v>27</v>
      </c>
      <c r="C55" s="18">
        <v>0.92941389631575066</v>
      </c>
      <c r="D55" s="19">
        <v>0.93033368174080422</v>
      </c>
      <c r="E55" s="18">
        <v>0.63886235805004299</v>
      </c>
      <c r="F55" s="18">
        <v>0.73358424112161724</v>
      </c>
      <c r="G55" s="19">
        <v>0.71931549686639507</v>
      </c>
      <c r="H55" s="18">
        <v>0.66799450408302485</v>
      </c>
      <c r="I55" s="18">
        <v>0.7902627733938159</v>
      </c>
      <c r="J55" s="18">
        <v>0.77534123586227077</v>
      </c>
    </row>
    <row r="56" spans="1:10" s="41" customFormat="1" x14ac:dyDescent="0.35">
      <c r="A56" s="38" t="s">
        <v>80</v>
      </c>
      <c r="B56" s="39" t="s">
        <v>27</v>
      </c>
      <c r="C56" s="39">
        <v>0.87432041255803972</v>
      </c>
      <c r="D56" s="40">
        <v>0.87347424469004364</v>
      </c>
      <c r="E56" s="39">
        <v>0.64581867685954519</v>
      </c>
      <c r="F56" s="39">
        <v>0.76044103646403494</v>
      </c>
      <c r="G56" s="40">
        <v>0.74766682077800384</v>
      </c>
      <c r="H56" s="39">
        <v>0.64420756358627029</v>
      </c>
      <c r="I56" s="39">
        <v>0.80210274447336249</v>
      </c>
      <c r="J56" s="39">
        <v>0.79036212288196084</v>
      </c>
    </row>
    <row r="57" spans="1:10" x14ac:dyDescent="0.35">
      <c r="A57" s="8" t="s">
        <v>81</v>
      </c>
      <c r="B57" s="18" t="s">
        <v>27</v>
      </c>
      <c r="C57" s="18">
        <v>0.873213987415837</v>
      </c>
      <c r="D57" s="19">
        <v>0.87327894505852333</v>
      </c>
      <c r="E57" s="18">
        <v>0.51752735415174322</v>
      </c>
      <c r="F57" s="18">
        <v>0.65257273049150966</v>
      </c>
      <c r="G57" s="19">
        <v>0.63776589892870705</v>
      </c>
      <c r="H57" s="18">
        <v>0.52973099320159911</v>
      </c>
      <c r="I57" s="18">
        <v>0.70012758907301065</v>
      </c>
      <c r="J57" s="18">
        <v>0.68463772964540592</v>
      </c>
    </row>
    <row r="58" spans="1:10" s="41" customFormat="1" x14ac:dyDescent="0.35">
      <c r="A58" s="38" t="s">
        <v>82</v>
      </c>
      <c r="B58" s="39" t="s">
        <v>27</v>
      </c>
      <c r="C58" s="39">
        <v>0.87264879854430788</v>
      </c>
      <c r="D58" s="40">
        <v>0.86550219662259842</v>
      </c>
      <c r="E58" s="39">
        <v>0.42368866387858595</v>
      </c>
      <c r="F58" s="39">
        <v>0.53929102730791101</v>
      </c>
      <c r="G58" s="40">
        <v>0.52158819698791736</v>
      </c>
      <c r="H58" s="39">
        <v>0.43311228949855635</v>
      </c>
      <c r="I58" s="39">
        <v>0.66681014689856577</v>
      </c>
      <c r="J58" s="39">
        <v>0.64169454741004484</v>
      </c>
    </row>
    <row r="59" spans="1:10" x14ac:dyDescent="0.35">
      <c r="A59" s="8" t="s">
        <v>83</v>
      </c>
      <c r="B59" s="18" t="s">
        <v>27</v>
      </c>
      <c r="C59" s="18">
        <v>0.83937662250555589</v>
      </c>
      <c r="D59" s="19">
        <v>0.83937662250555589</v>
      </c>
      <c r="E59" s="18">
        <v>0.56875337521121261</v>
      </c>
      <c r="F59" s="18">
        <v>0.72629511344458164</v>
      </c>
      <c r="G59" s="19">
        <v>0.70785571474775166</v>
      </c>
      <c r="H59" s="18">
        <v>0.56875337521121261</v>
      </c>
      <c r="I59" s="18">
        <v>0.75682744724205631</v>
      </c>
      <c r="J59" s="18">
        <v>0.74023358537176942</v>
      </c>
    </row>
    <row r="60" spans="1:10" s="41" customFormat="1" x14ac:dyDescent="0.35">
      <c r="A60" s="38" t="s">
        <v>84</v>
      </c>
      <c r="B60" s="39" t="s">
        <v>27</v>
      </c>
      <c r="C60" s="39">
        <v>0.86852435946566175</v>
      </c>
      <c r="D60" s="40">
        <v>0.86571738190046232</v>
      </c>
      <c r="E60" s="39">
        <v>0.47706309038670008</v>
      </c>
      <c r="F60" s="39">
        <v>0.66697869283486966</v>
      </c>
      <c r="G60" s="40">
        <v>0.64506410705699624</v>
      </c>
      <c r="H60" s="39">
        <v>0.52899385737579641</v>
      </c>
      <c r="I60" s="39">
        <v>0.74551150962200607</v>
      </c>
      <c r="J60" s="39">
        <v>0.72670115091198695</v>
      </c>
    </row>
    <row r="61" spans="1:10" x14ac:dyDescent="0.35">
      <c r="A61" s="8" t="s">
        <v>85</v>
      </c>
      <c r="B61" s="18" t="s">
        <v>27</v>
      </c>
      <c r="C61" s="18">
        <v>0.85663510334454918</v>
      </c>
      <c r="D61" s="19">
        <v>0.85773765251078915</v>
      </c>
      <c r="E61" s="18">
        <v>0.55409802298083555</v>
      </c>
      <c r="F61" s="18">
        <v>0.6787847130300726</v>
      </c>
      <c r="G61" s="19">
        <v>0.6641481100179184</v>
      </c>
      <c r="H61" s="18">
        <v>0.57966842533403751</v>
      </c>
      <c r="I61" s="18">
        <v>0.73795209809644069</v>
      </c>
      <c r="J61" s="18">
        <v>0.72414115522339606</v>
      </c>
    </row>
    <row r="62" spans="1:10" s="41" customFormat="1" x14ac:dyDescent="0.35">
      <c r="A62" s="38" t="s">
        <v>86</v>
      </c>
      <c r="B62" s="39" t="s">
        <v>27</v>
      </c>
      <c r="C62" s="39">
        <v>0.87431224534152963</v>
      </c>
      <c r="D62" s="40">
        <v>0.87424421440821243</v>
      </c>
      <c r="E62" s="39">
        <v>0.66428133282465407</v>
      </c>
      <c r="F62" s="39">
        <v>0.76009907553136691</v>
      </c>
      <c r="G62" s="40">
        <v>0.74861139854751013</v>
      </c>
      <c r="H62" s="39">
        <v>0.67551600063512129</v>
      </c>
      <c r="I62" s="39">
        <v>0.80797963250855553</v>
      </c>
      <c r="J62" s="39">
        <v>0.79774520227856072</v>
      </c>
    </row>
    <row r="63" spans="1:10" x14ac:dyDescent="0.35">
      <c r="A63" s="8" t="s">
        <v>87</v>
      </c>
      <c r="B63" s="18" t="s">
        <v>27</v>
      </c>
      <c r="C63" s="18">
        <v>0.89072583235339065</v>
      </c>
      <c r="D63" s="19">
        <v>0.89008483210907086</v>
      </c>
      <c r="E63" s="18">
        <v>0.65050928006759767</v>
      </c>
      <c r="F63" s="18">
        <v>0.74013761369849596</v>
      </c>
      <c r="G63" s="19">
        <v>0.72973470404024909</v>
      </c>
      <c r="H63" s="18">
        <v>0.66137499419598111</v>
      </c>
      <c r="I63" s="18">
        <v>0.80111202488912492</v>
      </c>
      <c r="J63" s="18">
        <v>0.79040423557068207</v>
      </c>
    </row>
    <row r="64" spans="1:10" s="41" customFormat="1" x14ac:dyDescent="0.35">
      <c r="A64" s="38" t="s">
        <v>88</v>
      </c>
      <c r="B64" s="39" t="s">
        <v>27</v>
      </c>
      <c r="C64" s="39">
        <v>0.87631728000748021</v>
      </c>
      <c r="D64" s="40">
        <v>0.87289632103174131</v>
      </c>
      <c r="E64" s="39">
        <v>0.64923408380386438</v>
      </c>
      <c r="F64" s="39">
        <v>0.76483881554165423</v>
      </c>
      <c r="G64" s="40">
        <v>0.7537030437381681</v>
      </c>
      <c r="H64" s="39">
        <v>0.64621182805676758</v>
      </c>
      <c r="I64" s="39">
        <v>0.79813878693527607</v>
      </c>
      <c r="J64" s="39">
        <v>0.78711136432384221</v>
      </c>
    </row>
    <row r="65" spans="1:10" x14ac:dyDescent="0.35">
      <c r="A65" s="8" t="s">
        <v>89</v>
      </c>
      <c r="B65" s="18" t="s">
        <v>27</v>
      </c>
      <c r="C65" s="18">
        <v>0.85290928228517116</v>
      </c>
      <c r="D65" s="19">
        <v>0.83166976269304493</v>
      </c>
      <c r="E65" s="18">
        <v>0.50414503221340778</v>
      </c>
      <c r="F65" s="18">
        <v>0.69979043490337678</v>
      </c>
      <c r="G65" s="19">
        <v>0.67900775168466232</v>
      </c>
      <c r="H65" s="18">
        <v>0.47700916232842894</v>
      </c>
      <c r="I65" s="18">
        <v>0.73186337211338282</v>
      </c>
      <c r="J65" s="18">
        <v>0.70883988040598489</v>
      </c>
    </row>
    <row r="66" spans="1:10" s="41" customFormat="1" x14ac:dyDescent="0.35">
      <c r="A66" s="43" t="s">
        <v>90</v>
      </c>
      <c r="B66" s="45" t="s">
        <v>27</v>
      </c>
      <c r="C66" s="45" t="s">
        <v>27</v>
      </c>
      <c r="D66" s="46" t="s">
        <v>27</v>
      </c>
      <c r="E66" s="45" t="s">
        <v>27</v>
      </c>
      <c r="F66" s="45">
        <v>0.5569040246985314</v>
      </c>
      <c r="G66" s="46">
        <v>0.48789136275554229</v>
      </c>
      <c r="H66" s="45" t="s">
        <v>27</v>
      </c>
      <c r="I66" s="45">
        <v>0.52406427460963578</v>
      </c>
      <c r="J66" s="45">
        <v>0.47293488219840368</v>
      </c>
    </row>
    <row r="67" spans="1:10" x14ac:dyDescent="0.35">
      <c r="A67" s="10" t="s">
        <v>91</v>
      </c>
      <c r="B67" s="23">
        <v>0.79877434227751831</v>
      </c>
      <c r="C67" s="23">
        <v>0.87970824476761678</v>
      </c>
      <c r="D67" s="24">
        <v>0.87868587343717652</v>
      </c>
      <c r="E67" s="23">
        <v>0.62817109046671749</v>
      </c>
      <c r="F67" s="23">
        <v>0.73788554040564713</v>
      </c>
      <c r="G67" s="24">
        <v>0.72507047001571989</v>
      </c>
      <c r="H67" s="23">
        <v>0.63736344882950546</v>
      </c>
      <c r="I67" s="23">
        <v>0.79043865302547878</v>
      </c>
      <c r="J67" s="23">
        <v>0.7780594154751308</v>
      </c>
    </row>
    <row r="68" spans="1:10" s="41" customFormat="1" x14ac:dyDescent="0.35">
      <c r="A68" s="47" t="s">
        <v>92</v>
      </c>
      <c r="B68" s="48" t="s">
        <v>27</v>
      </c>
      <c r="C68" s="48">
        <v>0.85010929458817008</v>
      </c>
      <c r="D68" s="49">
        <v>0.84785956491629866</v>
      </c>
      <c r="E68" s="48">
        <v>0.50953476924799979</v>
      </c>
      <c r="F68" s="48">
        <v>0.70583798628328465</v>
      </c>
      <c r="G68" s="49">
        <v>0.69141449061406923</v>
      </c>
      <c r="H68" s="48">
        <v>0.50865490213268694</v>
      </c>
      <c r="I68" s="48">
        <v>0.76055674474940738</v>
      </c>
      <c r="J68" s="48">
        <v>0.74819352207146672</v>
      </c>
    </row>
    <row r="69" spans="1:10" x14ac:dyDescent="0.35">
      <c r="A69" s="8" t="s">
        <v>93</v>
      </c>
      <c r="B69" s="18" t="s">
        <v>27</v>
      </c>
      <c r="C69" s="18">
        <v>0.91519692147476339</v>
      </c>
      <c r="D69" s="19">
        <v>0.91432359439764088</v>
      </c>
      <c r="E69" s="18">
        <v>0.53515023908450121</v>
      </c>
      <c r="F69" s="18">
        <v>0.68908082346261268</v>
      </c>
      <c r="G69" s="19">
        <v>0.67988938181880731</v>
      </c>
      <c r="H69" s="18">
        <v>0.52941662678233115</v>
      </c>
      <c r="I69" s="18">
        <v>0.79436330247728282</v>
      </c>
      <c r="J69" s="18">
        <v>0.78553084223692005</v>
      </c>
    </row>
    <row r="70" spans="1:10" s="41" customFormat="1" x14ac:dyDescent="0.35">
      <c r="A70" s="38" t="s">
        <v>94</v>
      </c>
      <c r="B70" s="39" t="s">
        <v>27</v>
      </c>
      <c r="C70" s="39">
        <v>0.82474070543196498</v>
      </c>
      <c r="D70" s="40">
        <v>0.82846176325663079</v>
      </c>
      <c r="E70" s="39">
        <v>0.46745160288254101</v>
      </c>
      <c r="F70" s="39">
        <v>0.66424634450440545</v>
      </c>
      <c r="G70" s="40">
        <v>0.64467367732424741</v>
      </c>
      <c r="H70" s="39">
        <v>0.54220175468147846</v>
      </c>
      <c r="I70" s="39">
        <v>0.7335534819344609</v>
      </c>
      <c r="J70" s="39">
        <v>0.72044859628745062</v>
      </c>
    </row>
    <row r="71" spans="1:10" x14ac:dyDescent="0.35">
      <c r="A71" s="8" t="s">
        <v>95</v>
      </c>
      <c r="B71" s="20" t="s">
        <v>27</v>
      </c>
      <c r="C71" s="18">
        <v>0.86966732562633342</v>
      </c>
      <c r="D71" s="19">
        <v>0.86974445551098789</v>
      </c>
      <c r="E71" s="20">
        <v>0.51824511487444913</v>
      </c>
      <c r="F71" s="18">
        <v>0.68765611881774757</v>
      </c>
      <c r="G71" s="19">
        <v>0.67593026793819055</v>
      </c>
      <c r="H71" s="18">
        <v>0.56616704139730767</v>
      </c>
      <c r="I71" s="18">
        <v>0.77669860430360338</v>
      </c>
      <c r="J71" s="18">
        <v>0.76785365640454895</v>
      </c>
    </row>
    <row r="72" spans="1:10" s="41" customFormat="1" x14ac:dyDescent="0.35">
      <c r="A72" s="43" t="s">
        <v>96</v>
      </c>
      <c r="B72" s="45" t="s">
        <v>27</v>
      </c>
      <c r="C72" s="45" t="s">
        <v>27</v>
      </c>
      <c r="D72" s="46" t="s">
        <v>27</v>
      </c>
      <c r="E72" s="45" t="s">
        <v>27</v>
      </c>
      <c r="F72" s="45" t="s">
        <v>27</v>
      </c>
      <c r="G72" s="46" t="s">
        <v>27</v>
      </c>
      <c r="H72" s="44" t="s">
        <v>27</v>
      </c>
      <c r="I72" s="45" t="s">
        <v>27</v>
      </c>
      <c r="J72" s="45" t="s">
        <v>27</v>
      </c>
    </row>
    <row r="73" spans="1:10" x14ac:dyDescent="0.35">
      <c r="A73" s="10" t="s">
        <v>97</v>
      </c>
      <c r="B73" s="23" t="s">
        <v>27</v>
      </c>
      <c r="C73" s="23">
        <v>0.8676384826064828</v>
      </c>
      <c r="D73" s="24">
        <v>0.86741810660302943</v>
      </c>
      <c r="E73" s="23">
        <v>0.50483303711015015</v>
      </c>
      <c r="F73" s="23">
        <v>0.68897116288628812</v>
      </c>
      <c r="G73" s="24">
        <v>0.67524283087036974</v>
      </c>
      <c r="H73" s="23">
        <v>0.53649179134853775</v>
      </c>
      <c r="I73" s="23">
        <v>0.76787016659850127</v>
      </c>
      <c r="J73" s="23">
        <v>0.75693969763228597</v>
      </c>
    </row>
    <row r="74" spans="1:10" s="41" customFormat="1" x14ac:dyDescent="0.35">
      <c r="A74" s="47" t="s">
        <v>98</v>
      </c>
      <c r="B74" s="53" t="s">
        <v>27</v>
      </c>
      <c r="C74" s="48">
        <v>0.89188256311848257</v>
      </c>
      <c r="D74" s="49">
        <v>0.89058358321677789</v>
      </c>
      <c r="E74" s="53">
        <v>0.55137683024296502</v>
      </c>
      <c r="F74" s="48">
        <v>0.71266644407258495</v>
      </c>
      <c r="G74" s="49">
        <v>0.69325726871914473</v>
      </c>
      <c r="H74" s="48">
        <v>0.56179852998851365</v>
      </c>
      <c r="I74" s="48">
        <v>0.78261169998187119</v>
      </c>
      <c r="J74" s="48">
        <v>0.76482745952227882</v>
      </c>
    </row>
    <row r="75" spans="1:10" x14ac:dyDescent="0.35">
      <c r="A75" s="9" t="s">
        <v>99</v>
      </c>
      <c r="B75" s="21" t="s">
        <v>27</v>
      </c>
      <c r="C75" s="21" t="s">
        <v>27</v>
      </c>
      <c r="D75" s="22" t="s">
        <v>27</v>
      </c>
      <c r="E75" s="21" t="s">
        <v>27</v>
      </c>
      <c r="F75" s="21" t="s">
        <v>27</v>
      </c>
      <c r="G75" s="22" t="s">
        <v>27</v>
      </c>
      <c r="H75" s="30" t="s">
        <v>27</v>
      </c>
      <c r="I75" s="21" t="s">
        <v>27</v>
      </c>
      <c r="J75" s="21" t="s">
        <v>27</v>
      </c>
    </row>
    <row r="76" spans="1:10" s="41" customFormat="1" x14ac:dyDescent="0.35">
      <c r="A76" s="54" t="s">
        <v>100</v>
      </c>
      <c r="B76" s="55" t="s">
        <v>27</v>
      </c>
      <c r="C76" s="55">
        <v>0.89188256311848257</v>
      </c>
      <c r="D76" s="56">
        <v>0.89058358321677789</v>
      </c>
      <c r="E76" s="55">
        <v>0.55137683024296502</v>
      </c>
      <c r="F76" s="55">
        <v>0.71266644407258495</v>
      </c>
      <c r="G76" s="56">
        <v>0.69325726871914473</v>
      </c>
      <c r="H76" s="55">
        <v>0.56179852998851365</v>
      </c>
      <c r="I76" s="55">
        <v>0.78261169998187119</v>
      </c>
      <c r="J76" s="55">
        <v>0.76482745952227882</v>
      </c>
    </row>
    <row r="77" spans="1:10" x14ac:dyDescent="0.35">
      <c r="A77" s="7" t="s">
        <v>101</v>
      </c>
      <c r="B77" s="16" t="s">
        <v>27</v>
      </c>
      <c r="C77" s="16" t="s">
        <v>27</v>
      </c>
      <c r="D77" s="17" t="s">
        <v>27</v>
      </c>
      <c r="E77" s="16">
        <v>0.59650856107303829</v>
      </c>
      <c r="F77" s="16">
        <v>0.72203291320614138</v>
      </c>
      <c r="G77" s="17">
        <v>0.69793529781698149</v>
      </c>
      <c r="H77" s="16">
        <v>0.59650856107303829</v>
      </c>
      <c r="I77" s="16">
        <v>0.81102921220305246</v>
      </c>
      <c r="J77" s="16">
        <v>0.78511386322187293</v>
      </c>
    </row>
    <row r="78" spans="1:10" s="41" customFormat="1" x14ac:dyDescent="0.35">
      <c r="A78" s="38" t="s">
        <v>102</v>
      </c>
      <c r="B78" s="39" t="s">
        <v>27</v>
      </c>
      <c r="C78" s="39">
        <v>0.86160218140797595</v>
      </c>
      <c r="D78" s="40">
        <v>0.8531316246860603</v>
      </c>
      <c r="E78" s="39">
        <v>0.54601559640775454</v>
      </c>
      <c r="F78" s="39">
        <v>0.71252171359637151</v>
      </c>
      <c r="G78" s="40">
        <v>0.68912330289035151</v>
      </c>
      <c r="H78" s="39">
        <v>0.50422378622886455</v>
      </c>
      <c r="I78" s="39">
        <v>0.81388034194791559</v>
      </c>
      <c r="J78" s="39">
        <v>0.79564460650748081</v>
      </c>
    </row>
    <row r="79" spans="1:10" x14ac:dyDescent="0.35">
      <c r="A79" s="8" t="s">
        <v>103</v>
      </c>
      <c r="B79" s="18" t="s">
        <v>27</v>
      </c>
      <c r="C79" s="18" t="s">
        <v>27</v>
      </c>
      <c r="D79" s="19" t="s">
        <v>27</v>
      </c>
      <c r="E79" s="18">
        <v>0.60398280319854081</v>
      </c>
      <c r="F79" s="18">
        <v>0.63469279839249138</v>
      </c>
      <c r="G79" s="19">
        <v>0.63035019775266732</v>
      </c>
      <c r="H79" s="18">
        <v>0.5991481724123342</v>
      </c>
      <c r="I79" s="18">
        <v>0.61988607716440103</v>
      </c>
      <c r="J79" s="18">
        <v>0.61699770858454461</v>
      </c>
    </row>
    <row r="80" spans="1:10" s="41" customFormat="1" x14ac:dyDescent="0.35">
      <c r="A80" s="38" t="s">
        <v>104</v>
      </c>
      <c r="B80" s="39" t="s">
        <v>27</v>
      </c>
      <c r="C80" s="39">
        <v>0.8650204719340624</v>
      </c>
      <c r="D80" s="40">
        <v>0.86617715431759357</v>
      </c>
      <c r="E80" s="39">
        <v>0.60629575155114745</v>
      </c>
      <c r="F80" s="39">
        <v>0.69595893973179335</v>
      </c>
      <c r="G80" s="40">
        <v>0.68349852825987634</v>
      </c>
      <c r="H80" s="39">
        <v>0.65525087426719875</v>
      </c>
      <c r="I80" s="39">
        <v>0.79669968593554641</v>
      </c>
      <c r="J80" s="39">
        <v>0.78657529213761435</v>
      </c>
    </row>
    <row r="81" spans="1:10" x14ac:dyDescent="0.35">
      <c r="A81" s="8" t="s">
        <v>105</v>
      </c>
      <c r="B81" s="18" t="s">
        <v>27</v>
      </c>
      <c r="C81" s="18" t="s">
        <v>27</v>
      </c>
      <c r="D81" s="19" t="s">
        <v>27</v>
      </c>
      <c r="E81" s="18">
        <v>0.60258709479124661</v>
      </c>
      <c r="F81" s="18">
        <v>0.59167395676144541</v>
      </c>
      <c r="G81" s="19">
        <v>0.59375144575567185</v>
      </c>
      <c r="H81" s="18">
        <v>0.58465234536688659</v>
      </c>
      <c r="I81" s="18">
        <v>0.59336312153623627</v>
      </c>
      <c r="J81" s="18">
        <v>0.59171455736747081</v>
      </c>
    </row>
    <row r="82" spans="1:10" s="41" customFormat="1" x14ac:dyDescent="0.35">
      <c r="A82" s="38" t="s">
        <v>106</v>
      </c>
      <c r="B82" s="39" t="s">
        <v>27</v>
      </c>
      <c r="C82" s="39">
        <v>0.89697373851979723</v>
      </c>
      <c r="D82" s="40">
        <v>0.89313659660189737</v>
      </c>
      <c r="E82" s="39">
        <v>0.6202686860869685</v>
      </c>
      <c r="F82" s="39">
        <v>0.70319387166734815</v>
      </c>
      <c r="G82" s="40">
        <v>0.68398751394618118</v>
      </c>
      <c r="H82" s="39">
        <v>0.67068854242274112</v>
      </c>
      <c r="I82" s="39">
        <v>0.82690306416981796</v>
      </c>
      <c r="J82" s="39">
        <v>0.80715484316309483</v>
      </c>
    </row>
    <row r="83" spans="1:10" x14ac:dyDescent="0.35">
      <c r="A83" s="9" t="s">
        <v>107</v>
      </c>
      <c r="B83" s="21" t="s">
        <v>27</v>
      </c>
      <c r="C83" s="21" t="s">
        <v>27</v>
      </c>
      <c r="D83" s="22" t="s">
        <v>27</v>
      </c>
      <c r="E83" s="21">
        <v>0.53915145374460727</v>
      </c>
      <c r="F83" s="21">
        <v>0.59955837512061727</v>
      </c>
      <c r="G83" s="22">
        <v>0.58845148887487886</v>
      </c>
      <c r="H83" s="21">
        <v>0.53915145374460727</v>
      </c>
      <c r="I83" s="21">
        <v>0.73946732710641006</v>
      </c>
      <c r="J83" s="21">
        <v>0.71788154476296895</v>
      </c>
    </row>
    <row r="84" spans="1:10" s="41" customFormat="1" x14ac:dyDescent="0.35">
      <c r="A84" s="54" t="s">
        <v>108</v>
      </c>
      <c r="B84" s="55" t="s">
        <v>27</v>
      </c>
      <c r="C84" s="55">
        <v>0.86550947559249136</v>
      </c>
      <c r="D84" s="56">
        <v>0.86262890115232904</v>
      </c>
      <c r="E84" s="55">
        <v>0.59182880125351456</v>
      </c>
      <c r="F84" s="55">
        <v>0.68405462863154753</v>
      </c>
      <c r="G84" s="56">
        <v>0.6700196842987457</v>
      </c>
      <c r="H84" s="55">
        <v>0.60973315238299253</v>
      </c>
      <c r="I84" s="55">
        <v>0.7880400430646638</v>
      </c>
      <c r="J84" s="55">
        <v>0.77352995039051153</v>
      </c>
    </row>
    <row r="85" spans="1:10" x14ac:dyDescent="0.35">
      <c r="A85" s="7" t="s">
        <v>109</v>
      </c>
      <c r="B85" s="16" t="s">
        <v>27</v>
      </c>
      <c r="C85" s="16">
        <v>0.87543296379536151</v>
      </c>
      <c r="D85" s="17">
        <v>0.87361662464474321</v>
      </c>
      <c r="E85" s="16">
        <v>0.61667728623233031</v>
      </c>
      <c r="F85" s="16">
        <v>0.71895501151021446</v>
      </c>
      <c r="G85" s="17">
        <v>0.70886655700780143</v>
      </c>
      <c r="H85" s="16">
        <v>0.62584811265512308</v>
      </c>
      <c r="I85" s="16">
        <v>0.78201728216220789</v>
      </c>
      <c r="J85" s="16">
        <v>0.77170488524132919</v>
      </c>
    </row>
    <row r="86" spans="1:10" s="41" customFormat="1" x14ac:dyDescent="0.35">
      <c r="A86" s="38" t="s">
        <v>110</v>
      </c>
      <c r="B86" s="39" t="s">
        <v>27</v>
      </c>
      <c r="C86" s="39">
        <v>0.79245771770458162</v>
      </c>
      <c r="D86" s="40">
        <v>0.807457977535468</v>
      </c>
      <c r="E86" s="39">
        <v>0.51834344102225038</v>
      </c>
      <c r="F86" s="39">
        <v>0.59451472500321223</v>
      </c>
      <c r="G86" s="40">
        <v>0.58472980563052857</v>
      </c>
      <c r="H86" s="39">
        <v>0.55120692034278174</v>
      </c>
      <c r="I86" s="39">
        <v>0.61758632077333586</v>
      </c>
      <c r="J86" s="39">
        <v>0.60942984612828366</v>
      </c>
    </row>
    <row r="87" spans="1:10" x14ac:dyDescent="0.35">
      <c r="A87" s="8" t="s">
        <v>111</v>
      </c>
      <c r="B87" s="18" t="s">
        <v>27</v>
      </c>
      <c r="C87" s="18">
        <v>0.88045689738928379</v>
      </c>
      <c r="D87" s="19">
        <v>0.87939377716214073</v>
      </c>
      <c r="E87" s="18">
        <v>0.59863057484491011</v>
      </c>
      <c r="F87" s="18">
        <v>0.71787094649282801</v>
      </c>
      <c r="G87" s="19">
        <v>0.703689540689721</v>
      </c>
      <c r="H87" s="18">
        <v>0.60747519942565253</v>
      </c>
      <c r="I87" s="18">
        <v>0.77058062229889368</v>
      </c>
      <c r="J87" s="18">
        <v>0.75636760814737825</v>
      </c>
    </row>
    <row r="88" spans="1:10" s="41" customFormat="1" x14ac:dyDescent="0.35">
      <c r="A88" s="38" t="s">
        <v>112</v>
      </c>
      <c r="B88" s="39" t="s">
        <v>27</v>
      </c>
      <c r="C88" s="39">
        <v>0.85822661037832526</v>
      </c>
      <c r="D88" s="40">
        <v>0.85256723953834357</v>
      </c>
      <c r="E88" s="39">
        <v>0.61111397070096252</v>
      </c>
      <c r="F88" s="39">
        <v>0.71791310303426614</v>
      </c>
      <c r="G88" s="40">
        <v>0.70594126553708625</v>
      </c>
      <c r="H88" s="39">
        <v>0.61932579138339094</v>
      </c>
      <c r="I88" s="39">
        <v>0.76001074060510532</v>
      </c>
      <c r="J88" s="39">
        <v>0.74736529026252385</v>
      </c>
    </row>
    <row r="89" spans="1:10" x14ac:dyDescent="0.35">
      <c r="A89" s="8" t="s">
        <v>113</v>
      </c>
      <c r="B89" s="18" t="s">
        <v>27</v>
      </c>
      <c r="C89" s="18">
        <v>0.83151056728415906</v>
      </c>
      <c r="D89" s="19">
        <v>0.83468885443302998</v>
      </c>
      <c r="E89" s="18">
        <v>0.52831875387387417</v>
      </c>
      <c r="F89" s="18">
        <v>0.67362313945369845</v>
      </c>
      <c r="G89" s="19">
        <v>0.65780886189855725</v>
      </c>
      <c r="H89" s="18">
        <v>0.56589967084409853</v>
      </c>
      <c r="I89" s="18">
        <v>0.71809153495143585</v>
      </c>
      <c r="J89" s="18">
        <v>0.70467648003918915</v>
      </c>
    </row>
    <row r="90" spans="1:10" s="41" customFormat="1" x14ac:dyDescent="0.35">
      <c r="A90" s="38" t="s">
        <v>114</v>
      </c>
      <c r="B90" s="39" t="s">
        <v>27</v>
      </c>
      <c r="C90" s="39">
        <v>0.74867149659138654</v>
      </c>
      <c r="D90" s="40">
        <v>0.74827362118129315</v>
      </c>
      <c r="E90" s="39">
        <v>0.49998914714067805</v>
      </c>
      <c r="F90" s="39">
        <v>0.66457916389480953</v>
      </c>
      <c r="G90" s="40">
        <v>0.63958303373194936</v>
      </c>
      <c r="H90" s="39">
        <v>0.50212733844249269</v>
      </c>
      <c r="I90" s="39">
        <v>0.69402095418089782</v>
      </c>
      <c r="J90" s="39">
        <v>0.6737754505623651</v>
      </c>
    </row>
    <row r="91" spans="1:10" x14ac:dyDescent="0.35">
      <c r="A91" s="8" t="s">
        <v>115</v>
      </c>
      <c r="B91" s="18" t="s">
        <v>27</v>
      </c>
      <c r="C91" s="18">
        <v>0.84999558677795872</v>
      </c>
      <c r="D91" s="19">
        <v>0.85007996992491242</v>
      </c>
      <c r="E91" s="18">
        <v>0.62202792044474942</v>
      </c>
      <c r="F91" s="18">
        <v>0.72755513590561294</v>
      </c>
      <c r="G91" s="19">
        <v>0.71458247350903603</v>
      </c>
      <c r="H91" s="18">
        <v>0.63015473136307165</v>
      </c>
      <c r="I91" s="18">
        <v>0.76421470444250905</v>
      </c>
      <c r="J91" s="18">
        <v>0.75183822186480365</v>
      </c>
    </row>
    <row r="92" spans="1:10" s="41" customFormat="1" x14ac:dyDescent="0.35">
      <c r="A92" s="38" t="s">
        <v>116</v>
      </c>
      <c r="B92" s="39" t="s">
        <v>27</v>
      </c>
      <c r="C92" s="39">
        <v>0.88325135505123298</v>
      </c>
      <c r="D92" s="40">
        <v>0.87951301439838026</v>
      </c>
      <c r="E92" s="39">
        <v>0.53053511551410415</v>
      </c>
      <c r="F92" s="39">
        <v>0.68476160931540764</v>
      </c>
      <c r="G92" s="40">
        <v>0.66031174579572582</v>
      </c>
      <c r="H92" s="39">
        <v>0.55417318459724396</v>
      </c>
      <c r="I92" s="39">
        <v>0.73956235654288416</v>
      </c>
      <c r="J92" s="39">
        <v>0.71545601396891856</v>
      </c>
    </row>
    <row r="93" spans="1:10" x14ac:dyDescent="0.35">
      <c r="A93" s="8" t="s">
        <v>117</v>
      </c>
      <c r="B93" s="18" t="s">
        <v>27</v>
      </c>
      <c r="C93" s="18">
        <v>0.8605791313398834</v>
      </c>
      <c r="D93" s="19">
        <v>0.86058147853743383</v>
      </c>
      <c r="E93" s="18">
        <v>0.63959826561883237</v>
      </c>
      <c r="F93" s="18">
        <v>0.71587868700286139</v>
      </c>
      <c r="G93" s="19">
        <v>0.70689198076597848</v>
      </c>
      <c r="H93" s="18">
        <v>0.6545327220343492</v>
      </c>
      <c r="I93" s="18">
        <v>0.77727037392072262</v>
      </c>
      <c r="J93" s="18">
        <v>0.76792107373133422</v>
      </c>
    </row>
    <row r="94" spans="1:10" s="41" customFormat="1" x14ac:dyDescent="0.35">
      <c r="A94" s="38" t="s">
        <v>118</v>
      </c>
      <c r="B94" s="39" t="s">
        <v>27</v>
      </c>
      <c r="C94" s="39">
        <v>0.83538278098387242</v>
      </c>
      <c r="D94" s="40">
        <v>0.83374139732901953</v>
      </c>
      <c r="E94" s="39">
        <v>0.63126496389458653</v>
      </c>
      <c r="F94" s="39">
        <v>0.71488251466330466</v>
      </c>
      <c r="G94" s="40">
        <v>0.70567701188529952</v>
      </c>
      <c r="H94" s="39">
        <v>0.64038993688736734</v>
      </c>
      <c r="I94" s="39">
        <v>0.75902852332887305</v>
      </c>
      <c r="J94" s="39">
        <v>0.74971436144784454</v>
      </c>
    </row>
    <row r="95" spans="1:10" x14ac:dyDescent="0.35">
      <c r="A95" s="8" t="s">
        <v>119</v>
      </c>
      <c r="B95" s="18" t="s">
        <v>27</v>
      </c>
      <c r="C95" s="18">
        <v>0.8609847568019906</v>
      </c>
      <c r="D95" s="19">
        <v>0.85487817908097252</v>
      </c>
      <c r="E95" s="18">
        <v>0.5209519610313581</v>
      </c>
      <c r="F95" s="18">
        <v>0.65498699173528763</v>
      </c>
      <c r="G95" s="19">
        <v>0.63933483021937509</v>
      </c>
      <c r="H95" s="18">
        <v>0.5100371746672725</v>
      </c>
      <c r="I95" s="18">
        <v>0.71659245605139954</v>
      </c>
      <c r="J95" s="18">
        <v>0.69866551276383415</v>
      </c>
    </row>
    <row r="96" spans="1:10" s="41" customFormat="1" x14ac:dyDescent="0.35">
      <c r="A96" s="38" t="s">
        <v>120</v>
      </c>
      <c r="B96" s="39" t="s">
        <v>27</v>
      </c>
      <c r="C96" s="39">
        <v>0.85348825165179476</v>
      </c>
      <c r="D96" s="40">
        <v>0.85348825165179476</v>
      </c>
      <c r="E96" s="39">
        <v>0.50713421238549372</v>
      </c>
      <c r="F96" s="39">
        <v>0.63215224412995996</v>
      </c>
      <c r="G96" s="40">
        <v>0.61883270548112812</v>
      </c>
      <c r="H96" s="39">
        <v>0.50713421238549372</v>
      </c>
      <c r="I96" s="39">
        <v>0.67911649576632271</v>
      </c>
      <c r="J96" s="39">
        <v>0.66434736878757228</v>
      </c>
    </row>
    <row r="97" spans="1:10" x14ac:dyDescent="0.35">
      <c r="A97" s="9" t="s">
        <v>121</v>
      </c>
      <c r="B97" s="21" t="s">
        <v>27</v>
      </c>
      <c r="C97" s="21" t="s">
        <v>27</v>
      </c>
      <c r="D97" s="22" t="s">
        <v>27</v>
      </c>
      <c r="E97" s="21">
        <v>0.28124023723865937</v>
      </c>
      <c r="F97" s="21">
        <v>0.34602205448610335</v>
      </c>
      <c r="G97" s="22">
        <v>0.32508240867321536</v>
      </c>
      <c r="H97" s="21">
        <v>0.69728759392578499</v>
      </c>
      <c r="I97" s="21">
        <v>0.32883102941799286</v>
      </c>
      <c r="J97" s="21">
        <v>0.47420963244861947</v>
      </c>
    </row>
    <row r="98" spans="1:10" s="41" customFormat="1" x14ac:dyDescent="0.35">
      <c r="A98" s="57" t="s">
        <v>122</v>
      </c>
      <c r="B98" s="58">
        <v>0.79816794550561965</v>
      </c>
      <c r="C98" s="58">
        <v>0.85712823929742776</v>
      </c>
      <c r="D98" s="59">
        <v>0.85605857823683229</v>
      </c>
      <c r="E98" s="58">
        <v>0.59637919338409817</v>
      </c>
      <c r="F98" s="58">
        <v>0.70618948157181205</v>
      </c>
      <c r="G98" s="59">
        <v>0.69346558924113444</v>
      </c>
      <c r="H98" s="58">
        <v>0.60998789104876139</v>
      </c>
      <c r="I98" s="58">
        <v>0.75736305164379392</v>
      </c>
      <c r="J98" s="58">
        <v>0.74483707635345131</v>
      </c>
    </row>
    <row r="99" spans="1:10" x14ac:dyDescent="0.35">
      <c r="A99" s="11" t="s">
        <v>123</v>
      </c>
      <c r="B99" s="25">
        <v>0.78571379630800409</v>
      </c>
      <c r="C99" s="25">
        <v>0.8819079143136217</v>
      </c>
      <c r="D99" s="26">
        <v>0.88033088504991863</v>
      </c>
      <c r="E99" s="25">
        <v>0.61942991852421303</v>
      </c>
      <c r="F99" s="25">
        <v>0.73998785814851986</v>
      </c>
      <c r="G99" s="26">
        <v>0.72479262218622631</v>
      </c>
      <c r="H99" s="25">
        <v>0.62911235106913121</v>
      </c>
      <c r="I99" s="25">
        <v>0.78945076119981039</v>
      </c>
      <c r="J99" s="25">
        <v>0.77490588814664163</v>
      </c>
    </row>
    <row r="100" spans="1:10" s="41" customFormat="1" x14ac:dyDescent="0.35">
      <c r="A100" s="61" t="s">
        <v>9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ht="32.5" hidden="1" customHeight="1" x14ac:dyDescent="0.35"/>
    <row r="102" spans="1:10" s="41" customFormat="1" hidden="1" x14ac:dyDescent="0.35"/>
    <row r="104" spans="1:10" s="41" customFormat="1" hidden="1" x14ac:dyDescent="0.35"/>
    <row r="106" spans="1:10" s="41" customFormat="1" hidden="1" x14ac:dyDescent="0.35"/>
    <row r="108" spans="1:10" s="41" customFormat="1" hidden="1" x14ac:dyDescent="0.35"/>
    <row r="110" spans="1:10" s="41" customFormat="1" hidden="1" x14ac:dyDescent="0.35"/>
    <row r="112" spans="1:10" s="41" customFormat="1" hidden="1" x14ac:dyDescent="0.35"/>
    <row r="114" s="41" customFormat="1" hidden="1" x14ac:dyDescent="0.35"/>
    <row r="116" s="41" customFormat="1" hidden="1" x14ac:dyDescent="0.35"/>
    <row r="118" s="41" customFormat="1" hidden="1" x14ac:dyDescent="0.35"/>
    <row r="120" s="41" customFormat="1" hidden="1" x14ac:dyDescent="0.35"/>
    <row r="122" s="41" customFormat="1" hidden="1" x14ac:dyDescent="0.35"/>
  </sheetData>
  <mergeCells count="2">
    <mergeCell ref="A1:J1"/>
    <mergeCell ref="A100:J100"/>
  </mergeCells>
  <hyperlinks>
    <hyperlink ref="A100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15" ma:contentTypeDescription="Create a new document." ma:contentTypeScope="" ma:versionID="f2cddbcd37f93b4f19787d0f0bea849f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529c0ac92626d372b361376acc288636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d8f2001-57a8-4102-8e39-3d786d2d3a5e}" ma:internalName="TaxCatchAll" ma:showField="CatchAllData" ma:web="b6a04096-66d6-4d5f-9867-b21bc58e7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f2c18-e06f-4cdd-b3aa-9527d754e7cc">
      <Terms xmlns="http://schemas.microsoft.com/office/infopath/2007/PartnerControls"/>
    </lcf76f155ced4ddcb4097134ff3c332f>
    <TaxCatchAll xmlns="b6a04096-66d6-4d5f-9867-b21bc58e745a" xsi:nil="true"/>
  </documentManagement>
</p:properties>
</file>

<file path=customXml/itemProps1.xml><?xml version="1.0" encoding="utf-8"?>
<ds:datastoreItem xmlns:ds="http://schemas.openxmlformats.org/officeDocument/2006/customXml" ds:itemID="{6B4DED09-E417-4D68-92EA-9EFD7CF05BA7}"/>
</file>

<file path=customXml/itemProps2.xml><?xml version="1.0" encoding="utf-8"?>
<ds:datastoreItem xmlns:ds="http://schemas.openxmlformats.org/officeDocument/2006/customXml" ds:itemID="{4B9F6E77-2488-4C62-9852-A609EA2DAC7D}"/>
</file>

<file path=customXml/itemProps3.xml><?xml version="1.0" encoding="utf-8"?>
<ds:datastoreItem xmlns:ds="http://schemas.openxmlformats.org/officeDocument/2006/customXml" ds:itemID="{BF753CE4-0131-45E6-B16F-5B86596E1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TableOfContents</vt:lpstr>
      <vt:lpstr>Intro</vt:lpstr>
      <vt:lpstr>Table Q.1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2022-11-02T02:57:18Z</dcterms:created>
  <dcterms:modified xsi:type="dcterms:W3CDTF">2025-02-03T22:46:42Z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</Properties>
</file>