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docProps/app.xml" ContentType="application/vnd.openxmlformats-officedocument.extended-properties+xml"/>
  <Override PartName="/docProps/custom.xml" ContentType="application/vnd.openxmlformats-officedocument.custom-properties+xml"/>
  <Override PartName="/xl/tables/table3.xml" ContentType="application/vnd.openxmlformats-officedocument.spreadsheetml.table+xml"/>
  <Override PartName="/xl/tables/table5.xml" ContentType="application/vnd.openxmlformats-officedocument.spreadsheetml.table+xml"/>
  <Override PartName="/xl/tables/table4.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731"/>
  <workbookPr dateCompatibility="0" filterPrivacy="1" codeName="ThisWorkbook"/>
  <xr:revisionPtr revIDLastSave="0" documentId="13_ncr:9_{2C623E08-60A7-4DA2-A547-A937AE12592D}" xr6:coauthVersionLast="47" xr6:coauthVersionMax="47" xr10:uidLastSave="{00000000-0000-0000-0000-000000000000}"/>
  <bookViews>
    <workbookView xWindow="4710" yWindow="2250" windowWidth="25380" windowHeight="16155"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B88" i="27" l="1"/>
  <c r="B39" i="27" l="1"/>
  <c r="B82" i="27"/>
  <c r="B54" i="27"/>
  <c r="B91" i="27"/>
  <c r="B3" i="27"/>
  <c r="B20" i="27"/>
  <c r="B68" i="27"/>
</calcChain>
</file>

<file path=xl/sharedStrings.xml><?xml version="1.0" encoding="utf-8"?>
<sst xmlns="http://purl.oclc.org/ooxml/spreadsheetml/main" count="951" uniqueCount="156">
  <si>
    <t>NT</t>
  </si>
  <si>
    <t>ACT - Other</t>
  </si>
  <si>
    <t>ACT</t>
  </si>
  <si>
    <t>TAS</t>
  </si>
  <si>
    <t>SA</t>
  </si>
  <si>
    <t>WA</t>
  </si>
  <si>
    <t>QLD</t>
  </si>
  <si>
    <t>VIC</t>
  </si>
  <si>
    <t>Total active participants not in SIL</t>
  </si>
  <si>
    <t>Service district</t>
  </si>
  <si>
    <t>Total active participants</t>
  </si>
  <si>
    <t>Participants by service district and support type, and committed supports and payments by service district, and participation rates by gender, age group and service district</t>
  </si>
  <si>
    <t>n/a</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</si>
  <si>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</si>
  <si>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</si>
  <si>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</si>
  <si>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</si>
  <si>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</si>
  <si>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</si>
  <si>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</si>
  <si>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</si>
  <si>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</si>
  <si>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</si>
  <si>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Phasing date</t>
  </si>
  <si>
    <t>Core supports (Count)</t>
  </si>
  <si>
    <t>Core supports (Percentage)</t>
  </si>
  <si>
    <t>Capacity Building supports (Count)</t>
  </si>
  <si>
    <t>Capacity Building supports (Percentage)</t>
  </si>
  <si>
    <t>Capital supports (Count)</t>
  </si>
  <si>
    <t>Capital supports (Percentage)</t>
  </si>
  <si>
    <t>0 to 6 years</t>
  </si>
  <si>
    <t>7 to 14 years</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</si>
  <si>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</si>
  <si>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</si>
  <si>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</si>
  <si>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</si>
  <si>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</si>
  <si>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</si>
  <si>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</si>
  <si>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</si>
  <si>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</si>
  <si>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</si>
  <si>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</si>
  <si>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</si>
  <si>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</si>
  <si>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</si>
  <si>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</si>
  <si>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t>
  </si>
  <si>
    <t>Service districts are defined by the current address the participant resides in. ‘Other’ includes participants where the service district information is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</si>
  <si>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</si>
  <si>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</si>
  <si>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</si>
  <si>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</si>
  <si>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service district in the state has the phasing date Jul-13.</t>
  </si>
  <si>
    <t>Since the phasing schedule for Tasmania is by age, each service district in the state has the phasing date Jul-13.</t>
  </si>
  <si>
    <t>Other Territories includes Norfolk Island, Christmas Island and the Cocos (Keeling) Islands.</t>
  </si>
  <si>
    <t>Average annualised committed supports are derived from total annualised committed supports in the current plans of active participants at 30 September 2023. Average payments are calculated as the average of the annualised monthly payments in the 12 months period to 30 September 2023, weighted by the participants that are active in each month over the same period. They have been rounded to the nearest hundred dollars. Figures are not shown if there is insufficient data in the group.</t>
  </si>
  <si>
    <t>Participation rate refers to the proportion of general population that are NDIS participants.</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</si>
  <si>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</si>
  <si>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</si>
  <si>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</si>
  <si>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</si>
  <si>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</si>
  <si>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</si>
  <si>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</si>
  <si>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</si>
  <si>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</si>
  <si>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</si>
  <si>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</si>
  <si>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</si>
  <si>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</si>
  <si>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</si>
  <si>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</si>
  <si>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</si>
  <si>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</si>
  <si>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</si>
  <si>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</si>
  <si>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</si>
  <si>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</si>
  <si>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</si>
  <si>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</si>
  <si>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</si>
  <si>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</si>
  <si>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</si>
  <si>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</si>
  <si>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</si>
  <si>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</si>
  <si>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</si>
  <si>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</si>
  <si>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</si>
  <si>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</si>
  <si>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</si>
  <si>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</si>
  <si>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</si>
  <si>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</si>
  <si>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</si>
  <si>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</si>
  <si>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</si>
  <si>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</si>
  <si>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</si>
  <si>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</si>
  <si>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</si>
  <si>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</si>
  <si>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</si>
  <si>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</si>
  <si>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</si>
  <si>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</si>
  <si>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</si>
  <si>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</si>
  <si>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</si>
  <si>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</si>
  <si>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</si>
  <si>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</si>
  <si>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</si>
  <si>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</si>
  <si>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</si>
  <si>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</si>
  <si>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</si>
  <si>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</si>
  <si>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</si>
  <si>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</si>
  <si>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</si>
  <si>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</si>
  <si>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</si>
  <si>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</si>
  <si>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</si>
  <si>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</si>
  <si>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</si>
  <si>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 - North</t>
  </si>
  <si>
    <t>TAS - North West</t>
  </si>
  <si>
    <t>TAS - South East</t>
  </si>
  <si>
    <t>TAS - South West</t>
  </si>
  <si>
    <t>NT - Barkly</t>
  </si>
  <si>
    <t>NT - Central Australia</t>
  </si>
  <si>
    <t>NT - Darwin Remote</t>
  </si>
  <si>
    <t>NT - Darwin Urban</t>
  </si>
  <si>
    <t>NT - East Arnhem</t>
  </si>
  <si>
    <t>NT - Katherine</t>
  </si>
  <si>
    <t>Missing</t>
  </si>
  <si>
    <t>Total</t>
  </si>
  <si>
    <t>NSW - Other</t>
  </si>
  <si>
    <t>VIC - Other</t>
  </si>
  <si>
    <t>QLD - Other</t>
  </si>
  <si>
    <t>WA - Other</t>
  </si>
  <si>
    <t>SA - Other</t>
  </si>
  <si>
    <t>TAS - Other</t>
  </si>
  <si>
    <t>&lt;11</t>
  </si>
  <si>
    <t>NT - Other</t>
  </si>
  <si>
    <t>OT</t>
  </si>
  <si>
    <t>Table O.1 Active participants by service district and support type included in plan as at 30 September 2023</t>
  </si>
  <si>
    <t>Table O.2 Average annualised committed supports, median annualised committed supports, average payments, median payments and active participants by service district as at 30 September 2023</t>
  </si>
  <si>
    <t>Table O.3 Average annualised committed supports, median annualised committed supports, average payments, median payments and active participants not in SIL by service district as at 30 September 2023</t>
  </si>
  <si>
    <t>Table O.4 Participation rates for all participants by service district and age group as at 30 September 2023</t>
  </si>
  <si>
    <t>Table O.5 Participation rates for male participants by service district and age group as at 30 September 2023</t>
  </si>
  <si>
    <t>Table O.6 Participation rates for female participants by service district and age group as at 30 September 2023</t>
  </si>
  <si>
    <t>'!A1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</si>
</sst>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20" x14ac:knownFonts="1">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sz val="16"/>
      <color rgb="FF6B2B77"/>
      <name val="Arial"/>
      <family val="2"/>
    </font>
    <font>
      <b/>
      <sz val="12"/>
      <color theme="0"/>
      <name val="Arial"/>
      <family val="2"/>
    </font>
    <font>
      <b/>
      <sz val="12"/>
      <color rgb="FF000000"/>
      <name val="Arial"/>
      <family val="2"/>
    </font>
    <font>
      <sz val="12"/>
      <color rgb="FF000000"/>
      <name val="Arial"/>
      <family val="2"/>
    </font>
    <font>
      <sz val="12"/>
      <name val="Arial"/>
      <family val="2"/>
    </font>
    <font>
      <u/>
      <sz val="12"/>
      <color theme="10"/>
      <name val="Calibri"/>
      <family val="2"/>
      <scheme val="minor"/>
    </font>
  </fonts>
  <fills count="3">
    <fill>
      <patternFill patternType="none"/>
    </fill>
    <fill>
      <patternFill patternType="gray125"/>
    </fill>
    <fill>
      <patternFill patternType="solid">
        <fgColor rgb="FF6B2976"/>
        <bgColor indexed="64"/>
      </patternFill>
    </fill>
  </fills>
  <borders count="20">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thin">
        <color indexed="64"/>
      </start>
      <end/>
      <top/>
      <bottom/>
      <diagonal/>
    </border>
    <border>
      <start style="thin">
        <color indexed="64"/>
      </start>
      <end/>
      <top/>
      <bottom style="medium">
        <color indexed="64"/>
      </bottom>
      <diagonal/>
    </border>
    <border>
      <start style="thin">
        <color indexed="64"/>
      </start>
      <end/>
      <top style="medium">
        <color indexed="64"/>
      </top>
      <bottom style="medium">
        <color indexed="64"/>
      </bottom>
      <diagonal/>
    </border>
    <border>
      <start style="thin">
        <color indexed="64"/>
      </start>
      <end/>
      <top style="medium">
        <color indexed="64"/>
      </top>
      <bottom/>
      <diagonal/>
    </border>
    <border>
      <start style="medium">
        <color indexed="64"/>
      </start>
      <end style="medium">
        <color indexed="64"/>
      </end>
      <top style="medium">
        <color indexed="64"/>
      </top>
      <bottom/>
      <diagonal/>
    </border>
    <border>
      <start style="medium">
        <color indexed="64"/>
      </start>
      <end style="medium">
        <color indexed="64"/>
      </end>
      <top/>
      <bottom/>
      <diagonal/>
    </border>
    <border>
      <start style="medium">
        <color indexed="64"/>
      </start>
      <end style="medium">
        <color indexed="64"/>
      </end>
      <top/>
      <bottom style="medium">
        <color indexed="64"/>
      </bottom>
      <diagonal/>
    </border>
    <border>
      <start style="medium">
        <color indexed="64"/>
      </start>
      <end style="medium">
        <color indexed="64"/>
      </end>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4" fillId="0" borderId="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cellStyleXfs>
  <cellXfs count="120">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1" fillId="0" borderId="0" xfId="7" applyFont="1" applyAlignme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13" fillId="0" borderId="0" xfId="0" applyFont="1" applyAlignment="1">
      <alignment vertical="center"/>
    </xf>
    <xf numFmtId="0" fontId="14" fillId="0" borderId="0" xfId="0" applyFont="1" applyAlignment="1">
      <alignment vertical="top" wrapText="1"/>
    </xf>
    <xf numFmtId="0" fontId="8" fillId="0" borderId="0" xfId="0" applyFont="1" applyAlignment="1">
      <alignment wrapText="1"/>
    </xf>
    <xf numFmtId="0" fontId="11" fillId="0" borderId="0" xfId="7" applyFont="1"/>
    <xf numFmtId="0" fontId="3" fillId="2" borderId="1" xfId="0" applyFont="1" applyFill="1" applyBorder="1" applyAlignment="1">
      <alignment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6" fillId="0" borderId="9" xfId="0" applyFont="1" applyBorder="1" applyAlignment="1">
      <alignment vertical="center"/>
    </xf>
    <xf numFmtId="166" fontId="16" fillId="0" borderId="10" xfId="1" applyNumberFormat="1" applyFont="1" applyBorder="1" applyAlignment="1">
      <alignment horizontal="center" vertical="center"/>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7" fillId="0" borderId="6" xfId="0" applyFont="1" applyBorder="1" applyAlignment="1">
      <alignment vertical="center"/>
    </xf>
    <xf numFmtId="166" fontId="17" fillId="0" borderId="0" xfId="1" applyNumberFormat="1" applyFont="1" applyBorder="1" applyAlignment="1">
      <alignment horizontal="center" vertical="center"/>
    </xf>
    <xf numFmtId="166" fontId="8" fillId="0" borderId="0" xfId="1" applyNumberFormat="1" applyFont="1" applyBorder="1" applyAlignment="1">
      <alignment horizontal="center" vertical="center"/>
    </xf>
    <xf numFmtId="166" fontId="10" fillId="0" borderId="5" xfId="1" applyNumberFormat="1" applyFont="1" applyBorder="1" applyAlignment="1">
      <alignment horizontal="center" vertical="center"/>
    </xf>
    <xf numFmtId="0" fontId="17" fillId="0" borderId="3" xfId="0" applyFont="1" applyBorder="1" applyAlignment="1">
      <alignment vertical="center"/>
    </xf>
    <xf numFmtId="0" fontId="17" fillId="0" borderId="1" xfId="0" applyFont="1" applyBorder="1" applyAlignment="1">
      <alignment vertical="center"/>
    </xf>
    <xf numFmtId="166" fontId="17" fillId="0" borderId="7" xfId="1" applyNumberFormat="1" applyFont="1" applyBorder="1" applyAlignment="1">
      <alignment horizontal="center" vertical="center"/>
    </xf>
    <xf numFmtId="166" fontId="8" fillId="0" borderId="7" xfId="1" applyNumberFormat="1" applyFont="1" applyBorder="1" applyAlignment="1">
      <alignment horizontal="center" vertical="center"/>
    </xf>
    <xf numFmtId="166" fontId="10" fillId="0" borderId="8" xfId="1" applyNumberFormat="1" applyFont="1" applyBorder="1" applyAlignment="1">
      <alignment horizontal="center" vertical="center"/>
    </xf>
    <xf numFmtId="166" fontId="17"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166" fontId="10" fillId="0" borderId="4" xfId="1" applyNumberFormat="1" applyFont="1" applyBorder="1" applyAlignment="1">
      <alignment horizontal="center" vertical="center"/>
    </xf>
    <xf numFmtId="0" fontId="17" fillId="0" borderId="9" xfId="0" applyFont="1" applyBorder="1" applyAlignment="1">
      <alignment vertical="center"/>
    </xf>
    <xf numFmtId="166" fontId="17" fillId="0" borderId="10" xfId="1" applyNumberFormat="1" applyFont="1" applyBorder="1" applyAlignment="1">
      <alignment horizontal="center" vertical="center"/>
    </xf>
    <xf numFmtId="166" fontId="8" fillId="0" borderId="10" xfId="1" applyNumberFormat="1" applyFont="1" applyBorder="1" applyAlignment="1">
      <alignment horizontal="center" vertical="center"/>
    </xf>
    <xf numFmtId="166" fontId="8" fillId="0" borderId="11" xfId="1" applyNumberFormat="1" applyFont="1" applyBorder="1" applyAlignment="1">
      <alignment horizontal="center" vertical="center"/>
    </xf>
    <xf numFmtId="0" fontId="16" fillId="0" borderId="6" xfId="0" applyFont="1" applyBorder="1" applyAlignment="1">
      <alignment vertical="center"/>
    </xf>
    <xf numFmtId="166" fontId="16" fillId="0" borderId="7" xfId="1" applyNumberFormat="1" applyFont="1" applyBorder="1" applyAlignment="1">
      <alignment horizontal="center" vertical="center"/>
    </xf>
    <xf numFmtId="166" fontId="10" fillId="0" borderId="7" xfId="1" applyNumberFormat="1" applyFont="1" applyBorder="1" applyAlignment="1">
      <alignment horizontal="center" vertical="center"/>
    </xf>
    <xf numFmtId="0" fontId="3" fillId="2" borderId="3" xfId="0" applyFont="1" applyFill="1" applyBorder="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wrapText="1"/>
    </xf>
    <xf numFmtId="0" fontId="16" fillId="0" borderId="10" xfId="0" applyFont="1" applyBorder="1" applyAlignment="1">
      <alignment vertical="center"/>
    </xf>
    <xf numFmtId="3" fontId="16" fillId="0" borderId="4"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8" fillId="0" borderId="7" xfId="0" applyFont="1" applyBorder="1"/>
    <xf numFmtId="3" fontId="17" fillId="0" borderId="5" xfId="0" applyNumberFormat="1" applyFont="1" applyBorder="1" applyAlignment="1">
      <alignment horizontal="center" vertical="center"/>
    </xf>
    <xf numFmtId="3" fontId="16" fillId="0" borderId="0" xfId="0" applyNumberFormat="1" applyFont="1" applyAlignment="1">
      <alignment horizontal="center" vertical="center"/>
    </xf>
    <xf numFmtId="0" fontId="17" fillId="0" borderId="0" xfId="0" applyFont="1" applyAlignment="1">
      <alignment vertical="center"/>
    </xf>
    <xf numFmtId="0" fontId="17" fillId="0" borderId="2" xfId="0" applyFont="1" applyBorder="1" applyAlignment="1">
      <alignment vertical="center"/>
    </xf>
    <xf numFmtId="3" fontId="16" fillId="0" borderId="11" xfId="0" applyNumberFormat="1" applyFont="1" applyBorder="1" applyAlignment="1">
      <alignment horizontal="center" vertical="center"/>
    </xf>
    <xf numFmtId="3" fontId="16" fillId="0" borderId="10" xfId="0" applyNumberFormat="1" applyFont="1" applyBorder="1" applyAlignment="1">
      <alignment horizontal="center" vertical="center"/>
    </xf>
    <xf numFmtId="0" fontId="17" fillId="0" borderId="7" xfId="0" applyFont="1" applyBorder="1" applyAlignment="1">
      <alignment vertical="center"/>
    </xf>
    <xf numFmtId="3" fontId="16" fillId="0" borderId="7" xfId="0" applyNumberFormat="1" applyFont="1" applyBorder="1" applyAlignment="1">
      <alignment horizontal="center" vertical="center"/>
    </xf>
    <xf numFmtId="0" fontId="17" fillId="0" borderId="10" xfId="0" applyFont="1" applyBorder="1" applyAlignment="1">
      <alignment vertical="center"/>
    </xf>
    <xf numFmtId="3" fontId="17" fillId="0" borderId="10" xfId="0" applyNumberFormat="1" applyFont="1" applyBorder="1" applyAlignment="1">
      <alignment horizontal="center" vertical="center"/>
    </xf>
    <xf numFmtId="0" fontId="16" fillId="0" borderId="7" xfId="0" applyFont="1" applyBorder="1" applyAlignment="1">
      <alignment vertical="center"/>
    </xf>
    <xf numFmtId="3" fontId="16" fillId="0" borderId="5" xfId="0" applyNumberFormat="1" applyFont="1" applyBorder="1" applyAlignment="1">
      <alignment horizontal="center" vertical="center"/>
    </xf>
    <xf numFmtId="0" fontId="3" fillId="2" borderId="2" xfId="0" applyFont="1" applyFill="1" applyBorder="1" applyAlignment="1">
      <alignment vertical="center"/>
    </xf>
    <xf numFmtId="0" fontId="3" fillId="2" borderId="0" xfId="0" applyFont="1" applyFill="1" applyAlignment="1">
      <alignment horizontal="center" vertical="center" wrapText="1"/>
    </xf>
    <xf numFmtId="17" fontId="16" fillId="0" borderId="10"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8" fillId="0" borderId="7" xfId="0" applyFont="1" applyBorder="1" applyAlignment="1">
      <alignment vertical="center"/>
    </xf>
    <xf numFmtId="17" fontId="17" fillId="0" borderId="7" xfId="0" applyNumberFormat="1" applyFont="1" applyBorder="1" applyAlignment="1">
      <alignment horizontal="center" vertical="center"/>
    </xf>
    <xf numFmtId="9" fontId="17" fillId="0" borderId="3" xfId="0" applyNumberFormat="1" applyFont="1" applyBorder="1" applyAlignment="1">
      <alignment horizontal="center" vertical="center"/>
    </xf>
    <xf numFmtId="17" fontId="17" fillId="0" borderId="0" xfId="0" applyNumberFormat="1" applyFont="1" applyAlignment="1">
      <alignment horizontal="center" vertical="center"/>
    </xf>
    <xf numFmtId="0" fontId="8" fillId="0" borderId="2" xfId="0" applyFont="1" applyBorder="1" applyAlignment="1">
      <alignment horizontal="center" vertical="center"/>
    </xf>
    <xf numFmtId="3" fontId="17" fillId="0" borderId="4" xfId="0" applyNumberFormat="1" applyFont="1" applyBorder="1" applyAlignment="1">
      <alignment horizontal="center" vertical="center"/>
    </xf>
    <xf numFmtId="9" fontId="17" fillId="0" borderId="1" xfId="0" applyNumberFormat="1" applyFont="1" applyBorder="1" applyAlignment="1">
      <alignment horizontal="center" vertical="center"/>
    </xf>
    <xf numFmtId="9" fontId="16" fillId="0" borderId="9" xfId="0" applyNumberFormat="1" applyFont="1" applyBorder="1" applyAlignment="1">
      <alignment horizontal="center" vertical="center"/>
    </xf>
    <xf numFmtId="3" fontId="17" fillId="0" borderId="8" xfId="0" applyNumberFormat="1" applyFont="1" applyBorder="1" applyAlignment="1">
      <alignment horizontal="center" vertical="center"/>
    </xf>
    <xf numFmtId="9" fontId="17" fillId="0" borderId="6" xfId="0" applyNumberFormat="1" applyFont="1" applyBorder="1" applyAlignment="1">
      <alignment horizontal="center" vertical="center"/>
    </xf>
    <xf numFmtId="9" fontId="8" fillId="0" borderId="1" xfId="1" applyFont="1" applyBorder="1" applyAlignment="1">
      <alignment horizontal="center" vertical="center"/>
    </xf>
    <xf numFmtId="0" fontId="16" fillId="0" borderId="10" xfId="0" applyFont="1" applyBorder="1" applyAlignment="1">
      <alignment horizontal="center" vertical="center"/>
    </xf>
    <xf numFmtId="0" fontId="17" fillId="0" borderId="10" xfId="0" applyFont="1" applyBorder="1" applyAlignment="1">
      <alignment horizontal="center" vertical="center"/>
    </xf>
    <xf numFmtId="0" fontId="16" fillId="0" borderId="7" xfId="0" applyFont="1" applyBorder="1" applyAlignment="1">
      <alignment horizontal="center" vertical="center"/>
    </xf>
    <xf numFmtId="9" fontId="16" fillId="0" borderId="3" xfId="0" applyNumberFormat="1" applyFont="1" applyBorder="1" applyAlignment="1">
      <alignment horizontal="center" vertical="center"/>
    </xf>
    <xf numFmtId="0" fontId="18" fillId="0" borderId="0" xfId="0" applyFont="1" applyAlignment="1">
      <alignment wrapText="1"/>
    </xf>
    <xf numFmtId="0" fontId="18" fillId="0" borderId="0" xfId="0" applyFont="1" applyAlignment="1">
      <alignment vertical="center" wrapText="1"/>
    </xf>
    <xf numFmtId="0" fontId="18" fillId="0" borderId="0" xfId="0" applyFont="1"/>
    <xf numFmtId="3" fontId="16" fillId="0" borderId="13" xfId="0" applyNumberFormat="1" applyFont="1" applyBorder="1" applyAlignment="1">
      <alignment horizontal="center"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6"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3" fontId="16" fillId="0" borderId="12" xfId="0" applyNumberFormat="1" applyFont="1" applyBorder="1" applyAlignment="1">
      <alignment horizontal="center" vertical="center"/>
    </xf>
    <xf numFmtId="0" fontId="8" fillId="0" borderId="12" xfId="0" applyFont="1" applyBorder="1"/>
    <xf numFmtId="167" fontId="16" fillId="0" borderId="4" xfId="0" applyNumberFormat="1" applyFont="1" applyBorder="1" applyAlignment="1">
      <alignment horizontal="center" vertical="center"/>
    </xf>
    <xf numFmtId="167" fontId="16" fillId="0" borderId="1" xfId="0" applyNumberFormat="1" applyFont="1" applyBorder="1" applyAlignment="1">
      <alignment horizontal="center" vertical="center"/>
    </xf>
    <xf numFmtId="167" fontId="16" fillId="0" borderId="2" xfId="0" applyNumberFormat="1" applyFont="1" applyBorder="1" applyAlignment="1">
      <alignment horizontal="center" vertical="center"/>
    </xf>
    <xf numFmtId="167" fontId="17" fillId="0" borderId="5" xfId="0" applyNumberFormat="1" applyFont="1" applyBorder="1" applyAlignment="1">
      <alignment horizontal="center" vertical="center"/>
    </xf>
    <xf numFmtId="167" fontId="17" fillId="0" borderId="3" xfId="0" applyNumberFormat="1" applyFont="1" applyBorder="1" applyAlignment="1">
      <alignment horizontal="center" vertical="center"/>
    </xf>
    <xf numFmtId="167" fontId="17" fillId="0" borderId="0" xfId="0" applyNumberFormat="1" applyFont="1" applyAlignment="1">
      <alignment horizontal="center" vertical="center"/>
    </xf>
    <xf numFmtId="167" fontId="16" fillId="0" borderId="11" xfId="0" applyNumberFormat="1" applyFont="1" applyBorder="1" applyAlignment="1">
      <alignment horizontal="center" vertical="center"/>
    </xf>
    <xf numFmtId="167" fontId="16" fillId="0" borderId="9" xfId="0" applyNumberFormat="1" applyFont="1" applyBorder="1" applyAlignment="1">
      <alignment horizontal="center" vertical="center"/>
    </xf>
    <xf numFmtId="167" fontId="16" fillId="0" borderId="10" xfId="0" applyNumberFormat="1" applyFont="1" applyBorder="1" applyAlignment="1">
      <alignment horizontal="center" vertical="center"/>
    </xf>
    <xf numFmtId="167" fontId="16" fillId="0" borderId="8" xfId="0" applyNumberFormat="1" applyFont="1" applyBorder="1" applyAlignment="1">
      <alignment horizontal="center" vertical="center"/>
    </xf>
    <xf numFmtId="167" fontId="16" fillId="0" borderId="6" xfId="0" applyNumberFormat="1" applyFont="1" applyBorder="1" applyAlignment="1">
      <alignment horizontal="center" vertical="center"/>
    </xf>
    <xf numFmtId="167" fontId="16" fillId="0" borderId="7" xfId="0" applyNumberFormat="1" applyFont="1" applyBorder="1" applyAlignment="1">
      <alignment horizontal="center" vertical="center"/>
    </xf>
    <xf numFmtId="0" fontId="3" fillId="2" borderId="17" xfId="0" applyFont="1" applyFill="1" applyBorder="1" applyAlignment="1">
      <alignment horizontal="center" vertical="center" wrapText="1"/>
    </xf>
    <xf numFmtId="3" fontId="16" fillId="0" borderId="18" xfId="0" applyNumberFormat="1" applyFont="1" applyBorder="1" applyAlignment="1">
      <alignment horizontal="center" vertical="center"/>
    </xf>
    <xf numFmtId="3" fontId="16" fillId="0" borderId="17" xfId="0" applyNumberFormat="1" applyFont="1" applyBorder="1" applyAlignment="1">
      <alignment horizontal="center" vertical="center"/>
    </xf>
    <xf numFmtId="3" fontId="16" fillId="0" borderId="16" xfId="0" applyNumberFormat="1" applyFont="1" applyBorder="1" applyAlignment="1">
      <alignment horizontal="center" vertical="center"/>
    </xf>
    <xf numFmtId="3" fontId="16" fillId="0" borderId="19" xfId="0" applyNumberFormat="1" applyFont="1" applyBorder="1" applyAlignment="1">
      <alignment horizontal="center" vertical="center"/>
    </xf>
    <xf numFmtId="3" fontId="17" fillId="0" borderId="19" xfId="0" applyNumberFormat="1" applyFont="1" applyBorder="1" applyAlignment="1">
      <alignment horizontal="center" vertical="center"/>
    </xf>
    <xf numFmtId="9" fontId="17" fillId="0" borderId="3" xfId="1" applyFont="1" applyBorder="1" applyAlignment="1">
      <alignment horizontal="center" vertical="center"/>
    </xf>
    <xf numFmtId="9" fontId="16" fillId="0" borderId="1" xfId="1" applyFont="1" applyBorder="1" applyAlignment="1">
      <alignment horizontal="center" vertical="center"/>
    </xf>
    <xf numFmtId="9" fontId="17" fillId="0" borderId="1" xfId="1" applyFont="1" applyBorder="1" applyAlignment="1">
      <alignment horizontal="center" vertical="center"/>
    </xf>
    <xf numFmtId="0" fontId="19" fillId="0" borderId="0" xfId="7" quotePrefix="1" applyFont="1"/>
    <xf numFmtId="0" fontId="11" fillId="0" borderId="0" xfId="7" applyFont="1" applyAlignment="1"/>
    <xf numFmtId="0" fontId="19" fillId="0" borderId="0" xfId="7" applyFont="1" applyAlignment="1"/>
    <xf numFmtId="0" fontId="18" fillId="0" borderId="0" xfId="0" applyFont="1" applyAlignment="1">
      <alignment horizontal="left" wrapText="1"/>
    </xf>
    <xf numFmtId="0" fontId="11" fillId="0" borderId="0" xfId="7" applyFont="1"/>
    <xf numFmtId="0" fontId="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vertical="center" wrapText="1"/>
    </xf>
    <xf numFmtId="0" fontId="8" fillId="0" borderId="0" xfId="0"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6B2976"/>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diagonalUp="0" diagonalDown="0">
        <start style="medium">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name val="Arial"/>
        <family val="2"/>
        <scheme val="none"/>
      </font>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5" Type="http://purl.oclc.org/ooxml/officeDocument/relationships/customXml" Target="../customXml/item3.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2.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80" dataDxfId="79">
  <autoFilter ref="A2:B8" xr:uid="{F2231A8F-49DF-4495-B6F6-2897A9A47639}">
    <filterColumn colId="0" hiddenButton="1"/>
    <filterColumn colId="1" hiddenButton="1"/>
  </autoFilter>
  <tableColumns count="2">
    <tableColumn id="1" xr3:uid="{CBF687B9-BD8A-49E4-AAC2-2CA4C486BBE8}" name="Heading" dataDxfId="78"/>
    <tableColumn id="2" xr3:uid="{D7C4BEF8-DDC2-48DB-8B1F-72E3458B820D}" name="Link" dataDxfId="77"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101" totalsRowShown="0" headerRowDxfId="76" dataDxfId="75" tableBorderDxfId="74">
  <autoFilter ref="A2:I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000-000001000000}" name="Service district" dataDxfId="73"/>
    <tableColumn id="2" xr3:uid="{00000000-0010-0000-0000-000002000000}" name="Phasing date"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2" totalsRowShown="0" headerRowDxfId="46" dataDxfId="45" tableBorderDxfId="44" dataCellStyle="Percent">
  <autoFilter ref="A2:J9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43"/>
    <tableColumn id="2" xr3:uid="{00000000-0010-0000-0300-000002000000}" name="0 to 6 years" dataDxfId="42" dataCellStyle="Percent"/>
    <tableColumn id="3" xr3:uid="{00000000-0010-0000-0300-000003000000}" name="7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Total excl. 65+ years" dataDxfId="34"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2" totalsRowShown="0" headerRowDxfId="33" dataDxfId="31" headerRowBorderDxfId="32" tableBorderDxfId="30" dataCellStyle="Percent">
  <autoFilter ref="A2:J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9"/>
    <tableColumn id="2" xr3:uid="{00000000-0010-0000-0400-000002000000}" name="0 to 6 years" dataDxfId="28" dataCellStyle="Percent"/>
    <tableColumn id="3" xr3:uid="{00000000-0010-0000-0400-000003000000}" name="7 to 14 years" dataDxfId="27" dataCellStyle="Percent"/>
    <tableColumn id="4" xr3:uid="{00000000-0010-0000-0400-000004000000}" name="15 to 18 years" dataDxfId="26" dataCellStyle="Percent"/>
    <tableColumn id="5" xr3:uid="{00000000-0010-0000-0400-000005000000}" name="19 to 24 years" dataDxfId="25" dataCellStyle="Percent"/>
    <tableColumn id="6" xr3:uid="{00000000-0010-0000-0400-000006000000}" name="25 to 34 years" dataDxfId="24" dataCellStyle="Percent"/>
    <tableColumn id="7" xr3:uid="{00000000-0010-0000-0400-000007000000}" name="35 to 44 years" dataDxfId="23" dataCellStyle="Percent"/>
    <tableColumn id="8" xr3:uid="{00000000-0010-0000-0400-000008000000}" name="45 to 54 years" dataDxfId="22" dataCellStyle="Percent"/>
    <tableColumn id="9" xr3:uid="{00000000-0010-0000-0400-000009000000}" name="55 to 64 years" dataDxfId="21" dataCellStyle="Percent"/>
    <tableColumn id="10" xr3:uid="{00000000-0010-0000-0400-00000A000000}" name="Total excl. 65+ years" dataDxfId="20"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2" totalsRowShown="0" headerRowDxfId="19" dataDxfId="17" headerRowBorderDxfId="18" tableBorderDxfId="16" dataCellStyle="Percent">
  <autoFilter ref="A2:J9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15"/>
    <tableColumn id="2" xr3:uid="{00000000-0010-0000-0500-000002000000}" name="0 to 6 years" dataDxfId="14" dataCellStyle="Percent"/>
    <tableColumn id="3" xr3:uid="{00000000-0010-0000-0500-000003000000}" name="7 to 14 years" dataDxfId="13" dataCellStyle="Percent"/>
    <tableColumn id="4" xr3:uid="{00000000-0010-0000-0500-000004000000}" name="15 to 18 years" dataDxfId="12" dataCellStyle="Percent"/>
    <tableColumn id="5" xr3:uid="{00000000-0010-0000-0500-000005000000}" name="19 to 24 years" dataDxfId="11" dataCellStyle="Percent"/>
    <tableColumn id="6" xr3:uid="{00000000-0010-0000-0500-000006000000}" name="25 to 34 years" dataDxfId="10" dataCellStyle="Percent"/>
    <tableColumn id="7" xr3:uid="{00000000-0010-0000-0500-000007000000}" name="35 to 44 years" dataDxfId="9" dataCellStyle="Percent"/>
    <tableColumn id="8" xr3:uid="{00000000-0010-0000-0500-000008000000}" name="45 to 54 years" dataDxfId="8" dataCellStyle="Percent"/>
    <tableColumn id="9" xr3:uid="{00000000-0010-0000-0500-000009000000}" name="55 to 64 years" dataDxfId="7" dataCellStyle="Percent"/>
    <tableColumn id="10" xr3:uid="{00000000-0010-0000-0500-00000A000000}" name="Total excl. 65+ years" dataDxfId="6"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2" Type="http://purl.oclc.org/ooxml/officeDocument/relationships/table" Target="../tables/table6.xml"/><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2" Type="http://purl.oclc.org/ooxml/officeDocument/relationships/table" Target="../tables/table7.xml"/><Relationship Id="rId1" Type="http://purl.oclc.org/ooxml/officeDocument/relationships/printerSettings" Target="../printerSettings/printerSettings8.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3"/>
  <sheetViews>
    <sheetView tabSelected="1" zoomScaleNormal="100" workbookViewId="0"/>
  </sheetViews>
  <sheetFormatPr defaultColWidth="0" defaultRowHeight="15" zeroHeight="1" x14ac:dyDescent="0.25"/>
  <cols>
    <col min="1" max="1" width="87.28515625" customWidth="1"/>
    <col min="2" max="11" width="0" hidden="1" customWidth="1"/>
    <col min="12" max="16384" width="8.7109375" hidden="1"/>
  </cols>
  <sheetData>
    <row r="1" spans="1:11" ht="26.25" x14ac:dyDescent="0.25">
      <c r="A1" s="11" t="s">
        <v>47</v>
      </c>
      <c r="B1" s="2"/>
      <c r="C1" s="1"/>
      <c r="D1" s="1"/>
      <c r="E1" s="1"/>
      <c r="F1" s="1"/>
      <c r="G1" s="1"/>
      <c r="H1" s="1"/>
      <c r="I1" s="1"/>
      <c r="J1" s="1"/>
      <c r="K1" s="1"/>
    </row>
    <row r="2" spans="1:11" ht="60.75" x14ac:dyDescent="0.25">
      <c r="A2" s="12" t="s">
        <v>11</v>
      </c>
      <c r="B2" s="10"/>
      <c r="C2" s="10"/>
      <c r="D2" s="10"/>
      <c r="E2" s="10"/>
      <c r="F2" s="10"/>
      <c r="G2" s="10"/>
      <c r="H2" s="10"/>
      <c r="I2" s="10"/>
      <c r="J2" s="10"/>
      <c r="K2" s="10"/>
    </row>
    <row r="3" spans="1:11" ht="15.75" x14ac:dyDescent="0.25">
      <c r="A3" s="14" t="s">
        <v>44</v>
      </c>
    </row>
  </sheetData>
  <hyperlinks>
    <hyperlink ref="A3"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99"/>
  <sheetViews>
    <sheetView zoomScaleNormal="100" workbookViewId="0"/>
  </sheetViews>
  <sheetFormatPr defaultColWidth="0" defaultRowHeight="15" zeroHeight="1" x14ac:dyDescent="0.2"/>
  <cols>
    <col min="1" max="1" width="146.28515625" style="3" customWidth="1"/>
    <col min="2" max="2" width="24.85546875" style="3" customWidth="1"/>
    <col min="3" max="3" width="11.28515625" style="3" hidden="1" customWidth="1"/>
    <col min="4" max="10" width="0" style="3" hidden="1" customWidth="1"/>
    <col min="11" max="16384" width="0" style="3" hidden="1"/>
  </cols>
  <sheetData>
    <row r="1" spans="1:10" ht="15.75" x14ac:dyDescent="0.25">
      <c r="A1" s="8" t="s">
        <v>41</v>
      </c>
      <c r="B1" s="5"/>
    </row>
    <row r="2" spans="1:10" s="4" customFormat="1" ht="15.75" x14ac:dyDescent="0.25">
      <c r="A2" s="9" t="s">
        <v>39</v>
      </c>
      <c r="B2" s="9" t="s">
        <v>40</v>
      </c>
      <c r="C2" s="3" t="s">
        <v>46</v>
      </c>
    </row>
    <row r="3" spans="1:10" x14ac:dyDescent="0.2">
      <c r="A3" s="3" t="s">
        <v>149</v>
      </c>
      <c r="B3" s="6" t="s">
        <v>17</v>
      </c>
      <c r="C3" s="3">
        <v>1</v>
      </c>
    </row>
    <row r="4" spans="1:10" ht="30" x14ac:dyDescent="0.2">
      <c r="A4" s="13" t="s">
        <v>150</v>
      </c>
      <c r="B4" s="6" t="s">
        <v>18</v>
      </c>
      <c r="C4" s="3">
        <v>2</v>
      </c>
      <c r="G4" s="7"/>
      <c r="H4" s="7"/>
      <c r="I4" s="7"/>
      <c r="J4" s="7"/>
    </row>
    <row r="5" spans="1:10" ht="30" x14ac:dyDescent="0.2">
      <c r="A5" s="13" t="s">
        <v>151</v>
      </c>
      <c r="B5" s="6" t="s">
        <v>19</v>
      </c>
      <c r="C5" s="3">
        <v>3</v>
      </c>
      <c r="G5" s="7"/>
      <c r="H5" s="7"/>
      <c r="I5" s="7"/>
      <c r="J5" s="7"/>
    </row>
    <row r="6" spans="1:10" x14ac:dyDescent="0.2">
      <c r="A6" s="3" t="s">
        <v>152</v>
      </c>
      <c r="B6" s="6" t="s">
        <v>20</v>
      </c>
      <c r="C6" s="3">
        <v>4</v>
      </c>
    </row>
    <row r="7" spans="1:10" x14ac:dyDescent="0.2">
      <c r="A7" s="3" t="s">
        <v>153</v>
      </c>
      <c r="B7" s="6" t="s">
        <v>21</v>
      </c>
      <c r="C7" s="3">
        <v>5</v>
      </c>
    </row>
    <row r="8" spans="1:10" x14ac:dyDescent="0.2">
      <c r="A8" s="3" t="s">
        <v>154</v>
      </c>
      <c r="B8" s="6" t="s">
        <v>22</v>
      </c>
      <c r="C8" s="3">
        <v>6</v>
      </c>
    </row>
    <row r="9" spans="1:10" s="112" customFormat="1" ht="15.75" x14ac:dyDescent="0.25">
      <c r="A9" s="112" t="s">
        <v>42</v>
      </c>
      <c r="B9" s="113"/>
    </row>
    <row r="10" spans="1:10" ht="15.75" hidden="1" x14ac:dyDescent="0.25">
      <c r="B10" s="111" t="s">
        <v>155</v>
      </c>
    </row>
    <row r="11" spans="1:10" ht="15.75" hidden="1" x14ac:dyDescent="0.25">
      <c r="B11" s="111" t="s">
        <v>155</v>
      </c>
    </row>
    <row r="12" spans="1:10" ht="15.75" hidden="1" x14ac:dyDescent="0.25">
      <c r="B12" s="111" t="s">
        <v>155</v>
      </c>
    </row>
    <row r="13" spans="1:10" ht="15.75" hidden="1" x14ac:dyDescent="0.25">
      <c r="B13" s="111" t="s">
        <v>155</v>
      </c>
    </row>
    <row r="14" spans="1:10" ht="15.75" hidden="1" x14ac:dyDescent="0.25">
      <c r="B14" s="111" t="s">
        <v>155</v>
      </c>
    </row>
    <row r="15" spans="1:10" ht="15.75" hidden="1" x14ac:dyDescent="0.25">
      <c r="B15" s="111" t="s">
        <v>155</v>
      </c>
    </row>
    <row r="16" spans="1:10" ht="15.75" hidden="1" x14ac:dyDescent="0.25">
      <c r="B16" s="111" t="s">
        <v>155</v>
      </c>
    </row>
    <row r="17" spans="2:2" ht="15.75" hidden="1" x14ac:dyDescent="0.25">
      <c r="B17" s="111" t="s">
        <v>155</v>
      </c>
    </row>
    <row r="18" spans="2:2" ht="15.75" hidden="1" x14ac:dyDescent="0.25">
      <c r="B18" s="111" t="s">
        <v>155</v>
      </c>
    </row>
    <row r="19" spans="2:2" ht="15.75" hidden="1" x14ac:dyDescent="0.25">
      <c r="B19" s="111" t="s">
        <v>155</v>
      </c>
    </row>
    <row r="20" spans="2:2" ht="15.75" hidden="1" x14ac:dyDescent="0.25">
      <c r="B20" s="111" t="s">
        <v>155</v>
      </c>
    </row>
    <row r="21" spans="2:2" ht="15.75" hidden="1" x14ac:dyDescent="0.25">
      <c r="B21" s="111" t="s">
        <v>155</v>
      </c>
    </row>
    <row r="22" spans="2:2" ht="15.75" hidden="1" x14ac:dyDescent="0.25">
      <c r="B22" s="111" t="s">
        <v>155</v>
      </c>
    </row>
    <row r="23" spans="2:2" ht="15.75" hidden="1" x14ac:dyDescent="0.25">
      <c r="B23" s="111" t="s">
        <v>155</v>
      </c>
    </row>
    <row r="24" spans="2:2" ht="15.75" hidden="1" x14ac:dyDescent="0.25">
      <c r="B24" s="111" t="s">
        <v>155</v>
      </c>
    </row>
    <row r="25" spans="2:2" ht="15.75" hidden="1" x14ac:dyDescent="0.25">
      <c r="B25" s="111" t="s">
        <v>155</v>
      </c>
    </row>
    <row r="26" spans="2:2" ht="15.75" hidden="1" x14ac:dyDescent="0.25">
      <c r="B26" s="111" t="s">
        <v>155</v>
      </c>
    </row>
    <row r="27" spans="2:2" ht="15.75" hidden="1" x14ac:dyDescent="0.25">
      <c r="B27" s="111" t="s">
        <v>155</v>
      </c>
    </row>
    <row r="28" spans="2:2" ht="15.75" hidden="1" x14ac:dyDescent="0.25">
      <c r="B28" s="111" t="s">
        <v>155</v>
      </c>
    </row>
    <row r="29" spans="2:2" ht="15.75" hidden="1" x14ac:dyDescent="0.25">
      <c r="B29" s="111" t="s">
        <v>155</v>
      </c>
    </row>
    <row r="30" spans="2:2" ht="15.75" hidden="1" x14ac:dyDescent="0.25">
      <c r="B30" s="111" t="s">
        <v>155</v>
      </c>
    </row>
    <row r="31" spans="2:2" ht="15.75" hidden="1" x14ac:dyDescent="0.25">
      <c r="B31" s="111" t="s">
        <v>155</v>
      </c>
    </row>
    <row r="32" spans="2:2" ht="15.75" hidden="1" x14ac:dyDescent="0.25">
      <c r="B32" s="111" t="s">
        <v>155</v>
      </c>
    </row>
    <row r="33" spans="2:2" ht="15.75" hidden="1" x14ac:dyDescent="0.25">
      <c r="B33" s="111" t="s">
        <v>155</v>
      </c>
    </row>
    <row r="34" spans="2:2" ht="15.75" hidden="1" x14ac:dyDescent="0.25">
      <c r="B34" s="111" t="s">
        <v>155</v>
      </c>
    </row>
    <row r="35" spans="2:2" ht="15.75" hidden="1" x14ac:dyDescent="0.25">
      <c r="B35" s="111" t="s">
        <v>155</v>
      </c>
    </row>
    <row r="36" spans="2:2" ht="15.75" hidden="1" x14ac:dyDescent="0.25">
      <c r="B36" s="111" t="s">
        <v>155</v>
      </c>
    </row>
    <row r="37" spans="2:2" ht="15.75" hidden="1" x14ac:dyDescent="0.25">
      <c r="B37" s="111" t="s">
        <v>155</v>
      </c>
    </row>
    <row r="38" spans="2:2" ht="15.75" hidden="1" x14ac:dyDescent="0.25">
      <c r="B38" s="111" t="s">
        <v>155</v>
      </c>
    </row>
    <row r="39" spans="2:2" ht="15.75" hidden="1" x14ac:dyDescent="0.25">
      <c r="B39" s="111" t="s">
        <v>155</v>
      </c>
    </row>
    <row r="40" spans="2:2" ht="15.75" hidden="1" x14ac:dyDescent="0.25">
      <c r="B40" s="111" t="s">
        <v>155</v>
      </c>
    </row>
    <row r="41" spans="2:2" ht="15.75" hidden="1" x14ac:dyDescent="0.25">
      <c r="B41" s="111" t="s">
        <v>155</v>
      </c>
    </row>
    <row r="42" spans="2:2" ht="15.75" hidden="1" x14ac:dyDescent="0.25">
      <c r="B42" s="111" t="s">
        <v>155</v>
      </c>
    </row>
    <row r="43" spans="2:2" ht="15.75" hidden="1" x14ac:dyDescent="0.25">
      <c r="B43" s="111" t="s">
        <v>155</v>
      </c>
    </row>
    <row r="44" spans="2:2" ht="15.75" hidden="1" x14ac:dyDescent="0.25">
      <c r="B44" s="111" t="s">
        <v>155</v>
      </c>
    </row>
    <row r="45" spans="2:2" ht="15.75" hidden="1" x14ac:dyDescent="0.25">
      <c r="B45" s="111" t="s">
        <v>155</v>
      </c>
    </row>
    <row r="46" spans="2:2" ht="15.75" hidden="1" x14ac:dyDescent="0.25">
      <c r="B46" s="111" t="s">
        <v>155</v>
      </c>
    </row>
    <row r="47" spans="2:2" ht="15.75" hidden="1" x14ac:dyDescent="0.25">
      <c r="B47" s="111" t="s">
        <v>155</v>
      </c>
    </row>
    <row r="48" spans="2:2" ht="15.75" hidden="1" x14ac:dyDescent="0.25">
      <c r="B48" s="111" t="s">
        <v>155</v>
      </c>
    </row>
    <row r="49" spans="2:2" ht="15.75" hidden="1" x14ac:dyDescent="0.25">
      <c r="B49" s="111" t="s">
        <v>155</v>
      </c>
    </row>
    <row r="50" spans="2:2" ht="15.75" hidden="1" x14ac:dyDescent="0.25">
      <c r="B50" s="111" t="s">
        <v>155</v>
      </c>
    </row>
    <row r="51" spans="2:2" ht="15.75" hidden="1" x14ac:dyDescent="0.25">
      <c r="B51" s="111" t="s">
        <v>155</v>
      </c>
    </row>
    <row r="52" spans="2:2" ht="15.75" hidden="1" x14ac:dyDescent="0.25">
      <c r="B52" s="111" t="s">
        <v>155</v>
      </c>
    </row>
    <row r="53" spans="2:2" ht="15.75" hidden="1" x14ac:dyDescent="0.25">
      <c r="B53" s="111" t="s">
        <v>155</v>
      </c>
    </row>
    <row r="54" spans="2:2" ht="15.75" hidden="1" x14ac:dyDescent="0.25">
      <c r="B54" s="111" t="s">
        <v>155</v>
      </c>
    </row>
    <row r="55" spans="2:2" ht="15.75" hidden="1" x14ac:dyDescent="0.25">
      <c r="B55" s="111" t="s">
        <v>155</v>
      </c>
    </row>
    <row r="56" spans="2:2" ht="15.75" hidden="1" x14ac:dyDescent="0.25">
      <c r="B56" s="111" t="s">
        <v>155</v>
      </c>
    </row>
    <row r="57" spans="2:2" ht="15.75" hidden="1" x14ac:dyDescent="0.25">
      <c r="B57" s="111" t="s">
        <v>155</v>
      </c>
    </row>
    <row r="58" spans="2:2" ht="15.75" hidden="1" x14ac:dyDescent="0.25">
      <c r="B58" s="111" t="s">
        <v>155</v>
      </c>
    </row>
    <row r="59" spans="2:2" ht="15.75" hidden="1" x14ac:dyDescent="0.25">
      <c r="B59" s="111" t="s">
        <v>155</v>
      </c>
    </row>
    <row r="60" spans="2:2" ht="15.75" hidden="1" x14ac:dyDescent="0.25">
      <c r="B60" s="111" t="s">
        <v>155</v>
      </c>
    </row>
    <row r="61" spans="2:2" ht="15.75" hidden="1" x14ac:dyDescent="0.25">
      <c r="B61" s="111" t="s">
        <v>155</v>
      </c>
    </row>
    <row r="62" spans="2:2" ht="15.75" hidden="1" x14ac:dyDescent="0.25">
      <c r="B62" s="111" t="s">
        <v>155</v>
      </c>
    </row>
    <row r="63" spans="2:2" ht="15.75" hidden="1" x14ac:dyDescent="0.25">
      <c r="B63" s="111" t="s">
        <v>155</v>
      </c>
    </row>
    <row r="64" spans="2:2" ht="15.75" hidden="1" x14ac:dyDescent="0.25">
      <c r="B64" s="111" t="s">
        <v>155</v>
      </c>
    </row>
    <row r="65" spans="2:2" ht="15.75" hidden="1" x14ac:dyDescent="0.25">
      <c r="B65" s="111" t="s">
        <v>155</v>
      </c>
    </row>
    <row r="66" spans="2:2" ht="15.75" hidden="1" x14ac:dyDescent="0.25">
      <c r="B66" s="111" t="s">
        <v>155</v>
      </c>
    </row>
    <row r="67" spans="2:2" ht="15.75" hidden="1" x14ac:dyDescent="0.25">
      <c r="B67" s="111" t="s">
        <v>155</v>
      </c>
    </row>
    <row r="68" spans="2:2" ht="15.75" hidden="1" x14ac:dyDescent="0.25">
      <c r="B68" s="111" t="s">
        <v>155</v>
      </c>
    </row>
    <row r="69" spans="2:2" ht="15.75" hidden="1" x14ac:dyDescent="0.25">
      <c r="B69" s="111" t="s">
        <v>155</v>
      </c>
    </row>
    <row r="70" spans="2:2" ht="15.75" hidden="1" x14ac:dyDescent="0.25">
      <c r="B70" s="111" t="s">
        <v>155</v>
      </c>
    </row>
    <row r="71" spans="2:2" ht="15.75" hidden="1" x14ac:dyDescent="0.25">
      <c r="B71" s="111" t="s">
        <v>155</v>
      </c>
    </row>
    <row r="72" spans="2:2" ht="15.75" hidden="1" x14ac:dyDescent="0.25">
      <c r="B72" s="111" t="s">
        <v>155</v>
      </c>
    </row>
    <row r="73" spans="2:2" ht="15.75" hidden="1" x14ac:dyDescent="0.25">
      <c r="B73" s="111" t="s">
        <v>155</v>
      </c>
    </row>
    <row r="74" spans="2:2" ht="15.75" hidden="1" x14ac:dyDescent="0.25">
      <c r="B74" s="111" t="s">
        <v>155</v>
      </c>
    </row>
    <row r="75" spans="2:2" ht="15.75" hidden="1" x14ac:dyDescent="0.25">
      <c r="B75" s="111" t="s">
        <v>155</v>
      </c>
    </row>
    <row r="76" spans="2:2" ht="15.75" hidden="1" x14ac:dyDescent="0.25">
      <c r="B76" s="111" t="s">
        <v>155</v>
      </c>
    </row>
    <row r="77" spans="2:2" ht="15.75" hidden="1" x14ac:dyDescent="0.25">
      <c r="B77" s="111" t="s">
        <v>155</v>
      </c>
    </row>
    <row r="78" spans="2:2" ht="15.75" hidden="1" x14ac:dyDescent="0.25">
      <c r="B78" s="111" t="s">
        <v>155</v>
      </c>
    </row>
    <row r="79" spans="2:2" ht="15.75" hidden="1" x14ac:dyDescent="0.25">
      <c r="B79" s="111" t="s">
        <v>155</v>
      </c>
    </row>
    <row r="80" spans="2:2" ht="15.75" hidden="1" x14ac:dyDescent="0.25">
      <c r="B80" s="111" t="s">
        <v>155</v>
      </c>
    </row>
    <row r="81" spans="2:2" ht="15.75" hidden="1" x14ac:dyDescent="0.25">
      <c r="B81" s="111" t="s">
        <v>155</v>
      </c>
    </row>
    <row r="82" spans="2:2" ht="15.75" hidden="1" x14ac:dyDescent="0.25">
      <c r="B82" s="111" t="s">
        <v>155</v>
      </c>
    </row>
    <row r="83" spans="2:2" ht="15.75" hidden="1" x14ac:dyDescent="0.25">
      <c r="B83" s="111" t="s">
        <v>155</v>
      </c>
    </row>
    <row r="84" spans="2:2" ht="15.75" hidden="1" x14ac:dyDescent="0.25">
      <c r="B84" s="111" t="s">
        <v>155</v>
      </c>
    </row>
    <row r="85" spans="2:2" ht="15.75" hidden="1" x14ac:dyDescent="0.25">
      <c r="B85" s="111" t="s">
        <v>155</v>
      </c>
    </row>
    <row r="86" spans="2:2" ht="15.75" hidden="1" x14ac:dyDescent="0.25">
      <c r="B86" s="111" t="s">
        <v>155</v>
      </c>
    </row>
    <row r="87" spans="2:2" ht="15.75" hidden="1" x14ac:dyDescent="0.25">
      <c r="B87" s="111" t="s">
        <v>155</v>
      </c>
    </row>
    <row r="88" spans="2:2" ht="15.75" hidden="1" x14ac:dyDescent="0.25">
      <c r="B88" s="111" t="s">
        <v>155</v>
      </c>
    </row>
    <row r="89" spans="2:2" ht="15.75" hidden="1" x14ac:dyDescent="0.25">
      <c r="B89" s="111" t="s">
        <v>155</v>
      </c>
    </row>
    <row r="90" spans="2:2" ht="15.75" hidden="1" x14ac:dyDescent="0.25">
      <c r="B90" s="111" t="s">
        <v>155</v>
      </c>
    </row>
    <row r="91" spans="2:2" ht="15.75" hidden="1" x14ac:dyDescent="0.25">
      <c r="B91" s="111" t="s">
        <v>155</v>
      </c>
    </row>
    <row r="92" spans="2:2" ht="15.75" hidden="1" x14ac:dyDescent="0.25">
      <c r="B92" s="111" t="s">
        <v>155</v>
      </c>
    </row>
    <row r="93" spans="2:2" ht="15.75" hidden="1" x14ac:dyDescent="0.25">
      <c r="B93" s="111" t="s">
        <v>155</v>
      </c>
    </row>
    <row r="94" spans="2:2" ht="15.75" hidden="1" x14ac:dyDescent="0.25">
      <c r="B94" s="111" t="s">
        <v>155</v>
      </c>
    </row>
    <row r="95" spans="2:2" ht="15.75" hidden="1" x14ac:dyDescent="0.25">
      <c r="B95" s="111" t="s">
        <v>155</v>
      </c>
    </row>
    <row r="96" spans="2:2" ht="15.75" hidden="1" x14ac:dyDescent="0.25">
      <c r="B96" s="111" t="s">
        <v>155</v>
      </c>
    </row>
    <row r="97" spans="2:2" ht="15.75" hidden="1" x14ac:dyDescent="0.25">
      <c r="B97" s="111" t="s">
        <v>155</v>
      </c>
    </row>
    <row r="98" spans="2:2" ht="15.75" hidden="1" x14ac:dyDescent="0.25">
      <c r="B98" s="111" t="s">
        <v>155</v>
      </c>
    </row>
    <row r="99" spans="2:2" ht="15.75" hidden="1" x14ac:dyDescent="0.25">
      <c r="B99" s="111" t="s">
        <v>155</v>
      </c>
    </row>
    <row r="100" spans="2:2" ht="15.75" hidden="1" x14ac:dyDescent="0.25">
      <c r="B100" s="111" t="s">
        <v>155</v>
      </c>
    </row>
    <row r="101" spans="2:2" ht="15.75" hidden="1" x14ac:dyDescent="0.25">
      <c r="B101" s="111" t="s">
        <v>155</v>
      </c>
    </row>
    <row r="102" spans="2:2" ht="15.75" hidden="1" x14ac:dyDescent="0.25">
      <c r="B102" s="111" t="s">
        <v>155</v>
      </c>
    </row>
    <row r="103" spans="2:2" ht="15.75" hidden="1" x14ac:dyDescent="0.25">
      <c r="B103" s="111" t="s">
        <v>155</v>
      </c>
    </row>
    <row r="104" spans="2:2" ht="15.75" hidden="1" x14ac:dyDescent="0.25">
      <c r="B104" s="111" t="s">
        <v>155</v>
      </c>
    </row>
    <row r="105" spans="2:2" ht="15.75" hidden="1" x14ac:dyDescent="0.25">
      <c r="B105" s="111" t="s">
        <v>155</v>
      </c>
    </row>
    <row r="106" spans="2:2" ht="15.75" hidden="1" x14ac:dyDescent="0.25">
      <c r="B106" s="111" t="s">
        <v>155</v>
      </c>
    </row>
    <row r="107" spans="2:2" ht="15.75" hidden="1" x14ac:dyDescent="0.25">
      <c r="B107" s="111" t="s">
        <v>155</v>
      </c>
    </row>
    <row r="108" spans="2:2" ht="15.75" hidden="1" x14ac:dyDescent="0.25">
      <c r="B108" s="111" t="s">
        <v>155</v>
      </c>
    </row>
    <row r="109" spans="2:2" ht="15.75" hidden="1" x14ac:dyDescent="0.25">
      <c r="B109" s="111" t="s">
        <v>155</v>
      </c>
    </row>
    <row r="110" spans="2:2" ht="15.75" hidden="1" x14ac:dyDescent="0.25">
      <c r="B110" s="111" t="s">
        <v>155</v>
      </c>
    </row>
    <row r="111" spans="2:2" ht="15.75" hidden="1" x14ac:dyDescent="0.25">
      <c r="B111" s="111" t="s">
        <v>155</v>
      </c>
    </row>
    <row r="112" spans="2:2" ht="15.75" hidden="1" x14ac:dyDescent="0.25">
      <c r="B112" s="111" t="s">
        <v>155</v>
      </c>
    </row>
    <row r="113" spans="2:2" ht="15.75" hidden="1" x14ac:dyDescent="0.25">
      <c r="B113" s="111" t="s">
        <v>155</v>
      </c>
    </row>
    <row r="114" spans="2:2" ht="15.75" hidden="1" x14ac:dyDescent="0.25">
      <c r="B114" s="111" t="s">
        <v>155</v>
      </c>
    </row>
    <row r="115" spans="2:2" ht="15.75" hidden="1" x14ac:dyDescent="0.25">
      <c r="B115" s="111" t="s">
        <v>155</v>
      </c>
    </row>
    <row r="116" spans="2:2" ht="15.75" hidden="1" x14ac:dyDescent="0.25">
      <c r="B116" s="111" t="s">
        <v>155</v>
      </c>
    </row>
    <row r="117" spans="2:2" ht="15.75" hidden="1" x14ac:dyDescent="0.25">
      <c r="B117" s="111" t="s">
        <v>155</v>
      </c>
    </row>
    <row r="118" spans="2:2" ht="15.75" hidden="1" x14ac:dyDescent="0.25">
      <c r="B118" s="111" t="s">
        <v>155</v>
      </c>
    </row>
    <row r="119" spans="2:2" ht="15.75" hidden="1" x14ac:dyDescent="0.25">
      <c r="B119" s="111" t="s">
        <v>155</v>
      </c>
    </row>
    <row r="120" spans="2:2" ht="15.75" hidden="1" x14ac:dyDescent="0.25">
      <c r="B120" s="111" t="s">
        <v>155</v>
      </c>
    </row>
    <row r="121" spans="2:2" ht="15.75" hidden="1" x14ac:dyDescent="0.25">
      <c r="B121" s="111" t="s">
        <v>155</v>
      </c>
    </row>
    <row r="122" spans="2:2" ht="15.75" hidden="1" x14ac:dyDescent="0.25">
      <c r="B122" s="111" t="s">
        <v>155</v>
      </c>
    </row>
    <row r="123" spans="2:2" ht="15.75" hidden="1" x14ac:dyDescent="0.25">
      <c r="B123" s="111" t="s">
        <v>155</v>
      </c>
    </row>
    <row r="124" spans="2:2" ht="15.75" hidden="1" x14ac:dyDescent="0.25">
      <c r="B124" s="111" t="s">
        <v>155</v>
      </c>
    </row>
    <row r="125" spans="2:2" ht="15.75" hidden="1" x14ac:dyDescent="0.25">
      <c r="B125" s="111" t="s">
        <v>155</v>
      </c>
    </row>
    <row r="126" spans="2:2" ht="15.75" hidden="1" x14ac:dyDescent="0.25">
      <c r="B126" s="111" t="s">
        <v>155</v>
      </c>
    </row>
    <row r="127" spans="2:2" ht="15.75" hidden="1" x14ac:dyDescent="0.25">
      <c r="B127" s="111" t="s">
        <v>155</v>
      </c>
    </row>
    <row r="128" spans="2:2" ht="15.75" hidden="1" x14ac:dyDescent="0.25">
      <c r="B128" s="111" t="s">
        <v>155</v>
      </c>
    </row>
    <row r="129" spans="2:2" ht="15.75" hidden="1" x14ac:dyDescent="0.25">
      <c r="B129" s="111" t="s">
        <v>155</v>
      </c>
    </row>
    <row r="130" spans="2:2" ht="15.75" hidden="1" x14ac:dyDescent="0.25">
      <c r="B130" s="111" t="s">
        <v>155</v>
      </c>
    </row>
    <row r="131" spans="2:2" ht="15.75" hidden="1" x14ac:dyDescent="0.25">
      <c r="B131" s="111" t="s">
        <v>155</v>
      </c>
    </row>
    <row r="132" spans="2:2" ht="15.75" hidden="1" x14ac:dyDescent="0.25">
      <c r="B132" s="111" t="s">
        <v>155</v>
      </c>
    </row>
    <row r="133" spans="2:2" ht="15.75" hidden="1" x14ac:dyDescent="0.25">
      <c r="B133" s="111" t="s">
        <v>155</v>
      </c>
    </row>
    <row r="134" spans="2:2" ht="15.75" hidden="1" x14ac:dyDescent="0.25">
      <c r="B134" s="111" t="s">
        <v>155</v>
      </c>
    </row>
    <row r="135" spans="2:2" ht="15.75" hidden="1" x14ac:dyDescent="0.25">
      <c r="B135" s="111" t="s">
        <v>155</v>
      </c>
    </row>
    <row r="136" spans="2:2" ht="15.75" hidden="1" x14ac:dyDescent="0.25">
      <c r="B136" s="111" t="s">
        <v>155</v>
      </c>
    </row>
    <row r="137" spans="2:2" ht="15.75" hidden="1" x14ac:dyDescent="0.25">
      <c r="B137" s="111" t="s">
        <v>155</v>
      </c>
    </row>
    <row r="138" spans="2:2" ht="15.75" hidden="1" x14ac:dyDescent="0.25">
      <c r="B138" s="111" t="s">
        <v>155</v>
      </c>
    </row>
    <row r="139" spans="2:2" ht="15.75" hidden="1" x14ac:dyDescent="0.25">
      <c r="B139" s="111" t="s">
        <v>155</v>
      </c>
    </row>
    <row r="140" spans="2:2" ht="15.75" hidden="1" x14ac:dyDescent="0.25">
      <c r="B140" s="111" t="s">
        <v>155</v>
      </c>
    </row>
    <row r="141" spans="2:2" ht="15.75" hidden="1" x14ac:dyDescent="0.25">
      <c r="B141" s="111" t="s">
        <v>155</v>
      </c>
    </row>
    <row r="142" spans="2:2" ht="15.75" hidden="1" x14ac:dyDescent="0.25">
      <c r="B142" s="111" t="s">
        <v>155</v>
      </c>
    </row>
    <row r="143" spans="2:2" ht="15.75" hidden="1" x14ac:dyDescent="0.25">
      <c r="B143" s="111" t="s">
        <v>155</v>
      </c>
    </row>
    <row r="144" spans="2:2" ht="15.75" hidden="1" x14ac:dyDescent="0.25">
      <c r="B144" s="111" t="s">
        <v>155</v>
      </c>
    </row>
    <row r="145" spans="2:2" ht="15.75" hidden="1" x14ac:dyDescent="0.25">
      <c r="B145" s="111" t="s">
        <v>155</v>
      </c>
    </row>
    <row r="146" spans="2:2" ht="15.75" hidden="1" x14ac:dyDescent="0.25">
      <c r="B146" s="111" t="s">
        <v>155</v>
      </c>
    </row>
    <row r="147" spans="2:2" ht="15.75" hidden="1" x14ac:dyDescent="0.25">
      <c r="B147" s="111" t="s">
        <v>155</v>
      </c>
    </row>
    <row r="148" spans="2:2" ht="15.75" hidden="1" x14ac:dyDescent="0.25">
      <c r="B148" s="111" t="s">
        <v>155</v>
      </c>
    </row>
    <row r="149" spans="2:2" ht="15.75" hidden="1" x14ac:dyDescent="0.25">
      <c r="B149" s="111" t="s">
        <v>155</v>
      </c>
    </row>
    <row r="150" spans="2:2" ht="15.75" hidden="1" x14ac:dyDescent="0.25">
      <c r="B150" s="111" t="s">
        <v>155</v>
      </c>
    </row>
    <row r="151" spans="2:2" ht="15.75" hidden="1" x14ac:dyDescent="0.25">
      <c r="B151" s="111" t="s">
        <v>155</v>
      </c>
    </row>
    <row r="152" spans="2:2" ht="15.75" hidden="1" x14ac:dyDescent="0.25">
      <c r="B152" s="111" t="s">
        <v>155</v>
      </c>
    </row>
    <row r="153" spans="2:2" ht="15.75" hidden="1" x14ac:dyDescent="0.25">
      <c r="B153" s="111" t="s">
        <v>155</v>
      </c>
    </row>
    <row r="154" spans="2:2" ht="15.75" hidden="1" x14ac:dyDescent="0.25">
      <c r="B154" s="111" t="s">
        <v>155</v>
      </c>
    </row>
    <row r="155" spans="2:2" ht="15.75" hidden="1" x14ac:dyDescent="0.25">
      <c r="B155" s="111" t="s">
        <v>155</v>
      </c>
    </row>
    <row r="156" spans="2:2" ht="15.75" hidden="1" x14ac:dyDescent="0.25">
      <c r="B156" s="111" t="s">
        <v>155</v>
      </c>
    </row>
    <row r="157" spans="2:2" ht="15.75" hidden="1" x14ac:dyDescent="0.25">
      <c r="B157" s="111" t="s">
        <v>155</v>
      </c>
    </row>
    <row r="158" spans="2:2" ht="15.75" hidden="1" x14ac:dyDescent="0.25">
      <c r="B158" s="111" t="s">
        <v>155</v>
      </c>
    </row>
    <row r="159" spans="2:2" ht="15.75" hidden="1" x14ac:dyDescent="0.25">
      <c r="B159" s="111" t="s">
        <v>155</v>
      </c>
    </row>
    <row r="160" spans="2:2" ht="15.75" hidden="1" x14ac:dyDescent="0.25">
      <c r="B160" s="111" t="s">
        <v>155</v>
      </c>
    </row>
    <row r="161" spans="2:2" ht="15.75" hidden="1" x14ac:dyDescent="0.25">
      <c r="B161" s="111" t="s">
        <v>155</v>
      </c>
    </row>
    <row r="162" spans="2:2" ht="15.75" hidden="1" x14ac:dyDescent="0.25">
      <c r="B162" s="111" t="s">
        <v>155</v>
      </c>
    </row>
    <row r="163" spans="2:2" ht="15.75" hidden="1" x14ac:dyDescent="0.25">
      <c r="B163" s="111" t="s">
        <v>155</v>
      </c>
    </row>
    <row r="164" spans="2:2" ht="15.75" hidden="1" x14ac:dyDescent="0.25">
      <c r="B164" s="111" t="s">
        <v>155</v>
      </c>
    </row>
    <row r="165" spans="2:2" ht="15.75" hidden="1" x14ac:dyDescent="0.25">
      <c r="B165" s="111" t="s">
        <v>155</v>
      </c>
    </row>
    <row r="166" spans="2:2" ht="15.75" hidden="1" x14ac:dyDescent="0.25">
      <c r="B166" s="111" t="s">
        <v>155</v>
      </c>
    </row>
    <row r="167" spans="2:2" ht="15.75" hidden="1" x14ac:dyDescent="0.25">
      <c r="B167" s="111" t="s">
        <v>155</v>
      </c>
    </row>
    <row r="168" spans="2:2" ht="15.75" hidden="1" x14ac:dyDescent="0.25">
      <c r="B168" s="111" t="s">
        <v>155</v>
      </c>
    </row>
    <row r="169" spans="2:2" ht="15.75" hidden="1" x14ac:dyDescent="0.25">
      <c r="B169" s="111" t="s">
        <v>155</v>
      </c>
    </row>
    <row r="170" spans="2:2" ht="15.75" hidden="1" x14ac:dyDescent="0.25">
      <c r="B170" s="111" t="s">
        <v>155</v>
      </c>
    </row>
    <row r="171" spans="2:2" ht="15.75" hidden="1" x14ac:dyDescent="0.25">
      <c r="B171" s="111" t="s">
        <v>155</v>
      </c>
    </row>
    <row r="172" spans="2:2" ht="15.75" hidden="1" x14ac:dyDescent="0.25">
      <c r="B172" s="111" t="s">
        <v>155</v>
      </c>
    </row>
    <row r="173" spans="2:2" ht="15.75" hidden="1" x14ac:dyDescent="0.25">
      <c r="B173" s="111" t="s">
        <v>155</v>
      </c>
    </row>
    <row r="174" spans="2:2" ht="15.75" hidden="1" x14ac:dyDescent="0.25">
      <c r="B174" s="111" t="s">
        <v>155</v>
      </c>
    </row>
    <row r="175" spans="2:2" ht="15.75" hidden="1" x14ac:dyDescent="0.25">
      <c r="B175" s="111" t="s">
        <v>155</v>
      </c>
    </row>
    <row r="176" spans="2:2" ht="15.75" hidden="1" x14ac:dyDescent="0.25">
      <c r="B176" s="111" t="s">
        <v>155</v>
      </c>
    </row>
    <row r="177" spans="2:2" ht="15.75" hidden="1" x14ac:dyDescent="0.25">
      <c r="B177" s="111" t="s">
        <v>155</v>
      </c>
    </row>
    <row r="178" spans="2:2" ht="15.75" hidden="1" x14ac:dyDescent="0.25">
      <c r="B178" s="111" t="s">
        <v>155</v>
      </c>
    </row>
    <row r="179" spans="2:2" ht="15.75" hidden="1" x14ac:dyDescent="0.25">
      <c r="B179" s="111" t="s">
        <v>155</v>
      </c>
    </row>
    <row r="180" spans="2:2" ht="15.75" hidden="1" x14ac:dyDescent="0.25">
      <c r="B180" s="111" t="s">
        <v>155</v>
      </c>
    </row>
    <row r="181" spans="2:2" ht="15.75" hidden="1" x14ac:dyDescent="0.25">
      <c r="B181" s="111" t="s">
        <v>155</v>
      </c>
    </row>
    <row r="182" spans="2:2" ht="15.75" hidden="1" x14ac:dyDescent="0.25">
      <c r="B182" s="111" t="s">
        <v>155</v>
      </c>
    </row>
    <row r="183" spans="2:2" ht="15.75" hidden="1" x14ac:dyDescent="0.25">
      <c r="B183" s="111" t="s">
        <v>155</v>
      </c>
    </row>
    <row r="184" spans="2:2" ht="15.75" hidden="1" x14ac:dyDescent="0.25">
      <c r="B184" s="111" t="s">
        <v>155</v>
      </c>
    </row>
    <row r="185" spans="2:2" ht="15.75" hidden="1" x14ac:dyDescent="0.25">
      <c r="B185" s="111" t="s">
        <v>155</v>
      </c>
    </row>
    <row r="186" spans="2:2" ht="15.75" hidden="1" x14ac:dyDescent="0.25">
      <c r="B186" s="111" t="s">
        <v>155</v>
      </c>
    </row>
    <row r="187" spans="2:2" ht="15.75" hidden="1" x14ac:dyDescent="0.25">
      <c r="B187" s="111" t="s">
        <v>155</v>
      </c>
    </row>
    <row r="188" spans="2:2" ht="15.75" hidden="1" x14ac:dyDescent="0.25">
      <c r="B188" s="111" t="s">
        <v>155</v>
      </c>
    </row>
    <row r="189" spans="2:2" ht="15.75" hidden="1" x14ac:dyDescent="0.25">
      <c r="B189" s="111" t="s">
        <v>155</v>
      </c>
    </row>
    <row r="190" spans="2:2" ht="15.75" hidden="1" x14ac:dyDescent="0.25">
      <c r="B190" s="111" t="s">
        <v>155</v>
      </c>
    </row>
    <row r="191" spans="2:2" ht="15.75" hidden="1" x14ac:dyDescent="0.25">
      <c r="B191" s="111" t="s">
        <v>155</v>
      </c>
    </row>
    <row r="192" spans="2:2" ht="15.75" hidden="1" x14ac:dyDescent="0.25">
      <c r="B192" s="111" t="s">
        <v>155</v>
      </c>
    </row>
    <row r="193" spans="2:2" ht="15.75" hidden="1" x14ac:dyDescent="0.25">
      <c r="B193" s="111" t="s">
        <v>155</v>
      </c>
    </row>
    <row r="194" spans="2:2" ht="15.75" hidden="1" x14ac:dyDescent="0.25">
      <c r="B194" s="111" t="s">
        <v>155</v>
      </c>
    </row>
    <row r="195" spans="2:2" ht="15.75" hidden="1" x14ac:dyDescent="0.25">
      <c r="B195" s="111" t="s">
        <v>155</v>
      </c>
    </row>
    <row r="196" spans="2:2" ht="15.75" hidden="1" x14ac:dyDescent="0.25">
      <c r="B196" s="111" t="s">
        <v>155</v>
      </c>
    </row>
    <row r="197" spans="2:2" ht="15.75" hidden="1" x14ac:dyDescent="0.25">
      <c r="B197" s="111" t="s">
        <v>155</v>
      </c>
    </row>
    <row r="198" spans="2:2" ht="15.75" hidden="1" x14ac:dyDescent="0.25">
      <c r="B198" s="111" t="s">
        <v>155</v>
      </c>
    </row>
    <row r="199" spans="2:2" ht="15.75" hidden="1" x14ac:dyDescent="0.25">
      <c r="B199" s="111" t="s">
        <v>155</v>
      </c>
    </row>
  </sheetData>
  <mergeCells count="1">
    <mergeCell ref="A9:XFD9"/>
  </mergeCells>
  <hyperlinks>
    <hyperlink ref="B4" location="'Table O.2'!A1" display="'Table O.2'!A1" xr:uid="{00000000-0004-0000-0200-000001000000}"/>
    <hyperlink ref="B5" location="'Table O.3'!A1" display="'Table O.3'!A1" xr:uid="{00000000-0004-0000-0200-000002000000}"/>
    <hyperlink ref="B6" location="'Table O.4'!A1" display="'Table O.4'!A1" xr:uid="{00000000-0004-0000-0200-000003000000}"/>
    <hyperlink ref="B7" location="'Table O.5'!A1" display="'Table O.5'!A1" xr:uid="{00000000-0004-0000-0200-000004000000}"/>
    <hyperlink ref="B8" location="'Table O.6'!A1" display="'Table O.6'!A1" xr:uid="{00000000-0004-0000-0200-000005000000}"/>
    <hyperlink ref="A9" location="Intro!A1" display="Back to Intro" xr:uid="{9F7F5A89-1207-449B-B528-67CBDCC72482}"/>
    <hyperlink ref="B9" location="''!A1" display="''!A1" xr:uid="{FC6A5976-98FD-4AE8-A60E-AF36EC1AFE8C}"/>
    <hyperlink ref="B10" location="''!A1" display="''!A1" xr:uid="{F80A022E-4682-447B-B590-2652B10FF696}"/>
    <hyperlink ref="B11" location="''!A1" display="''!A1" xr:uid="{083C7172-77C8-46FF-B98C-4DB9E3C26B0E}"/>
    <hyperlink ref="B12" location="''!A1" display="''!A1" xr:uid="{EF6DD666-78AA-4B86-A166-996C4E24E9F2}"/>
    <hyperlink ref="B13" location="''!A1" display="''!A1" xr:uid="{E9814037-9D24-4FC8-89B6-FCCCECD8982A}"/>
    <hyperlink ref="B14" location="''!A1" display="''!A1" xr:uid="{35CE4F02-63AC-44E0-85E5-B513E6C686C4}"/>
    <hyperlink ref="B15" location="''!A1" display="''!A1" xr:uid="{8FAC3D2D-2926-4E10-A25D-65662863FD0B}"/>
    <hyperlink ref="B16" location="''!A1" display="''!A1" xr:uid="{1F044144-873B-4D1F-B3D3-A88C754348BA}"/>
    <hyperlink ref="B17" location="''!A1" display="''!A1" xr:uid="{D5B108E4-06D9-4B87-A076-4B5E28A9D380}"/>
    <hyperlink ref="B18" location="''!A1" display="''!A1" xr:uid="{16FF81D0-BA6D-4800-BD3B-B2488387B42F}"/>
    <hyperlink ref="B19" location="''!A1" display="''!A1" xr:uid="{7666D9F9-461F-4262-BC86-DF0B504E88F0}"/>
    <hyperlink ref="B20" location="''!A1" display="''!A1" xr:uid="{912BD7A0-5611-46F7-BC25-C6B067A2035F}"/>
    <hyperlink ref="B21" location="''!A1" display="''!A1" xr:uid="{C7A6EEA0-AFFE-4BF0-8CD9-E0B2F183CD8C}"/>
    <hyperlink ref="B22" location="''!A1" display="''!A1" xr:uid="{50259055-47B3-4E9E-9100-134AA2BF5D80}"/>
    <hyperlink ref="B23" location="''!A1" display="''!A1" xr:uid="{83842666-D7BB-4E8B-A099-5C8A72CF9205}"/>
    <hyperlink ref="B24" location="''!A1" display="''!A1" xr:uid="{444DC84B-D14D-4599-956B-439CF8EDA86B}"/>
    <hyperlink ref="B25" location="''!A1" display="''!A1" xr:uid="{183B1548-F117-429E-93DA-11459C849678}"/>
    <hyperlink ref="B26" location="''!A1" display="''!A1" xr:uid="{AC9C2BA5-C64B-42A6-A038-F076C4978F58}"/>
    <hyperlink ref="B27" location="''!A1" display="''!A1" xr:uid="{3413913C-1C45-42E6-8AFC-C3C5B7498287}"/>
    <hyperlink ref="B28" location="''!A1" display="''!A1" xr:uid="{9D57D18A-F412-4540-A80B-662FFDCDCA1D}"/>
    <hyperlink ref="B29" location="''!A1" display="''!A1" xr:uid="{337E289A-907E-408F-917A-7F55EBF26194}"/>
    <hyperlink ref="B30" location="''!A1" display="''!A1" xr:uid="{4DE90BDF-9B32-44C4-BE1C-16940BBB67D5}"/>
    <hyperlink ref="B31" location="''!A1" display="''!A1" xr:uid="{10A29D6E-B344-44A2-A02C-0053ED3E705F}"/>
    <hyperlink ref="B32" location="''!A1" display="''!A1" xr:uid="{408169EB-4785-42FE-9467-4862B9AE8646}"/>
    <hyperlink ref="B33" location="''!A1" display="''!A1" xr:uid="{4E87029C-F3C2-44B6-9894-01B960476E23}"/>
    <hyperlink ref="B34" location="''!A1" display="''!A1" xr:uid="{7AC59CD2-A002-4BB6-8CCD-247C237463E9}"/>
    <hyperlink ref="B35" location="''!A1" display="''!A1" xr:uid="{B765995F-1778-4993-B390-9E2BFC32F571}"/>
    <hyperlink ref="B36" location="''!A1" display="''!A1" xr:uid="{9583433D-B882-4C3B-8BCA-18660F02877C}"/>
    <hyperlink ref="B37" location="''!A1" display="''!A1" xr:uid="{EEFB9A1D-3DA4-4719-827E-0DC79F92DAFD}"/>
    <hyperlink ref="B38" location="''!A1" display="''!A1" xr:uid="{3BE54D3B-CA77-493A-8C23-5BBCBC0C5F76}"/>
    <hyperlink ref="B39" location="''!A1" display="''!A1" xr:uid="{F161F211-C774-4691-9E8C-9B78BD82E6AF}"/>
    <hyperlink ref="B40" location="''!A1" display="''!A1" xr:uid="{3237DA9A-16EE-46B7-9185-C98490F3437B}"/>
    <hyperlink ref="B41" location="''!A1" display="''!A1" xr:uid="{75BDDE07-6D99-4C2D-B76B-E2DFD8881269}"/>
    <hyperlink ref="B42" location="''!A1" display="''!A1" xr:uid="{4E330067-3CFC-4D01-98F8-345916909237}"/>
    <hyperlink ref="B43" location="''!A1" display="''!A1" xr:uid="{F856850F-70D8-48B9-B12C-07A7C476D770}"/>
    <hyperlink ref="B44" location="''!A1" display="''!A1" xr:uid="{4A29381F-31FC-467D-BB6D-275A872E3A17}"/>
    <hyperlink ref="B45" location="''!A1" display="''!A1" xr:uid="{E7051FAB-AD2D-47A7-B645-7D9CDCB63638}"/>
    <hyperlink ref="B46" location="''!A1" display="''!A1" xr:uid="{32B2B614-1EEB-430C-B61D-8F2F0B19CB5E}"/>
    <hyperlink ref="B47" location="''!A1" display="''!A1" xr:uid="{48A17F7C-84FC-4BCB-B264-75F2170F1FDA}"/>
    <hyperlink ref="B48" location="''!A1" display="''!A1" xr:uid="{9E02988F-CACB-400E-A4F2-E7D3E0BD4CBB}"/>
    <hyperlink ref="B49" location="''!A1" display="''!A1" xr:uid="{55BAF1DB-E7CC-4AE3-AD6E-7C2A3F32775F}"/>
    <hyperlink ref="B50" location="''!A1" display="''!A1" xr:uid="{19D5EA66-1C87-48F2-A35F-8954E3CD3CD3}"/>
    <hyperlink ref="B51" location="''!A1" display="''!A1" xr:uid="{12B5401C-5BDF-45BB-AA1F-4B50AB1B4CD0}"/>
    <hyperlink ref="B52" location="''!A1" display="''!A1" xr:uid="{B9DA93E2-FBEC-49C0-9E2D-97FCBD0DF819}"/>
    <hyperlink ref="B53" location="''!A1" display="''!A1" xr:uid="{518E0B90-DB23-49D9-89E1-24EC4B85536D}"/>
    <hyperlink ref="B54" location="''!A1" display="''!A1" xr:uid="{9BF3F4EF-7F19-4273-B494-026AC120AE46}"/>
    <hyperlink ref="B55" location="''!A1" display="''!A1" xr:uid="{5D4A8F67-96D1-4B64-8B65-B0CB642FE3CE}"/>
    <hyperlink ref="B56" location="''!A1" display="''!A1" xr:uid="{7A956565-13FC-427A-AFCD-288EC0544081}"/>
    <hyperlink ref="B57" location="''!A1" display="''!A1" xr:uid="{D7A9EB1F-569A-44C6-8571-2EF94FB7FC9C}"/>
    <hyperlink ref="B58" location="''!A1" display="''!A1" xr:uid="{5EBA72D3-A66E-4BA0-A1D4-8215D7F50DD0}"/>
    <hyperlink ref="B59" location="''!A1" display="''!A1" xr:uid="{7B8361D0-3D5E-43FF-94BB-698C46BFF493}"/>
    <hyperlink ref="B60" location="''!A1" display="''!A1" xr:uid="{DC93F818-3C0A-416E-AF0D-B930FD27FF25}"/>
    <hyperlink ref="B61" location="''!A1" display="''!A1" xr:uid="{58935BCD-5C58-4A1B-AA13-AE216C02B28E}"/>
    <hyperlink ref="B62" location="''!A1" display="''!A1" xr:uid="{2ED2432A-99DA-406D-89FD-4EC9EEAA98DB}"/>
    <hyperlink ref="B63" location="''!A1" display="''!A1" xr:uid="{0686A5AD-B4A1-4500-BD95-55883B3B9C64}"/>
    <hyperlink ref="B64" location="''!A1" display="''!A1" xr:uid="{3C55258F-4281-4B8A-ACA6-DE26456B5A96}"/>
    <hyperlink ref="B65" location="''!A1" display="''!A1" xr:uid="{C4C28F27-06E8-4777-A54B-C75AA115CAEC}"/>
    <hyperlink ref="B66" location="''!A1" display="''!A1" xr:uid="{B0DB5E72-18A2-4F3B-9D8F-19CDF908FE8F}"/>
    <hyperlink ref="B67" location="''!A1" display="''!A1" xr:uid="{FAF74DC0-2755-4696-B722-3499B9276B4A}"/>
    <hyperlink ref="B68" location="''!A1" display="''!A1" xr:uid="{43357EF1-6CC6-4B58-9BF9-6C49856059C6}"/>
    <hyperlink ref="B69" location="''!A1" display="''!A1" xr:uid="{3ABA63AF-F412-403D-B1F6-0D4C9C9081C9}"/>
    <hyperlink ref="B70" location="''!A1" display="''!A1" xr:uid="{54BEBD8E-25EC-4921-BED6-22048A9DEAB3}"/>
    <hyperlink ref="B71" location="''!A1" display="''!A1" xr:uid="{3CAA4DE8-609D-4A5E-807F-7BA4292750B2}"/>
    <hyperlink ref="B72" location="''!A1" display="''!A1" xr:uid="{296AA7C8-9418-437B-B000-11B387179E4D}"/>
    <hyperlink ref="B73" location="''!A1" display="''!A1" xr:uid="{DECC1D11-23FE-4C9D-A7E8-08CE792D0B84}"/>
    <hyperlink ref="B74" location="''!A1" display="''!A1" xr:uid="{9A41978A-3493-4CBD-916E-347B32D326BD}"/>
    <hyperlink ref="B75" location="''!A1" display="''!A1" xr:uid="{FDB9E7EA-2C32-4175-AFD5-85FF3941A0D6}"/>
    <hyperlink ref="B76" location="''!A1" display="''!A1" xr:uid="{CCEEFEA4-EE1E-4C29-866F-B3497D067D9D}"/>
    <hyperlink ref="B77" location="''!A1" display="''!A1" xr:uid="{ECC1461F-3B81-4B52-AD40-627BF2643565}"/>
    <hyperlink ref="B78" location="''!A1" display="''!A1" xr:uid="{0885BC97-9526-42F6-A26D-FA1372812B85}"/>
    <hyperlink ref="B79" location="''!A1" display="''!A1" xr:uid="{5A755336-686C-4034-923B-549B8748BD77}"/>
    <hyperlink ref="B80" location="''!A1" display="''!A1" xr:uid="{22A5FE0F-3E6C-40FF-ADFC-9298AF401248}"/>
    <hyperlink ref="B81" location="''!A1" display="''!A1" xr:uid="{49CC55D9-F409-4895-9B7A-605AC91BF842}"/>
    <hyperlink ref="B82" location="''!A1" display="''!A1" xr:uid="{924C8DAE-C24B-4819-A103-8C0CDF181615}"/>
    <hyperlink ref="B83" location="''!A1" display="''!A1" xr:uid="{3DCEBB37-723B-4A03-8DE3-BCB43AC9A796}"/>
    <hyperlink ref="B84" location="''!A1" display="''!A1" xr:uid="{E5E4E56C-CEBD-4A41-9DAE-357DF8AC0808}"/>
    <hyperlink ref="B85" location="''!A1" display="''!A1" xr:uid="{C4EFAB1F-4CD8-407E-ADB2-00F48ADB8CD6}"/>
    <hyperlink ref="B86" location="''!A1" display="''!A1" xr:uid="{DF1B3171-B08C-4AFC-B916-5D8AA336CB50}"/>
    <hyperlink ref="B87" location="''!A1" display="''!A1" xr:uid="{AE0C4494-8DC5-44B2-A090-F480A5914F43}"/>
    <hyperlink ref="B88" location="''!A1" display="''!A1" xr:uid="{4724CD3C-79A7-427A-A1D2-38AB4FD6071F}"/>
    <hyperlink ref="B89" location="''!A1" display="''!A1" xr:uid="{663EC52F-0479-4B20-B435-03265B792619}"/>
    <hyperlink ref="B90" location="''!A1" display="''!A1" xr:uid="{0830556D-9EEC-478B-80A8-3DC044FFC76B}"/>
    <hyperlink ref="B91" location="''!A1" display="''!A1" xr:uid="{82090D5A-7FF6-40A0-94D6-C118DE35254A}"/>
    <hyperlink ref="B92" location="''!A1" display="''!A1" xr:uid="{4F4AF930-7E5C-40AD-928B-8C5DFA5807E4}"/>
    <hyperlink ref="B93" location="''!A1" display="''!A1" xr:uid="{734DDA06-4B4F-48AA-9169-B5058EF12907}"/>
    <hyperlink ref="B94" location="''!A1" display="''!A1" xr:uid="{4BE4F8BA-973D-462E-889E-966D9E9B8120}"/>
    <hyperlink ref="B95" location="''!A1" display="''!A1" xr:uid="{C3FBF021-A629-420E-B2DB-255C0B67B131}"/>
    <hyperlink ref="B96" location="''!A1" display="''!A1" xr:uid="{ABACA1E9-BC53-426E-AD98-5EA1512C0F0F}"/>
    <hyperlink ref="B97" location="''!A1" display="''!A1" xr:uid="{3B8BDAD3-D83F-4219-BED4-4574C4F5908F}"/>
    <hyperlink ref="B98" location="''!A1" display="''!A1" xr:uid="{8788E7C5-0F1C-4844-8167-E0B29B05F321}"/>
    <hyperlink ref="B99" location="''!A1" display="''!A1" xr:uid="{E83AB069-703B-419B-9457-99FA0D4AE184}"/>
    <hyperlink ref="B100" location="''!A1" display="''!A1" xr:uid="{599F766B-E384-4ACC-AEA5-8D7CACD4B696}"/>
    <hyperlink ref="B101" location="''!A1" display="''!A1" xr:uid="{31FF1773-3096-447E-ABC9-54F603759AC0}"/>
    <hyperlink ref="B102" location="''!A1" display="''!A1" xr:uid="{69C2D28E-EF43-48B2-A4F3-C9AD2AE563AB}"/>
    <hyperlink ref="B103" location="''!A1" display="''!A1" xr:uid="{3B9BCC4D-9F8F-4FAD-A5F3-3019FC4BBE8E}"/>
    <hyperlink ref="B104" location="''!A1" display="''!A1" xr:uid="{C9C8697B-9FA4-4410-B94F-F1A0346FA815}"/>
    <hyperlink ref="B105" location="''!A1" display="''!A1" xr:uid="{1E3BB30E-4281-404A-89F1-EDA1A4AAFE70}"/>
    <hyperlink ref="B106" location="''!A1" display="''!A1" xr:uid="{8461DE56-887C-42ED-9770-0B4E7241EC10}"/>
    <hyperlink ref="B107" location="''!A1" display="''!A1" xr:uid="{958DFE00-F557-4A8D-A032-563B86A98FB7}"/>
    <hyperlink ref="B108" location="''!A1" display="''!A1" xr:uid="{3E779216-7F16-4433-85EF-12A7B7C48709}"/>
    <hyperlink ref="B109" location="''!A1" display="''!A1" xr:uid="{D9430B19-B0EC-4D45-8568-F99F9846A70F}"/>
    <hyperlink ref="B110" location="''!A1" display="''!A1" xr:uid="{9B446EE9-423E-44E3-9BA9-3205EA272CE5}"/>
    <hyperlink ref="B111" location="''!A1" display="''!A1" xr:uid="{3BE85957-89F0-4A16-9C3C-F4B839E4F7A0}"/>
    <hyperlink ref="B112" location="''!A1" display="''!A1" xr:uid="{92B783B6-7F06-428F-9E7A-8756D3FA8E07}"/>
    <hyperlink ref="B113" location="''!A1" display="''!A1" xr:uid="{71448C40-FE38-442E-B3F9-8B782295BB61}"/>
    <hyperlink ref="B114" location="''!A1" display="''!A1" xr:uid="{D9418451-B720-4D11-8561-7E87C530F2AC}"/>
    <hyperlink ref="B115" location="''!A1" display="''!A1" xr:uid="{FA79A354-43C2-4F80-8330-B22DEF132468}"/>
    <hyperlink ref="B116" location="''!A1" display="''!A1" xr:uid="{B3D69300-5E41-4175-B275-10B40E384061}"/>
    <hyperlink ref="B117" location="''!A1" display="''!A1" xr:uid="{30962EDB-5D41-4526-B724-F04DE2703936}"/>
    <hyperlink ref="B118" location="''!A1" display="''!A1" xr:uid="{11174B86-997C-4832-8089-19FE9A3747CC}"/>
    <hyperlink ref="B119" location="''!A1" display="''!A1" xr:uid="{3B863941-F01A-4D7C-9A25-A21D42270D3B}"/>
    <hyperlink ref="B120" location="''!A1" display="''!A1" xr:uid="{AC8BF03F-A262-4690-B6B0-0B7CD686BA1C}"/>
    <hyperlink ref="B121" location="''!A1" display="''!A1" xr:uid="{857995C6-EB2C-4516-9155-AF3FDFF657BB}"/>
    <hyperlink ref="B122" location="''!A1" display="''!A1" xr:uid="{1CBFC97F-B3E4-4837-9F5C-36FA12E0E3F8}"/>
    <hyperlink ref="B123" location="''!A1" display="''!A1" xr:uid="{90A7E8EB-79B7-4141-8325-AA8BAEC3A8A4}"/>
    <hyperlink ref="B124" location="''!A1" display="''!A1" xr:uid="{5A989EF6-6999-43F9-BDEE-85E70C9D2754}"/>
    <hyperlink ref="B125" location="''!A1" display="''!A1" xr:uid="{8385EFD6-BC88-41A5-AE40-ECA51A1A8D9B}"/>
    <hyperlink ref="B126" location="''!A1" display="''!A1" xr:uid="{B60E9086-A50C-4832-9F3A-2114CE67B877}"/>
    <hyperlink ref="B127" location="''!A1" display="''!A1" xr:uid="{38E889FD-A36D-4329-9F86-2487166F65CF}"/>
    <hyperlink ref="B128" location="''!A1" display="''!A1" xr:uid="{0F2F9ED3-80F7-43BB-B84B-B310B0500973}"/>
    <hyperlink ref="B129" location="''!A1" display="''!A1" xr:uid="{CEAF277F-5113-41C6-AD8F-5FA2C34C3DA6}"/>
    <hyperlink ref="B130" location="''!A1" display="''!A1" xr:uid="{F02D7F0F-4C49-498A-ACA9-F0D4B2EE8906}"/>
    <hyperlink ref="B131" location="''!A1" display="''!A1" xr:uid="{FBA787C9-0C3B-4885-B188-EA4A1DD3896C}"/>
    <hyperlink ref="B132" location="''!A1" display="''!A1" xr:uid="{C5FEF02A-43BE-418C-A4F3-1C5C142A066B}"/>
    <hyperlink ref="B133" location="''!A1" display="''!A1" xr:uid="{95356642-92A5-4202-AE53-637EF090E27E}"/>
    <hyperlink ref="B134" location="''!A1" display="''!A1" xr:uid="{0F3A2F87-0F68-4BF5-87CC-A70A7BA86202}"/>
    <hyperlink ref="B135" location="''!A1" display="''!A1" xr:uid="{E0E203B9-93C8-4FF2-847E-E8C61821D8E8}"/>
    <hyperlink ref="B136" location="''!A1" display="''!A1" xr:uid="{FC36AE0D-FB2F-4011-881D-34762965D164}"/>
    <hyperlink ref="B137" location="''!A1" display="''!A1" xr:uid="{354C46A0-E363-46B6-BD59-BF109E6E4D13}"/>
    <hyperlink ref="B138" location="''!A1" display="''!A1" xr:uid="{1F82F17B-CA23-4E4C-BFA4-0EF191D00EA3}"/>
    <hyperlink ref="B139" location="''!A1" display="''!A1" xr:uid="{F4F66C3E-FFC2-4FC7-AC73-59867C54A7CE}"/>
    <hyperlink ref="B140" location="''!A1" display="''!A1" xr:uid="{4CDC5D60-AD49-4765-B883-E8F91FE854E2}"/>
    <hyperlink ref="B141" location="''!A1" display="''!A1" xr:uid="{4514D898-308F-47A9-9DB4-24599430860D}"/>
    <hyperlink ref="B142" location="''!A1" display="''!A1" xr:uid="{196CEF19-83DF-4A4D-999E-709C9FC59251}"/>
    <hyperlink ref="B143" location="''!A1" display="''!A1" xr:uid="{5E2502F2-4559-4D69-8CC4-CE813E54138A}"/>
    <hyperlink ref="B144" location="''!A1" display="''!A1" xr:uid="{86FD40D8-D3D8-4144-AFE7-831FB278D16E}"/>
    <hyperlink ref="B145" location="''!A1" display="''!A1" xr:uid="{55D64A0B-4098-4146-8D95-497830898F1B}"/>
    <hyperlink ref="B146" location="''!A1" display="''!A1" xr:uid="{CB52C140-DC10-4661-87C6-7A10214C6670}"/>
    <hyperlink ref="B147" location="''!A1" display="''!A1" xr:uid="{88C54EC4-E115-41A1-917C-DC95DD014D16}"/>
    <hyperlink ref="B148" location="''!A1" display="''!A1" xr:uid="{17C584D3-31A5-4CB8-89B6-1355E3B36B1C}"/>
    <hyperlink ref="B149" location="''!A1" display="''!A1" xr:uid="{77B9FE9E-DF07-459F-9D08-3F49C4DFA878}"/>
    <hyperlink ref="B150" location="''!A1" display="''!A1" xr:uid="{1B716844-1B96-42B3-87E4-FD1B18E420CD}"/>
    <hyperlink ref="B151" location="''!A1" display="''!A1" xr:uid="{89B7B739-64F2-4545-8BD9-E0BB8DB1E69A}"/>
    <hyperlink ref="B152" location="''!A1" display="''!A1" xr:uid="{108A574C-55CC-404D-80BD-197E61846FFB}"/>
    <hyperlink ref="B153" location="''!A1" display="''!A1" xr:uid="{F1E41AB0-0416-40D0-8703-4ACAFB1FCD6C}"/>
    <hyperlink ref="B154" location="''!A1" display="''!A1" xr:uid="{E2089250-0FBD-4DB7-8790-C9800856088F}"/>
    <hyperlink ref="B155" location="''!A1" display="''!A1" xr:uid="{0053AA24-3557-4D34-BD0C-4D74DEECA8E0}"/>
    <hyperlink ref="B156" location="''!A1" display="''!A1" xr:uid="{261424B9-DAB0-4F8F-9EAC-12891F31DAFA}"/>
    <hyperlink ref="B157" location="''!A1" display="''!A1" xr:uid="{CEE68E31-1E7E-4DD1-B005-DFB04E1F49FD}"/>
    <hyperlink ref="B158" location="''!A1" display="''!A1" xr:uid="{C4640340-8B67-4C16-89B6-B73A28F4D271}"/>
    <hyperlink ref="B159" location="''!A1" display="''!A1" xr:uid="{2CAFD9D0-4D55-4040-A7E8-A8776AC37F80}"/>
    <hyperlink ref="B160" location="''!A1" display="''!A1" xr:uid="{20AA2A44-15BB-4727-B4C5-72A04C71B784}"/>
    <hyperlink ref="B161" location="''!A1" display="''!A1" xr:uid="{C40879B5-D6FA-40A2-95BE-AD7D74897A37}"/>
    <hyperlink ref="B162" location="''!A1" display="''!A1" xr:uid="{FBAAEFD2-3512-4ED2-9DA2-24DB7C9236DC}"/>
    <hyperlink ref="B163" location="''!A1" display="''!A1" xr:uid="{968825FD-08BF-47D3-9CF9-BB5C25252040}"/>
    <hyperlink ref="B164" location="''!A1" display="''!A1" xr:uid="{83B2178E-5BAA-4C91-82B7-D1776BDBAAE6}"/>
    <hyperlink ref="B165" location="''!A1" display="''!A1" xr:uid="{1086F845-805C-4A9B-B065-EACF02762322}"/>
    <hyperlink ref="B166" location="''!A1" display="''!A1" xr:uid="{ECA35116-D74A-4D7B-AA7E-92076CF412DF}"/>
    <hyperlink ref="B167" location="''!A1" display="''!A1" xr:uid="{E92BA611-58B4-4603-8410-FBBC9E374778}"/>
    <hyperlink ref="B168" location="''!A1" display="''!A1" xr:uid="{CE0DD61F-BF7A-4BC5-BBBA-D51E16600435}"/>
    <hyperlink ref="B169" location="''!A1" display="''!A1" xr:uid="{705FBFDB-4EB4-4DD3-A77A-6D9E7546814E}"/>
    <hyperlink ref="B170" location="''!A1" display="''!A1" xr:uid="{0030B99C-B0D9-4968-8F89-706BB34EF3C5}"/>
    <hyperlink ref="B171" location="''!A1" display="''!A1" xr:uid="{C6D19418-311F-408A-AF98-694692AD568A}"/>
    <hyperlink ref="B172" location="''!A1" display="''!A1" xr:uid="{B392BFA7-8372-4FAC-B4EE-D4B537EB1B15}"/>
    <hyperlink ref="B173" location="''!A1" display="''!A1" xr:uid="{F0C4E207-A807-472E-9461-DD2B2819FE26}"/>
    <hyperlink ref="B174" location="''!A1" display="''!A1" xr:uid="{37E0D287-696B-49DE-A050-3F5A540F9E57}"/>
    <hyperlink ref="B175" location="''!A1" display="''!A1" xr:uid="{892F2E75-ADCE-425A-B5D4-A4CAA3D89E93}"/>
    <hyperlink ref="B176" location="''!A1" display="''!A1" xr:uid="{8CB1C82D-65BE-4D4A-A296-FADA193D820C}"/>
    <hyperlink ref="B177" location="''!A1" display="''!A1" xr:uid="{D19FB201-63F0-4DB2-9B1B-5A5EC0DD2A6B}"/>
    <hyperlink ref="B178" location="''!A1" display="''!A1" xr:uid="{16EF84AD-E977-4850-88F4-74256447F47D}"/>
    <hyperlink ref="B179" location="''!A1" display="''!A1" xr:uid="{28F4A002-9BE2-4D53-8889-732B647B52C9}"/>
    <hyperlink ref="B180" location="''!A1" display="''!A1" xr:uid="{AA06CDD6-DC09-4F42-ADCD-921D22ADF765}"/>
    <hyperlink ref="B181" location="''!A1" display="''!A1" xr:uid="{C7E4A65C-6087-4738-B222-A29B0271C2CF}"/>
    <hyperlink ref="B182" location="''!A1" display="''!A1" xr:uid="{01F1AC24-EB4E-4479-BAC3-17A06CFD2556}"/>
    <hyperlink ref="B183" location="''!A1" display="''!A1" xr:uid="{11291A63-C1C9-4BE1-B326-C0A6BA4CCB3E}"/>
    <hyperlink ref="B184" location="''!A1" display="''!A1" xr:uid="{C3099074-1A51-4BBD-9716-06BE6DEF4280}"/>
    <hyperlink ref="B185" location="''!A1" display="''!A1" xr:uid="{CD4322EB-E925-4745-B63B-58FC9927213D}"/>
    <hyperlink ref="B186" location="''!A1" display="''!A1" xr:uid="{593FB4D2-1A8C-4522-8AE5-965F5235D445}"/>
    <hyperlink ref="B187" location="''!A1" display="''!A1" xr:uid="{4C9EE34D-3D0D-4223-8293-696BA46CCCA3}"/>
    <hyperlink ref="B188" location="''!A1" display="''!A1" xr:uid="{053065A9-E32D-485C-9161-BE75BF0FD8D9}"/>
    <hyperlink ref="B189" location="''!A1" display="''!A1" xr:uid="{CE471937-D4BD-4DC0-93A3-18295083E257}"/>
    <hyperlink ref="B190" location="''!A1" display="''!A1" xr:uid="{CAAD2388-9D37-4C69-B795-DFE0EAC83D50}"/>
    <hyperlink ref="B191" location="''!A1" display="''!A1" xr:uid="{AEDC8A08-4AAD-427A-B34E-8C5DF8D13091}"/>
    <hyperlink ref="B192" location="''!A1" display="''!A1" xr:uid="{EC80A8AF-6020-4387-85AD-61BE65FA57AE}"/>
    <hyperlink ref="B193" location="''!A1" display="''!A1" xr:uid="{B83D70C2-D5BF-4044-B906-CE790ACF6165}"/>
    <hyperlink ref="B194" location="''!A1" display="''!A1" xr:uid="{11CFEB64-6908-47AD-8278-0050461806FD}"/>
    <hyperlink ref="B195" location="''!A1" display="''!A1" xr:uid="{EA470171-46E5-4950-A617-6D5C2476EE0E}"/>
    <hyperlink ref="B196" location="''!A1" display="''!A1" xr:uid="{0983A065-7C7B-45EC-AA41-BE6238B8DF47}"/>
    <hyperlink ref="B197" location="''!A1" display="''!A1" xr:uid="{6170FDE4-E9F7-491C-B1FA-20AB40861108}"/>
    <hyperlink ref="B198" location="''!A1" display="''!A1" xr:uid="{56405CE5-283B-4D20-AD47-F4CC3DF3F757}"/>
    <hyperlink ref="B199" location="''!A1" display="''!A1" xr:uid="{556852AD-37A6-4CBF-9D4D-C192F6C27613}"/>
    <hyperlink ref="B3" location="'Table O.1'!A1" display="Go to Table O.1" xr:uid="{00000000-0004-0000-0200-000000000000}"/>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110"/>
  <sheetViews>
    <sheetView zoomScaleNormal="100" workbookViewId="0">
      <selection sqref="A1:I1"/>
    </sheetView>
  </sheetViews>
  <sheetFormatPr defaultColWidth="0" defaultRowHeight="15" zeroHeight="1" x14ac:dyDescent="0.2"/>
  <cols>
    <col min="1" max="1" width="38.5703125" style="3" bestFit="1" customWidth="1"/>
    <col min="2" max="2" width="13.42578125" style="3" customWidth="1"/>
    <col min="3" max="3" width="21" style="89" customWidth="1"/>
    <col min="4" max="4" width="25.42578125" style="3" customWidth="1"/>
    <col min="5" max="5" width="30.42578125" style="3" customWidth="1"/>
    <col min="6" max="6" width="34.5703125" style="3" customWidth="1"/>
    <col min="7" max="7" width="22.42578125" style="3" customWidth="1"/>
    <col min="8" max="8" width="26.5703125" style="3" customWidth="1"/>
    <col min="9" max="9" width="21.5703125" style="3" customWidth="1"/>
    <col min="10" max="16384" width="8.7109375" style="3" hidden="1"/>
  </cols>
  <sheetData>
    <row r="1" spans="1:9" x14ac:dyDescent="0.2">
      <c r="A1" s="116" t="s">
        <v>149</v>
      </c>
      <c r="B1" s="116"/>
      <c r="C1" s="116"/>
      <c r="D1" s="116"/>
      <c r="E1" s="116"/>
      <c r="F1" s="116"/>
      <c r="G1" s="116"/>
      <c r="H1" s="116"/>
      <c r="I1" s="116"/>
    </row>
    <row r="2" spans="1:9" ht="43.5" customHeight="1" thickBot="1" x14ac:dyDescent="0.25">
      <c r="A2" s="61" t="s">
        <v>9</v>
      </c>
      <c r="B2" s="62" t="s">
        <v>23</v>
      </c>
      <c r="C2" s="18" t="s">
        <v>24</v>
      </c>
      <c r="D2" s="44" t="s">
        <v>25</v>
      </c>
      <c r="E2" s="18" t="s">
        <v>26</v>
      </c>
      <c r="F2" s="44" t="s">
        <v>27</v>
      </c>
      <c r="G2" s="18" t="s">
        <v>28</v>
      </c>
      <c r="H2" s="44" t="s">
        <v>29</v>
      </c>
      <c r="I2" s="18" t="s">
        <v>10</v>
      </c>
    </row>
    <row r="3" spans="1:9" ht="16.5" thickBot="1" x14ac:dyDescent="0.25">
      <c r="A3" s="45" t="s">
        <v>58</v>
      </c>
      <c r="B3" s="63" t="d">
        <f>MAX(B4:B19)</f>
        <v>2017-07-01</v>
      </c>
      <c r="C3" s="46">
        <v>149030</v>
      </c>
      <c r="D3" s="64">
        <v>0.78838086471674262</v>
      </c>
      <c r="E3" s="83">
        <v>186335</v>
      </c>
      <c r="F3" s="64">
        <v>0.98572735977316128</v>
      </c>
      <c r="G3" s="83">
        <v>35604</v>
      </c>
      <c r="H3" s="64">
        <v>0.18834806621066164</v>
      </c>
      <c r="I3" s="47">
        <v>189033</v>
      </c>
    </row>
    <row r="4" spans="1:9" ht="15.75" x14ac:dyDescent="0.2">
      <c r="A4" s="65" t="s">
        <v>59</v>
      </c>
      <c r="B4" s="66" t="d">
        <v>2013-07-01</v>
      </c>
      <c r="C4" s="49">
        <v>24774</v>
      </c>
      <c r="D4" s="67">
        <v>0.78205694803964898</v>
      </c>
      <c r="E4" s="84">
        <v>30988</v>
      </c>
      <c r="F4" s="67">
        <v>0.97821832186375401</v>
      </c>
      <c r="G4" s="84">
        <v>5810</v>
      </c>
      <c r="H4" s="67">
        <v>0.18340804343708567</v>
      </c>
      <c r="I4" s="50">
        <v>31678</v>
      </c>
    </row>
    <row r="5" spans="1:9" ht="15.75" x14ac:dyDescent="0.2">
      <c r="A5" s="51" t="s">
        <v>60</v>
      </c>
      <c r="B5" s="68" t="d">
        <v>2016-07-01</v>
      </c>
      <c r="C5" s="49">
        <v>8202</v>
      </c>
      <c r="D5" s="67">
        <v>0.7689855615975999</v>
      </c>
      <c r="E5" s="84">
        <v>10551</v>
      </c>
      <c r="F5" s="67">
        <v>0.98921807612975809</v>
      </c>
      <c r="G5" s="84">
        <v>1831</v>
      </c>
      <c r="H5" s="67">
        <v>0.17166697918619914</v>
      </c>
      <c r="I5" s="50">
        <v>10666</v>
      </c>
    </row>
    <row r="6" spans="1:9" ht="15.75" x14ac:dyDescent="0.2">
      <c r="A6" s="51" t="s">
        <v>61</v>
      </c>
      <c r="B6" s="68" t="d">
        <v>2017-07-01</v>
      </c>
      <c r="C6" s="49">
        <v>736</v>
      </c>
      <c r="D6" s="67">
        <v>0.83069977426636565</v>
      </c>
      <c r="E6" s="84">
        <v>884</v>
      </c>
      <c r="F6" s="67">
        <v>0.99774266365688491</v>
      </c>
      <c r="G6" s="84">
        <v>167</v>
      </c>
      <c r="H6" s="67">
        <v>0.18848758465011287</v>
      </c>
      <c r="I6" s="50">
        <v>886</v>
      </c>
    </row>
    <row r="7" spans="1:9" ht="15.75" x14ac:dyDescent="0.2">
      <c r="A7" s="51" t="s">
        <v>62</v>
      </c>
      <c r="B7" s="68" t="d">
        <v>2017-07-01</v>
      </c>
      <c r="C7" s="49">
        <v>9093</v>
      </c>
      <c r="D7" s="67">
        <v>0.83383768913342504</v>
      </c>
      <c r="E7" s="84">
        <v>10700</v>
      </c>
      <c r="F7" s="67">
        <v>0.9812012838147639</v>
      </c>
      <c r="G7" s="84">
        <v>2271</v>
      </c>
      <c r="H7" s="67">
        <v>0.20825309491059146</v>
      </c>
      <c r="I7" s="50">
        <v>10905</v>
      </c>
    </row>
    <row r="8" spans="1:9" ht="15.75" x14ac:dyDescent="0.2">
      <c r="A8" s="51" t="s">
        <v>63</v>
      </c>
      <c r="B8" s="68" t="d">
        <v>2017-07-01</v>
      </c>
      <c r="C8" s="49">
        <v>6808</v>
      </c>
      <c r="D8" s="67">
        <v>0.86958743134499938</v>
      </c>
      <c r="E8" s="84">
        <v>7782</v>
      </c>
      <c r="F8" s="67">
        <v>0.99399667901392263</v>
      </c>
      <c r="G8" s="84">
        <v>1371</v>
      </c>
      <c r="H8" s="67">
        <v>0.17511815046621534</v>
      </c>
      <c r="I8" s="50">
        <v>7829</v>
      </c>
    </row>
    <row r="9" spans="1:9" ht="15.75" x14ac:dyDescent="0.2">
      <c r="A9" s="51" t="s">
        <v>64</v>
      </c>
      <c r="B9" s="68" t="d">
        <v>2017-07-01</v>
      </c>
      <c r="C9" s="49">
        <v>7476</v>
      </c>
      <c r="D9" s="67">
        <v>0.89769452449567722</v>
      </c>
      <c r="E9" s="84">
        <v>8301</v>
      </c>
      <c r="F9" s="67">
        <v>0.99675792507204608</v>
      </c>
      <c r="G9" s="84">
        <v>1762</v>
      </c>
      <c r="H9" s="67">
        <v>0.21157540826128723</v>
      </c>
      <c r="I9" s="50">
        <v>8328</v>
      </c>
    </row>
    <row r="10" spans="1:9" ht="15.75" x14ac:dyDescent="0.2">
      <c r="A10" s="51" t="s">
        <v>65</v>
      </c>
      <c r="B10" s="68" t="d">
        <v>2015-07-01</v>
      </c>
      <c r="C10" s="49">
        <v>8070</v>
      </c>
      <c r="D10" s="67">
        <v>0.72624190064794814</v>
      </c>
      <c r="E10" s="84">
        <v>10892</v>
      </c>
      <c r="F10" s="67">
        <v>0.98020158387329015</v>
      </c>
      <c r="G10" s="84">
        <v>1926</v>
      </c>
      <c r="H10" s="67">
        <v>0.17332613390928725</v>
      </c>
      <c r="I10" s="50">
        <v>11112</v>
      </c>
    </row>
    <row r="11" spans="1:9" ht="15.75" x14ac:dyDescent="0.2">
      <c r="A11" s="51" t="s">
        <v>66</v>
      </c>
      <c r="B11" s="68" t="d">
        <v>2016-07-01</v>
      </c>
      <c r="C11" s="49">
        <v>9975</v>
      </c>
      <c r="D11" s="67">
        <v>0.78033325510443563</v>
      </c>
      <c r="E11" s="84">
        <v>12582</v>
      </c>
      <c r="F11" s="67">
        <v>0.98427599155127909</v>
      </c>
      <c r="G11" s="84">
        <v>2732</v>
      </c>
      <c r="H11" s="67">
        <v>0.2137213486661973</v>
      </c>
      <c r="I11" s="50">
        <v>12783</v>
      </c>
    </row>
    <row r="12" spans="1:9" ht="15.75" x14ac:dyDescent="0.2">
      <c r="A12" s="51" t="s">
        <v>67</v>
      </c>
      <c r="B12" s="68" t="d">
        <v>2017-07-01</v>
      </c>
      <c r="C12" s="49">
        <v>8599</v>
      </c>
      <c r="D12" s="67">
        <v>0.94838425057902287</v>
      </c>
      <c r="E12" s="84">
        <v>9029</v>
      </c>
      <c r="F12" s="67">
        <v>0.9958089776111172</v>
      </c>
      <c r="G12" s="84">
        <v>1694</v>
      </c>
      <c r="H12" s="67">
        <v>0.18683136649387891</v>
      </c>
      <c r="I12" s="50">
        <v>9067</v>
      </c>
    </row>
    <row r="13" spans="1:9" ht="15.75" x14ac:dyDescent="0.2">
      <c r="A13" s="51" t="s">
        <v>68</v>
      </c>
      <c r="B13" s="68" t="d">
        <v>2017-07-01</v>
      </c>
      <c r="C13" s="49">
        <v>10738</v>
      </c>
      <c r="D13" s="67">
        <v>0.83629283489096573</v>
      </c>
      <c r="E13" s="84">
        <v>12729</v>
      </c>
      <c r="F13" s="67">
        <v>0.99135514018691584</v>
      </c>
      <c r="G13" s="84">
        <v>2499</v>
      </c>
      <c r="H13" s="67">
        <v>0.19462616822429907</v>
      </c>
      <c r="I13" s="50">
        <v>12840</v>
      </c>
    </row>
    <row r="14" spans="1:9" ht="15.75" x14ac:dyDescent="0.2">
      <c r="A14" s="51" t="s">
        <v>69</v>
      </c>
      <c r="B14" s="68" t="d">
        <v>2016-07-01</v>
      </c>
      <c r="C14" s="49">
        <v>21450</v>
      </c>
      <c r="D14" s="67">
        <v>0.73178220524017468</v>
      </c>
      <c r="E14" s="84">
        <v>28899</v>
      </c>
      <c r="F14" s="67">
        <v>0.98591020742358082</v>
      </c>
      <c r="G14" s="84">
        <v>5237</v>
      </c>
      <c r="H14" s="67">
        <v>0.17866402838427947</v>
      </c>
      <c r="I14" s="50">
        <v>29312</v>
      </c>
    </row>
    <row r="15" spans="1:9" ht="15.75" x14ac:dyDescent="0.2">
      <c r="A15" s="51" t="s">
        <v>70</v>
      </c>
      <c r="B15" s="68" t="d">
        <v>2016-07-01</v>
      </c>
      <c r="C15" s="49">
        <v>4317</v>
      </c>
      <c r="D15" s="67">
        <v>0.83051173528280109</v>
      </c>
      <c r="E15" s="84">
        <v>5107</v>
      </c>
      <c r="F15" s="67">
        <v>0.98249326664101577</v>
      </c>
      <c r="G15" s="84">
        <v>1043</v>
      </c>
      <c r="H15" s="67">
        <v>0.20065409772989612</v>
      </c>
      <c r="I15" s="50">
        <v>5198</v>
      </c>
    </row>
    <row r="16" spans="1:9" ht="15.75" x14ac:dyDescent="0.2">
      <c r="A16" s="51" t="s">
        <v>71</v>
      </c>
      <c r="B16" s="68" t="d">
        <v>2017-07-01</v>
      </c>
      <c r="C16" s="49">
        <v>6551</v>
      </c>
      <c r="D16" s="67">
        <v>0.88157717669223523</v>
      </c>
      <c r="E16" s="84">
        <v>7349</v>
      </c>
      <c r="F16" s="67">
        <v>0.98896514600995833</v>
      </c>
      <c r="G16" s="84">
        <v>1447</v>
      </c>
      <c r="H16" s="67">
        <v>0.19472480150719956</v>
      </c>
      <c r="I16" s="50">
        <v>7431</v>
      </c>
    </row>
    <row r="17" spans="1:9" ht="15.75" x14ac:dyDescent="0.2">
      <c r="A17" s="51" t="s">
        <v>72</v>
      </c>
      <c r="B17" s="68" t="d">
        <v>2017-07-01</v>
      </c>
      <c r="C17" s="49">
        <v>6485</v>
      </c>
      <c r="D17" s="67">
        <v>0.82590422822210907</v>
      </c>
      <c r="E17" s="84">
        <v>7774</v>
      </c>
      <c r="F17" s="67">
        <v>0.99006622516556286</v>
      </c>
      <c r="G17" s="84">
        <v>1727</v>
      </c>
      <c r="H17" s="67">
        <v>0.21994396332144678</v>
      </c>
      <c r="I17" s="50">
        <v>7852</v>
      </c>
    </row>
    <row r="18" spans="1:9" ht="15.75" x14ac:dyDescent="0.2">
      <c r="A18" s="51" t="s">
        <v>73</v>
      </c>
      <c r="B18" s="68" t="d">
        <v>2016-07-01</v>
      </c>
      <c r="C18" s="49">
        <v>15731</v>
      </c>
      <c r="D18" s="67">
        <v>0.68058319633122788</v>
      </c>
      <c r="E18" s="84">
        <v>22737</v>
      </c>
      <c r="F18" s="67">
        <v>0.98368953880764909</v>
      </c>
      <c r="G18" s="84">
        <v>4081</v>
      </c>
      <c r="H18" s="67">
        <v>0.17655966081162933</v>
      </c>
      <c r="I18" s="50">
        <v>23114</v>
      </c>
    </row>
    <row r="19" spans="1:9" ht="16.5" thickBot="1" x14ac:dyDescent="0.25">
      <c r="A19" s="52" t="s">
        <v>140</v>
      </c>
      <c r="B19" s="69" t="s">
        <v>12</v>
      </c>
      <c r="C19" s="70">
        <v>25</v>
      </c>
      <c r="D19" s="71">
        <v>0.78125</v>
      </c>
      <c r="E19" s="85">
        <v>31</v>
      </c>
      <c r="F19" s="71">
        <v>0.96875</v>
      </c>
      <c r="G19" s="85" t="s">
        <v>146</v>
      </c>
      <c r="H19" s="110" t="s">
        <v>12</v>
      </c>
      <c r="I19" s="47">
        <v>32</v>
      </c>
    </row>
    <row r="20" spans="1:9" ht="16.5" thickBot="1" x14ac:dyDescent="0.25">
      <c r="A20" s="45" t="s">
        <v>7</v>
      </c>
      <c r="B20" s="63" t="d">
        <f>MAX(B21:B38)</f>
        <v>2019-01-01</v>
      </c>
      <c r="C20" s="46">
        <v>162598</v>
      </c>
      <c r="D20" s="64">
        <v>0.96287610960104697</v>
      </c>
      <c r="E20" s="83">
        <v>167344</v>
      </c>
      <c r="F20" s="64">
        <v>0.99098106794104235</v>
      </c>
      <c r="G20" s="83">
        <v>29079</v>
      </c>
      <c r="H20" s="64">
        <v>0.17220060757874539</v>
      </c>
      <c r="I20" s="47">
        <v>168867</v>
      </c>
    </row>
    <row r="21" spans="1:9" ht="15.75" x14ac:dyDescent="0.2">
      <c r="A21" s="55" t="s">
        <v>74</v>
      </c>
      <c r="B21" s="66" t="d">
        <v>2013-07-01</v>
      </c>
      <c r="C21" s="49">
        <v>10687</v>
      </c>
      <c r="D21" s="67">
        <v>0.93638832909839653</v>
      </c>
      <c r="E21" s="84">
        <v>11272</v>
      </c>
      <c r="F21" s="67">
        <v>0.98764566722158942</v>
      </c>
      <c r="G21" s="84">
        <v>2021</v>
      </c>
      <c r="H21" s="67">
        <v>0.17707876982388504</v>
      </c>
      <c r="I21" s="50">
        <v>11413</v>
      </c>
    </row>
    <row r="22" spans="1:9" ht="15.75" x14ac:dyDescent="0.2">
      <c r="A22" s="51" t="s">
        <v>75</v>
      </c>
      <c r="B22" s="68" t="d">
        <v>2017-01-01</v>
      </c>
      <c r="C22" s="49">
        <v>6034</v>
      </c>
      <c r="D22" s="67">
        <v>0.91244518372901862</v>
      </c>
      <c r="E22" s="84">
        <v>6521</v>
      </c>
      <c r="F22" s="67">
        <v>0.9860880084681688</v>
      </c>
      <c r="G22" s="84">
        <v>1210</v>
      </c>
      <c r="H22" s="67">
        <v>0.18297293210343263</v>
      </c>
      <c r="I22" s="50">
        <v>6613</v>
      </c>
    </row>
    <row r="23" spans="1:9" ht="15.75" x14ac:dyDescent="0.2">
      <c r="A23" s="51" t="s">
        <v>76</v>
      </c>
      <c r="B23" s="68" t="d">
        <v>2017-05-01</v>
      </c>
      <c r="C23" s="49">
        <v>8523</v>
      </c>
      <c r="D23" s="67">
        <v>0.95904129627545853</v>
      </c>
      <c r="E23" s="84">
        <v>8811</v>
      </c>
      <c r="F23" s="67">
        <v>0.99144818273883195</v>
      </c>
      <c r="G23" s="84">
        <v>1427</v>
      </c>
      <c r="H23" s="67">
        <v>0.16057162146956228</v>
      </c>
      <c r="I23" s="50">
        <v>8887</v>
      </c>
    </row>
    <row r="24" spans="1:9" ht="15.75" x14ac:dyDescent="0.2">
      <c r="A24" s="51" t="s">
        <v>77</v>
      </c>
      <c r="B24" s="68" t="d">
        <v>2016-07-01</v>
      </c>
      <c r="C24" s="49">
        <v>15257</v>
      </c>
      <c r="D24" s="67">
        <v>0.94781636329750885</v>
      </c>
      <c r="E24" s="84">
        <v>15883</v>
      </c>
      <c r="F24" s="67">
        <v>0.98670559731627017</v>
      </c>
      <c r="G24" s="84">
        <v>2897</v>
      </c>
      <c r="H24" s="67">
        <v>0.17997142324656767</v>
      </c>
      <c r="I24" s="50">
        <v>16097</v>
      </c>
    </row>
    <row r="25" spans="1:9" ht="15.75" x14ac:dyDescent="0.2">
      <c r="A25" s="51" t="s">
        <v>78</v>
      </c>
      <c r="B25" s="68" t="d">
        <v>2017-10-01</v>
      </c>
      <c r="C25" s="49">
        <v>6208</v>
      </c>
      <c r="D25" s="67">
        <v>0.9757937755422823</v>
      </c>
      <c r="E25" s="84">
        <v>6302</v>
      </c>
      <c r="F25" s="67">
        <v>0.99056900345803212</v>
      </c>
      <c r="G25" s="84">
        <v>1072</v>
      </c>
      <c r="H25" s="67">
        <v>0.16850047154982709</v>
      </c>
      <c r="I25" s="50">
        <v>6362</v>
      </c>
    </row>
    <row r="26" spans="1:9" ht="15.75" x14ac:dyDescent="0.2">
      <c r="A26" s="51" t="s">
        <v>79</v>
      </c>
      <c r="B26" s="68" t="d">
        <v>2017-10-01</v>
      </c>
      <c r="C26" s="49">
        <v>3842</v>
      </c>
      <c r="D26" s="67">
        <v>0.91826003824091773</v>
      </c>
      <c r="E26" s="84">
        <v>4142</v>
      </c>
      <c r="F26" s="67">
        <v>0.98996175908221795</v>
      </c>
      <c r="G26" s="84">
        <v>757</v>
      </c>
      <c r="H26" s="67">
        <v>0.18092734225621415</v>
      </c>
      <c r="I26" s="50">
        <v>4184</v>
      </c>
    </row>
    <row r="27" spans="1:9" ht="15.75" x14ac:dyDescent="0.2">
      <c r="A27" s="51" t="s">
        <v>80</v>
      </c>
      <c r="B27" s="68" t="d">
        <v>2017-10-01</v>
      </c>
      <c r="C27" s="49">
        <v>4282</v>
      </c>
      <c r="D27" s="67">
        <v>0.94881453578550856</v>
      </c>
      <c r="E27" s="84">
        <v>4463</v>
      </c>
      <c r="F27" s="67">
        <v>0.98892089519166848</v>
      </c>
      <c r="G27" s="84">
        <v>918</v>
      </c>
      <c r="H27" s="67">
        <v>0.2034123642809661</v>
      </c>
      <c r="I27" s="50">
        <v>4513</v>
      </c>
    </row>
    <row r="28" spans="1:9" ht="15.75" x14ac:dyDescent="0.2">
      <c r="A28" s="51" t="s">
        <v>81</v>
      </c>
      <c r="B28" s="68" t="d">
        <v>2017-11-01</v>
      </c>
      <c r="C28" s="49">
        <v>11035</v>
      </c>
      <c r="D28" s="67">
        <v>0.95301839537093014</v>
      </c>
      <c r="E28" s="84">
        <v>11420</v>
      </c>
      <c r="F28" s="67">
        <v>0.9862682442352535</v>
      </c>
      <c r="G28" s="84">
        <v>2424</v>
      </c>
      <c r="H28" s="67">
        <v>0.20934450297953192</v>
      </c>
      <c r="I28" s="50">
        <v>11579</v>
      </c>
    </row>
    <row r="29" spans="1:9" ht="15.75" x14ac:dyDescent="0.2">
      <c r="A29" s="51" t="s">
        <v>82</v>
      </c>
      <c r="B29" s="68" t="d">
        <v>2017-11-01</v>
      </c>
      <c r="C29" s="49">
        <v>11501</v>
      </c>
      <c r="D29" s="67">
        <v>0.97292953218847811</v>
      </c>
      <c r="E29" s="84">
        <v>11691</v>
      </c>
      <c r="F29" s="67">
        <v>0.98900262245156922</v>
      </c>
      <c r="G29" s="84">
        <v>2204</v>
      </c>
      <c r="H29" s="67">
        <v>0.18644784705185685</v>
      </c>
      <c r="I29" s="50">
        <v>11821</v>
      </c>
    </row>
    <row r="30" spans="1:9" ht="15.75" x14ac:dyDescent="0.2">
      <c r="A30" s="51" t="s">
        <v>83</v>
      </c>
      <c r="B30" s="68" t="d">
        <v>2018-03-01</v>
      </c>
      <c r="C30" s="49">
        <v>11672</v>
      </c>
      <c r="D30" s="67">
        <v>0.97689989956478074</v>
      </c>
      <c r="E30" s="84">
        <v>11848</v>
      </c>
      <c r="F30" s="67">
        <v>0.99163039839303646</v>
      </c>
      <c r="G30" s="84">
        <v>1764</v>
      </c>
      <c r="H30" s="67">
        <v>0.14763977234683628</v>
      </c>
      <c r="I30" s="50">
        <v>11948</v>
      </c>
    </row>
    <row r="31" spans="1:9" ht="15.75" x14ac:dyDescent="0.2">
      <c r="A31" s="51" t="s">
        <v>84</v>
      </c>
      <c r="B31" s="68" t="d">
        <v>2018-04-01</v>
      </c>
      <c r="C31" s="49">
        <v>20084</v>
      </c>
      <c r="D31" s="67">
        <v>0.98373824451410663</v>
      </c>
      <c r="E31" s="84">
        <v>20276</v>
      </c>
      <c r="F31" s="67">
        <v>0.99314263322884011</v>
      </c>
      <c r="G31" s="84">
        <v>3833</v>
      </c>
      <c r="H31" s="67">
        <v>0.18774490595611285</v>
      </c>
      <c r="I31" s="50">
        <v>20416</v>
      </c>
    </row>
    <row r="32" spans="1:9" ht="15.75" x14ac:dyDescent="0.2">
      <c r="A32" s="51" t="s">
        <v>85</v>
      </c>
      <c r="B32" s="68" t="d">
        <v>2018-09-01</v>
      </c>
      <c r="C32" s="49">
        <v>15664</v>
      </c>
      <c r="D32" s="67">
        <v>0.96990712074303409</v>
      </c>
      <c r="E32" s="84">
        <v>16027</v>
      </c>
      <c r="F32" s="67">
        <v>0.99238390092879258</v>
      </c>
      <c r="G32" s="84">
        <v>2777</v>
      </c>
      <c r="H32" s="67">
        <v>0.17195046439628484</v>
      </c>
      <c r="I32" s="50">
        <v>16150</v>
      </c>
    </row>
    <row r="33" spans="1:9" ht="15.75" x14ac:dyDescent="0.2">
      <c r="A33" s="51" t="s">
        <v>86</v>
      </c>
      <c r="B33" s="68" t="d">
        <v>2018-10-01</v>
      </c>
      <c r="C33" s="49">
        <v>11247</v>
      </c>
      <c r="D33" s="67">
        <v>0.97477899115964639</v>
      </c>
      <c r="E33" s="84">
        <v>11477</v>
      </c>
      <c r="F33" s="67">
        <v>0.99471312185820771</v>
      </c>
      <c r="G33" s="84">
        <v>1528</v>
      </c>
      <c r="H33" s="67">
        <v>0.13243196394522447</v>
      </c>
      <c r="I33" s="50">
        <v>11538</v>
      </c>
    </row>
    <row r="34" spans="1:9" ht="15.75" x14ac:dyDescent="0.2">
      <c r="A34" s="51" t="s">
        <v>87</v>
      </c>
      <c r="B34" s="68" t="d">
        <v>2018-10-01</v>
      </c>
      <c r="C34" s="49">
        <v>16286</v>
      </c>
      <c r="D34" s="67">
        <v>0.97655453618756372</v>
      </c>
      <c r="E34" s="84">
        <v>16570</v>
      </c>
      <c r="F34" s="67">
        <v>0.99358397793368114</v>
      </c>
      <c r="G34" s="84">
        <v>2296</v>
      </c>
      <c r="H34" s="67">
        <v>0.13767464172213228</v>
      </c>
      <c r="I34" s="50">
        <v>16677</v>
      </c>
    </row>
    <row r="35" spans="1:9" ht="15.75" x14ac:dyDescent="0.2">
      <c r="A35" s="51" t="s">
        <v>88</v>
      </c>
      <c r="B35" s="68" t="d">
        <v>2019-01-01</v>
      </c>
      <c r="C35" s="49">
        <v>4768</v>
      </c>
      <c r="D35" s="67">
        <v>0.94980079681274898</v>
      </c>
      <c r="E35" s="84">
        <v>5003</v>
      </c>
      <c r="F35" s="67">
        <v>0.99661354581673312</v>
      </c>
      <c r="G35" s="84">
        <v>898</v>
      </c>
      <c r="H35" s="67">
        <v>0.17888446215139442</v>
      </c>
      <c r="I35" s="50">
        <v>5020</v>
      </c>
    </row>
    <row r="36" spans="1:9" ht="15.75" x14ac:dyDescent="0.2">
      <c r="A36" s="51" t="s">
        <v>89</v>
      </c>
      <c r="B36" s="68" t="d">
        <v>2019-01-01</v>
      </c>
      <c r="C36" s="49">
        <v>2857</v>
      </c>
      <c r="D36" s="67">
        <v>0.9754182314783203</v>
      </c>
      <c r="E36" s="84">
        <v>2926</v>
      </c>
      <c r="F36" s="67">
        <v>0.99897575964493002</v>
      </c>
      <c r="G36" s="84">
        <v>510</v>
      </c>
      <c r="H36" s="67">
        <v>0.17412086036189825</v>
      </c>
      <c r="I36" s="50">
        <v>2929</v>
      </c>
    </row>
    <row r="37" spans="1:9" ht="15.75" x14ac:dyDescent="0.2">
      <c r="A37" s="51" t="s">
        <v>90</v>
      </c>
      <c r="B37" s="68" t="d">
        <v>2019-01-01</v>
      </c>
      <c r="C37" s="49">
        <v>2636</v>
      </c>
      <c r="D37" s="67">
        <v>0.97449168207024028</v>
      </c>
      <c r="E37" s="84">
        <v>2697</v>
      </c>
      <c r="F37" s="67">
        <v>0.9970425138632163</v>
      </c>
      <c r="G37" s="84">
        <v>541</v>
      </c>
      <c r="H37" s="67">
        <v>0.2</v>
      </c>
      <c r="I37" s="50">
        <v>2705</v>
      </c>
    </row>
    <row r="38" spans="1:9" ht="16.5" thickBot="1" x14ac:dyDescent="0.25">
      <c r="A38" s="52" t="s">
        <v>141</v>
      </c>
      <c r="B38" s="69" t="s">
        <v>12</v>
      </c>
      <c r="C38" s="70">
        <v>15</v>
      </c>
      <c r="D38" s="75">
        <v>1</v>
      </c>
      <c r="E38" s="85">
        <v>15</v>
      </c>
      <c r="F38" s="75">
        <v>1</v>
      </c>
      <c r="G38" s="85" t="s">
        <v>146</v>
      </c>
      <c r="H38" s="75" t="s">
        <v>12</v>
      </c>
      <c r="I38" s="47">
        <v>15</v>
      </c>
    </row>
    <row r="39" spans="1:9" ht="16.5" thickBot="1" x14ac:dyDescent="0.25">
      <c r="A39" s="45" t="s">
        <v>6</v>
      </c>
      <c r="B39" s="63" t="d">
        <f>MAX(B40:B53)</f>
        <v>2019-01-01</v>
      </c>
      <c r="C39" s="53">
        <v>129378</v>
      </c>
      <c r="D39" s="72">
        <v>0.95861118520494359</v>
      </c>
      <c r="E39" s="86">
        <v>134428</v>
      </c>
      <c r="F39" s="72">
        <v>0.99602857058178473</v>
      </c>
      <c r="G39" s="86">
        <v>24836</v>
      </c>
      <c r="H39" s="72">
        <v>0.18401944222162947</v>
      </c>
      <c r="I39" s="47">
        <v>134964</v>
      </c>
    </row>
    <row r="40" spans="1:9" ht="15.75" x14ac:dyDescent="0.2">
      <c r="A40" s="55" t="s">
        <v>91</v>
      </c>
      <c r="B40" s="66" t="d">
        <v>2017-09-01</v>
      </c>
      <c r="C40" s="73">
        <v>3574</v>
      </c>
      <c r="D40" s="74">
        <v>0.94375495114866648</v>
      </c>
      <c r="E40" s="87">
        <v>3762</v>
      </c>
      <c r="F40" s="74">
        <v>0.99339846844467916</v>
      </c>
      <c r="G40" s="87">
        <v>767</v>
      </c>
      <c r="H40" s="74">
        <v>0.20253498811724321</v>
      </c>
      <c r="I40" s="56">
        <v>3787</v>
      </c>
    </row>
    <row r="41" spans="1:9" ht="15.75" x14ac:dyDescent="0.2">
      <c r="A41" s="51" t="s">
        <v>92</v>
      </c>
      <c r="B41" s="68" t="d">
        <v>2017-07-01</v>
      </c>
      <c r="C41" s="49">
        <v>10403</v>
      </c>
      <c r="D41" s="67">
        <v>0.95013243218558774</v>
      </c>
      <c r="E41" s="84">
        <v>10911</v>
      </c>
      <c r="F41" s="67">
        <v>0.99652936341218379</v>
      </c>
      <c r="G41" s="84">
        <v>1943</v>
      </c>
      <c r="H41" s="67">
        <v>0.17745912868755137</v>
      </c>
      <c r="I41" s="50">
        <v>10949</v>
      </c>
    </row>
    <row r="42" spans="1:9" ht="15.75" x14ac:dyDescent="0.2">
      <c r="A42" s="51" t="s">
        <v>93</v>
      </c>
      <c r="B42" s="68" t="d">
        <v>2016-11-01</v>
      </c>
      <c r="C42" s="49">
        <v>3993</v>
      </c>
      <c r="D42" s="67">
        <v>0.93272599859845828</v>
      </c>
      <c r="E42" s="84">
        <v>4261</v>
      </c>
      <c r="F42" s="67">
        <v>0.99532819434711517</v>
      </c>
      <c r="G42" s="84">
        <v>849</v>
      </c>
      <c r="H42" s="67">
        <v>0.19831814996496147</v>
      </c>
      <c r="I42" s="50">
        <v>4281</v>
      </c>
    </row>
    <row r="43" spans="1:9" ht="15.75" x14ac:dyDescent="0.2">
      <c r="A43" s="51" t="s">
        <v>94</v>
      </c>
      <c r="B43" s="68" t="d">
        <v>2017-01-01</v>
      </c>
      <c r="C43" s="49">
        <v>7864</v>
      </c>
      <c r="D43" s="67">
        <v>0.96775781442284026</v>
      </c>
      <c r="E43" s="84">
        <v>8104</v>
      </c>
      <c r="F43" s="67">
        <v>0.99729264090573466</v>
      </c>
      <c r="G43" s="84">
        <v>1728</v>
      </c>
      <c r="H43" s="67">
        <v>0.21265075067683978</v>
      </c>
      <c r="I43" s="50">
        <v>8126</v>
      </c>
    </row>
    <row r="44" spans="1:9" ht="15.75" x14ac:dyDescent="0.2">
      <c r="A44" s="51" t="s">
        <v>95</v>
      </c>
      <c r="B44" s="68" t="d">
        <v>2016-04-01</v>
      </c>
      <c r="C44" s="49">
        <v>7301</v>
      </c>
      <c r="D44" s="67">
        <v>0.93578569597539096</v>
      </c>
      <c r="E44" s="84">
        <v>7763</v>
      </c>
      <c r="F44" s="67">
        <v>0.99500128172263524</v>
      </c>
      <c r="G44" s="84">
        <v>1517</v>
      </c>
      <c r="H44" s="67">
        <v>0.19443732376313766</v>
      </c>
      <c r="I44" s="50">
        <v>7802</v>
      </c>
    </row>
    <row r="45" spans="1:9" ht="15.75" x14ac:dyDescent="0.2">
      <c r="A45" s="51" t="s">
        <v>96</v>
      </c>
      <c r="B45" s="68" t="d">
        <v>2017-11-01</v>
      </c>
      <c r="C45" s="49">
        <v>6708</v>
      </c>
      <c r="D45" s="67">
        <v>0.89967811158798283</v>
      </c>
      <c r="E45" s="84">
        <v>7387</v>
      </c>
      <c r="F45" s="67">
        <v>0.99074570815450647</v>
      </c>
      <c r="G45" s="84">
        <v>1244</v>
      </c>
      <c r="H45" s="67">
        <v>0.16684549356223177</v>
      </c>
      <c r="I45" s="50">
        <v>7456</v>
      </c>
    </row>
    <row r="46" spans="1:9" ht="15.75" x14ac:dyDescent="0.2">
      <c r="A46" s="51" t="s">
        <v>97</v>
      </c>
      <c r="B46" s="68" t="d">
        <v>2018-07-01</v>
      </c>
      <c r="C46" s="49">
        <v>14774</v>
      </c>
      <c r="D46" s="67">
        <v>0.97614800132144042</v>
      </c>
      <c r="E46" s="84">
        <v>15105</v>
      </c>
      <c r="F46" s="67">
        <v>0.998017839444995</v>
      </c>
      <c r="G46" s="84">
        <v>2476</v>
      </c>
      <c r="H46" s="67">
        <v>0.16359431780640898</v>
      </c>
      <c r="I46" s="50">
        <v>15135</v>
      </c>
    </row>
    <row r="47" spans="1:9" ht="15.75" x14ac:dyDescent="0.2">
      <c r="A47" s="51" t="s">
        <v>98</v>
      </c>
      <c r="B47" s="68" t="d">
        <v>2018-07-01</v>
      </c>
      <c r="C47" s="49">
        <v>24185</v>
      </c>
      <c r="D47" s="67">
        <v>0.97355285403751712</v>
      </c>
      <c r="E47" s="84">
        <v>24747</v>
      </c>
      <c r="F47" s="67">
        <v>0.99617583125352227</v>
      </c>
      <c r="G47" s="84">
        <v>4586</v>
      </c>
      <c r="H47" s="67">
        <v>0.18460671443523066</v>
      </c>
      <c r="I47" s="50">
        <v>24842</v>
      </c>
    </row>
    <row r="48" spans="1:9" ht="15.75" x14ac:dyDescent="0.2">
      <c r="A48" s="51" t="s">
        <v>99</v>
      </c>
      <c r="B48" s="68" t="d">
        <v>2018-07-01</v>
      </c>
      <c r="C48" s="49">
        <v>6566</v>
      </c>
      <c r="D48" s="67">
        <v>0.97824791418355184</v>
      </c>
      <c r="E48" s="84">
        <v>6693</v>
      </c>
      <c r="F48" s="67">
        <v>0.99716924910607863</v>
      </c>
      <c r="G48" s="84">
        <v>1422</v>
      </c>
      <c r="H48" s="67">
        <v>0.21185935637663886</v>
      </c>
      <c r="I48" s="50">
        <v>6712</v>
      </c>
    </row>
    <row r="49" spans="1:9" ht="15.75" x14ac:dyDescent="0.2">
      <c r="A49" s="51" t="s">
        <v>100</v>
      </c>
      <c r="B49" s="68" t="d">
        <v>2018-07-01</v>
      </c>
      <c r="C49" s="49">
        <v>5027</v>
      </c>
      <c r="D49" s="67">
        <v>0.94368312370940488</v>
      </c>
      <c r="E49" s="84">
        <v>5300</v>
      </c>
      <c r="F49" s="67">
        <v>0.99493148113384644</v>
      </c>
      <c r="G49" s="84">
        <v>1021</v>
      </c>
      <c r="H49" s="67">
        <v>0.19166510230899192</v>
      </c>
      <c r="I49" s="50">
        <v>5327</v>
      </c>
    </row>
    <row r="50" spans="1:9" ht="15.75" x14ac:dyDescent="0.2">
      <c r="A50" s="51" t="s">
        <v>101</v>
      </c>
      <c r="B50" s="68" t="d">
        <v>2018-07-01</v>
      </c>
      <c r="C50" s="49">
        <v>13568</v>
      </c>
      <c r="D50" s="67">
        <v>0.97415278575531306</v>
      </c>
      <c r="E50" s="84">
        <v>13854</v>
      </c>
      <c r="F50" s="67">
        <v>0.99468696151636993</v>
      </c>
      <c r="G50" s="84">
        <v>2379</v>
      </c>
      <c r="H50" s="67">
        <v>0.170807007466973</v>
      </c>
      <c r="I50" s="50">
        <v>13928</v>
      </c>
    </row>
    <row r="51" spans="1:9" ht="15.75" x14ac:dyDescent="0.2">
      <c r="A51" s="51" t="s">
        <v>102</v>
      </c>
      <c r="B51" s="68" t="d">
        <v>2019-01-01</v>
      </c>
      <c r="C51" s="49">
        <v>13815</v>
      </c>
      <c r="D51" s="67">
        <v>0.93243790496760259</v>
      </c>
      <c r="E51" s="84">
        <v>14772</v>
      </c>
      <c r="F51" s="67">
        <v>0.99703023758099352</v>
      </c>
      <c r="G51" s="84">
        <v>2615</v>
      </c>
      <c r="H51" s="67">
        <v>0.17649838012958963</v>
      </c>
      <c r="I51" s="50">
        <v>14816</v>
      </c>
    </row>
    <row r="52" spans="1:9" ht="15.75" x14ac:dyDescent="0.2">
      <c r="A52" s="51" t="s">
        <v>103</v>
      </c>
      <c r="B52" s="68" t="d">
        <v>2019-01-01</v>
      </c>
      <c r="C52" s="49">
        <v>11585</v>
      </c>
      <c r="D52" s="67">
        <v>0.98286247560872142</v>
      </c>
      <c r="E52" s="84">
        <v>11754</v>
      </c>
      <c r="F52" s="67">
        <v>0.99720030542122673</v>
      </c>
      <c r="G52" s="84">
        <v>2286</v>
      </c>
      <c r="H52" s="67">
        <v>0.19394247900229067</v>
      </c>
      <c r="I52" s="60">
        <v>11787</v>
      </c>
    </row>
    <row r="53" spans="1:9" ht="16.5" thickBot="1" x14ac:dyDescent="0.25">
      <c r="A53" s="52" t="s">
        <v>142</v>
      </c>
      <c r="B53" s="69" t="s">
        <v>12</v>
      </c>
      <c r="C53" s="70">
        <v>15</v>
      </c>
      <c r="D53" s="75">
        <v>0.9375</v>
      </c>
      <c r="E53" s="85">
        <v>15</v>
      </c>
      <c r="F53" s="75">
        <v>0.9375</v>
      </c>
      <c r="G53" s="85" t="s">
        <v>146</v>
      </c>
      <c r="H53" s="75" t="s">
        <v>12</v>
      </c>
      <c r="I53" s="47">
        <v>16</v>
      </c>
    </row>
    <row r="54" spans="1:9" ht="16.5" thickBot="1" x14ac:dyDescent="0.25">
      <c r="A54" s="45" t="s">
        <v>5</v>
      </c>
      <c r="B54" s="63" t="d">
        <f>MAX(B55:B67)</f>
        <v>2019-07-01</v>
      </c>
      <c r="C54" s="53">
        <v>47750</v>
      </c>
      <c r="D54" s="72">
        <v>0.88156558663343487</v>
      </c>
      <c r="E54" s="86">
        <v>53391</v>
      </c>
      <c r="F54" s="72">
        <v>0.98571032954860149</v>
      </c>
      <c r="G54" s="86">
        <v>13053</v>
      </c>
      <c r="H54" s="72">
        <v>0.24098587648850733</v>
      </c>
      <c r="I54" s="54">
        <v>54165</v>
      </c>
    </row>
    <row r="55" spans="1:9" ht="15.75" x14ac:dyDescent="0.2">
      <c r="A55" s="55" t="s">
        <v>104</v>
      </c>
      <c r="B55" s="66" t="d">
        <v>2014-07-01</v>
      </c>
      <c r="C55" s="73">
        <v>7065</v>
      </c>
      <c r="D55" s="74">
        <v>0.87007389162561577</v>
      </c>
      <c r="E55" s="87">
        <v>7989</v>
      </c>
      <c r="F55" s="74">
        <v>0.98386699507389164</v>
      </c>
      <c r="G55" s="87">
        <v>2151</v>
      </c>
      <c r="H55" s="74">
        <v>0.26490147783251233</v>
      </c>
      <c r="I55" s="50">
        <v>8120</v>
      </c>
    </row>
    <row r="56" spans="1:9" ht="15.75" x14ac:dyDescent="0.2">
      <c r="A56" s="51" t="s">
        <v>105</v>
      </c>
      <c r="B56" s="68" t="d">
        <v>2017-01-01</v>
      </c>
      <c r="C56" s="49">
        <v>1132</v>
      </c>
      <c r="D56" s="67">
        <v>0.8727833461835004</v>
      </c>
      <c r="E56" s="84">
        <v>1285</v>
      </c>
      <c r="F56" s="67">
        <v>0.99074787972243639</v>
      </c>
      <c r="G56" s="84">
        <v>314</v>
      </c>
      <c r="H56" s="67">
        <v>0.24209714726291442</v>
      </c>
      <c r="I56" s="50">
        <v>1297</v>
      </c>
    </row>
    <row r="57" spans="1:9" ht="15.75" x14ac:dyDescent="0.2">
      <c r="A57" s="51" t="s">
        <v>106</v>
      </c>
      <c r="B57" s="68" t="d">
        <v>2018-07-01</v>
      </c>
      <c r="C57" s="49">
        <v>7353</v>
      </c>
      <c r="D57" s="67">
        <v>0.84507527870359733</v>
      </c>
      <c r="E57" s="84">
        <v>8546</v>
      </c>
      <c r="F57" s="67">
        <v>0.98218595563728306</v>
      </c>
      <c r="G57" s="84">
        <v>1953</v>
      </c>
      <c r="H57" s="67">
        <v>0.22445695897023329</v>
      </c>
      <c r="I57" s="50">
        <v>8701</v>
      </c>
    </row>
    <row r="58" spans="1:9" ht="15.75" x14ac:dyDescent="0.2">
      <c r="A58" s="51" t="s">
        <v>107</v>
      </c>
      <c r="B58" s="68" t="d">
        <v>2018-07-01</v>
      </c>
      <c r="C58" s="49">
        <v>5979</v>
      </c>
      <c r="D58" s="67">
        <v>0.88198849387815315</v>
      </c>
      <c r="E58" s="84">
        <v>6653</v>
      </c>
      <c r="F58" s="67">
        <v>0.9814131877858091</v>
      </c>
      <c r="G58" s="84">
        <v>1577</v>
      </c>
      <c r="H58" s="67">
        <v>0.23263018144269065</v>
      </c>
      <c r="I58" s="50">
        <v>6779</v>
      </c>
    </row>
    <row r="59" spans="1:9" ht="15.75" x14ac:dyDescent="0.2">
      <c r="A59" s="51" t="s">
        <v>108</v>
      </c>
      <c r="B59" s="68" t="d">
        <v>2018-09-01</v>
      </c>
      <c r="C59" s="49">
        <v>3975</v>
      </c>
      <c r="D59" s="67">
        <v>0.90402547191266769</v>
      </c>
      <c r="E59" s="84">
        <v>4307</v>
      </c>
      <c r="F59" s="67">
        <v>0.97953149874914713</v>
      </c>
      <c r="G59" s="84">
        <v>952</v>
      </c>
      <c r="H59" s="67">
        <v>0.21651125767568796</v>
      </c>
      <c r="I59" s="50">
        <v>4397</v>
      </c>
    </row>
    <row r="60" spans="1:9" ht="15.75" x14ac:dyDescent="0.2">
      <c r="A60" s="51" t="s">
        <v>109</v>
      </c>
      <c r="B60" s="68" t="d">
        <v>2018-10-01</v>
      </c>
      <c r="C60" s="49">
        <v>752</v>
      </c>
      <c r="D60" s="67">
        <v>0.83185840707964598</v>
      </c>
      <c r="E60" s="84">
        <v>901</v>
      </c>
      <c r="F60" s="67">
        <v>0.99668141592920356</v>
      </c>
      <c r="G60" s="84">
        <v>193</v>
      </c>
      <c r="H60" s="67">
        <v>0.21349557522123894</v>
      </c>
      <c r="I60" s="50">
        <v>904</v>
      </c>
    </row>
    <row r="61" spans="1:9" ht="15.75" x14ac:dyDescent="0.2">
      <c r="A61" s="51" t="s">
        <v>110</v>
      </c>
      <c r="B61" s="68" t="d">
        <v>2018-10-01</v>
      </c>
      <c r="C61" s="49">
        <v>6381</v>
      </c>
      <c r="D61" s="67">
        <v>0.8704133133269677</v>
      </c>
      <c r="E61" s="84">
        <v>7253</v>
      </c>
      <c r="F61" s="67">
        <v>0.98936025098895108</v>
      </c>
      <c r="G61" s="84">
        <v>1799</v>
      </c>
      <c r="H61" s="67">
        <v>0.24539626244714227</v>
      </c>
      <c r="I61" s="50">
        <v>7331</v>
      </c>
    </row>
    <row r="62" spans="1:9" ht="15.75" x14ac:dyDescent="0.2">
      <c r="A62" s="51" t="s">
        <v>111</v>
      </c>
      <c r="B62" s="68" t="d">
        <v>2018-10-01</v>
      </c>
      <c r="C62" s="49">
        <v>1468</v>
      </c>
      <c r="D62" s="67">
        <v>0.88221153846153844</v>
      </c>
      <c r="E62" s="84">
        <v>1662</v>
      </c>
      <c r="F62" s="67">
        <v>0.99879807692307687</v>
      </c>
      <c r="G62" s="84">
        <v>351</v>
      </c>
      <c r="H62" s="67">
        <v>0.2109375</v>
      </c>
      <c r="I62" s="50">
        <v>1664</v>
      </c>
    </row>
    <row r="63" spans="1:9" ht="15.75" x14ac:dyDescent="0.2">
      <c r="A63" s="51" t="s">
        <v>112</v>
      </c>
      <c r="B63" s="68" t="d">
        <v>2019-07-01</v>
      </c>
      <c r="C63" s="49">
        <v>5664</v>
      </c>
      <c r="D63" s="67">
        <v>0.92913385826771655</v>
      </c>
      <c r="E63" s="84">
        <v>6022</v>
      </c>
      <c r="F63" s="67">
        <v>0.98786089238845143</v>
      </c>
      <c r="G63" s="84">
        <v>1695</v>
      </c>
      <c r="H63" s="67">
        <v>0.27805118110236221</v>
      </c>
      <c r="I63" s="50">
        <v>6096</v>
      </c>
    </row>
    <row r="64" spans="1:9" ht="15.75" x14ac:dyDescent="0.2">
      <c r="A64" s="51" t="s">
        <v>113</v>
      </c>
      <c r="B64" s="68" t="d">
        <v>2019-07-01</v>
      </c>
      <c r="C64" s="49">
        <v>5719</v>
      </c>
      <c r="D64" s="67">
        <v>0.92570411136290065</v>
      </c>
      <c r="E64" s="84">
        <v>6110</v>
      </c>
      <c r="F64" s="67">
        <v>0.98899320168339266</v>
      </c>
      <c r="G64" s="84">
        <v>1559</v>
      </c>
      <c r="H64" s="67">
        <v>0.25234703787633539</v>
      </c>
      <c r="I64" s="50">
        <v>6178</v>
      </c>
    </row>
    <row r="65" spans="1:9" ht="15.75" x14ac:dyDescent="0.2">
      <c r="A65" s="51" t="s">
        <v>114</v>
      </c>
      <c r="B65" s="68" t="d">
        <v>2019-07-01</v>
      </c>
      <c r="C65" s="49">
        <v>1113</v>
      </c>
      <c r="D65" s="67">
        <v>0.87568843430369792</v>
      </c>
      <c r="E65" s="84">
        <v>1248</v>
      </c>
      <c r="F65" s="67">
        <v>0.98190401258851301</v>
      </c>
      <c r="G65" s="84">
        <v>244</v>
      </c>
      <c r="H65" s="67">
        <v>0.1919748229740362</v>
      </c>
      <c r="I65" s="50">
        <v>1271</v>
      </c>
    </row>
    <row r="66" spans="1:9" ht="15.75" x14ac:dyDescent="0.2">
      <c r="A66" s="51" t="s">
        <v>115</v>
      </c>
      <c r="B66" s="68" t="d">
        <v>2019-07-01</v>
      </c>
      <c r="C66" s="49">
        <v>1123</v>
      </c>
      <c r="D66" s="67">
        <v>0.80214285714285716</v>
      </c>
      <c r="E66" s="84">
        <v>1388</v>
      </c>
      <c r="F66" s="67">
        <v>0.99142857142857144</v>
      </c>
      <c r="G66" s="84">
        <v>258</v>
      </c>
      <c r="H66" s="67">
        <v>0.18428571428571427</v>
      </c>
      <c r="I66" s="50">
        <v>1400</v>
      </c>
    </row>
    <row r="67" spans="1:9" ht="16.5" thickBot="1" x14ac:dyDescent="0.25">
      <c r="A67" s="52" t="s">
        <v>143</v>
      </c>
      <c r="B67" s="69" t="s">
        <v>12</v>
      </c>
      <c r="C67" s="70">
        <v>26</v>
      </c>
      <c r="D67" s="75">
        <v>0.96296296296296291</v>
      </c>
      <c r="E67" s="85">
        <v>27</v>
      </c>
      <c r="F67" s="75">
        <v>1</v>
      </c>
      <c r="G67" s="85" t="s">
        <v>146</v>
      </c>
      <c r="H67" s="75" t="s">
        <v>12</v>
      </c>
      <c r="I67" s="47">
        <v>27</v>
      </c>
    </row>
    <row r="68" spans="1:9" ht="16.5" thickBot="1" x14ac:dyDescent="0.25">
      <c r="A68" s="45" t="s">
        <v>4</v>
      </c>
      <c r="B68" s="63" t="d">
        <f>MAX(B69:B81)</f>
        <v>2013-07-01</v>
      </c>
      <c r="C68" s="53">
        <v>51019</v>
      </c>
      <c r="D68" s="72">
        <v>0.93938612804036015</v>
      </c>
      <c r="E68" s="86">
        <v>53835</v>
      </c>
      <c r="F68" s="72">
        <v>0.99123566128408613</v>
      </c>
      <c r="G68" s="86">
        <v>10006</v>
      </c>
      <c r="H68" s="72">
        <v>0.18423523779713133</v>
      </c>
      <c r="I68" s="54">
        <v>54311</v>
      </c>
    </row>
    <row r="69" spans="1:9" ht="15.75" x14ac:dyDescent="0.2">
      <c r="A69" s="55" t="s">
        <v>116</v>
      </c>
      <c r="B69" s="66" t="d">
        <v>2013-07-01</v>
      </c>
      <c r="C69" s="49">
        <v>1987</v>
      </c>
      <c r="D69" s="108">
        <v>0.92850467289719629</v>
      </c>
      <c r="E69" s="84">
        <v>2100</v>
      </c>
      <c r="F69" s="67">
        <v>0.98130841121495327</v>
      </c>
      <c r="G69" s="84">
        <v>341</v>
      </c>
      <c r="H69" s="108">
        <v>0.15934579439252336</v>
      </c>
      <c r="I69" s="50">
        <v>2140</v>
      </c>
    </row>
    <row r="70" spans="1:9" ht="15.75" x14ac:dyDescent="0.2">
      <c r="A70" s="51" t="s">
        <v>117</v>
      </c>
      <c r="B70" s="68" t="d">
        <v>2013-07-01</v>
      </c>
      <c r="C70" s="49">
        <v>2525</v>
      </c>
      <c r="D70" s="108">
        <v>0.92899190581309787</v>
      </c>
      <c r="E70" s="84">
        <v>2705</v>
      </c>
      <c r="F70" s="67">
        <v>0.99521707137601179</v>
      </c>
      <c r="G70" s="84">
        <v>378</v>
      </c>
      <c r="H70" s="108">
        <v>0.13907284768211919</v>
      </c>
      <c r="I70" s="50">
        <v>2718</v>
      </c>
    </row>
    <row r="71" spans="1:9" ht="15.75" x14ac:dyDescent="0.2">
      <c r="A71" s="51" t="s">
        <v>118</v>
      </c>
      <c r="B71" s="68" t="d">
        <v>2013-07-01</v>
      </c>
      <c r="C71" s="49">
        <v>4276</v>
      </c>
      <c r="D71" s="108">
        <v>0.92374162886152522</v>
      </c>
      <c r="E71" s="84">
        <v>4601</v>
      </c>
      <c r="F71" s="67">
        <v>0.99395117736012095</v>
      </c>
      <c r="G71" s="84">
        <v>902</v>
      </c>
      <c r="H71" s="108">
        <v>0.19485850075610284</v>
      </c>
      <c r="I71" s="50">
        <v>4629</v>
      </c>
    </row>
    <row r="72" spans="1:9" ht="15.75" x14ac:dyDescent="0.2">
      <c r="A72" s="51" t="s">
        <v>119</v>
      </c>
      <c r="B72" s="68" t="d">
        <v>2013-07-01</v>
      </c>
      <c r="C72" s="49">
        <v>1564</v>
      </c>
      <c r="D72" s="108">
        <v>0.94501510574018122</v>
      </c>
      <c r="E72" s="84">
        <v>1625</v>
      </c>
      <c r="F72" s="67">
        <v>0.98187311178247738</v>
      </c>
      <c r="G72" s="84">
        <v>329</v>
      </c>
      <c r="H72" s="108">
        <v>0.19879154078549849</v>
      </c>
      <c r="I72" s="50">
        <v>1655</v>
      </c>
    </row>
    <row r="73" spans="1:9" ht="15.75" x14ac:dyDescent="0.2">
      <c r="A73" s="51" t="s">
        <v>120</v>
      </c>
      <c r="B73" s="68" t="d">
        <v>2013-07-01</v>
      </c>
      <c r="C73" s="49">
        <v>579</v>
      </c>
      <c r="D73" s="108">
        <v>0.95860927152317876</v>
      </c>
      <c r="E73" s="84">
        <v>597</v>
      </c>
      <c r="F73" s="67">
        <v>0.98841059602649006</v>
      </c>
      <c r="G73" s="84">
        <v>112</v>
      </c>
      <c r="H73" s="108">
        <v>0.18543046357615894</v>
      </c>
      <c r="I73" s="50">
        <v>604</v>
      </c>
    </row>
    <row r="74" spans="1:9" ht="15.75" x14ac:dyDescent="0.2">
      <c r="A74" s="51" t="s">
        <v>121</v>
      </c>
      <c r="B74" s="68" t="d">
        <v>2013-07-01</v>
      </c>
      <c r="C74" s="49">
        <v>1429</v>
      </c>
      <c r="D74" s="108">
        <v>0.94261213720316628</v>
      </c>
      <c r="E74" s="84">
        <v>1502</v>
      </c>
      <c r="F74" s="67">
        <v>0.99076517150395782</v>
      </c>
      <c r="G74" s="84">
        <v>302</v>
      </c>
      <c r="H74" s="108">
        <v>0.19920844327176782</v>
      </c>
      <c r="I74" s="50">
        <v>1516</v>
      </c>
    </row>
    <row r="75" spans="1:9" ht="15.75" x14ac:dyDescent="0.2">
      <c r="A75" s="51" t="s">
        <v>122</v>
      </c>
      <c r="B75" s="68" t="d">
        <v>2013-07-01</v>
      </c>
      <c r="C75" s="49">
        <v>1629</v>
      </c>
      <c r="D75" s="108">
        <v>0.92820512820512824</v>
      </c>
      <c r="E75" s="84">
        <v>1722</v>
      </c>
      <c r="F75" s="67">
        <v>0.98119658119658115</v>
      </c>
      <c r="G75" s="84">
        <v>327</v>
      </c>
      <c r="H75" s="108">
        <v>0.18632478632478633</v>
      </c>
      <c r="I75" s="50">
        <v>1755</v>
      </c>
    </row>
    <row r="76" spans="1:9" ht="15.75" x14ac:dyDescent="0.2">
      <c r="A76" s="51" t="s">
        <v>123</v>
      </c>
      <c r="B76" s="68" t="d">
        <v>2013-07-01</v>
      </c>
      <c r="C76" s="49">
        <v>1999</v>
      </c>
      <c r="D76" s="108">
        <v>0.91739329967875172</v>
      </c>
      <c r="E76" s="84">
        <v>2129</v>
      </c>
      <c r="F76" s="67">
        <v>0.97705369435520883</v>
      </c>
      <c r="G76" s="84">
        <v>390</v>
      </c>
      <c r="H76" s="108">
        <v>0.17898118402937127</v>
      </c>
      <c r="I76" s="50">
        <v>2179</v>
      </c>
    </row>
    <row r="77" spans="1:9" ht="15.75" x14ac:dyDescent="0.2">
      <c r="A77" s="51" t="s">
        <v>124</v>
      </c>
      <c r="B77" s="68" t="d">
        <v>2013-07-01</v>
      </c>
      <c r="C77" s="49">
        <v>17412</v>
      </c>
      <c r="D77" s="108">
        <v>0.93759086748155729</v>
      </c>
      <c r="E77" s="84">
        <v>18395</v>
      </c>
      <c r="F77" s="67">
        <v>0.99052285821980512</v>
      </c>
      <c r="G77" s="84">
        <v>3299</v>
      </c>
      <c r="H77" s="108">
        <v>0.17764256098217651</v>
      </c>
      <c r="I77" s="50">
        <v>18571</v>
      </c>
    </row>
    <row r="78" spans="1:9" ht="15.75" x14ac:dyDescent="0.2">
      <c r="A78" s="51" t="s">
        <v>125</v>
      </c>
      <c r="B78" s="68" t="d">
        <v>2013-07-01</v>
      </c>
      <c r="C78" s="49">
        <v>11125</v>
      </c>
      <c r="D78" s="108">
        <v>0.95248287671232879</v>
      </c>
      <c r="E78" s="84">
        <v>11634</v>
      </c>
      <c r="F78" s="67">
        <v>0.99606164383561646</v>
      </c>
      <c r="G78" s="84">
        <v>2305</v>
      </c>
      <c r="H78" s="108">
        <v>0.1973458904109589</v>
      </c>
      <c r="I78" s="50">
        <v>11680</v>
      </c>
    </row>
    <row r="79" spans="1:9" ht="15.75" x14ac:dyDescent="0.2">
      <c r="A79" s="51" t="s">
        <v>126</v>
      </c>
      <c r="B79" s="68" t="d">
        <v>2013-07-01</v>
      </c>
      <c r="C79" s="49">
        <v>4490</v>
      </c>
      <c r="D79" s="108">
        <v>0.94586054350115867</v>
      </c>
      <c r="E79" s="84">
        <v>4720</v>
      </c>
      <c r="F79" s="67">
        <v>0.99431219717716457</v>
      </c>
      <c r="G79" s="84">
        <v>930</v>
      </c>
      <c r="H79" s="108">
        <v>0.19591320834211082</v>
      </c>
      <c r="I79" s="50">
        <v>4747</v>
      </c>
    </row>
    <row r="80" spans="1:9" ht="15.75" x14ac:dyDescent="0.2">
      <c r="A80" s="51" t="s">
        <v>127</v>
      </c>
      <c r="B80" s="68" t="d">
        <v>2013-07-01</v>
      </c>
      <c r="C80" s="49">
        <v>1965</v>
      </c>
      <c r="D80" s="108">
        <v>0.94744455159112828</v>
      </c>
      <c r="E80" s="84">
        <v>2063</v>
      </c>
      <c r="F80" s="67">
        <v>0.99469623915139826</v>
      </c>
      <c r="G80" s="84">
        <v>389</v>
      </c>
      <c r="H80" s="108">
        <v>0.1875602700096432</v>
      </c>
      <c r="I80" s="50">
        <v>2074</v>
      </c>
    </row>
    <row r="81" spans="1:9" ht="16.5" thickBot="1" x14ac:dyDescent="0.25">
      <c r="A81" s="52" t="s">
        <v>144</v>
      </c>
      <c r="B81" s="69" t="s">
        <v>12</v>
      </c>
      <c r="C81" s="70">
        <v>39</v>
      </c>
      <c r="D81" s="75">
        <v>0.90697674418604646</v>
      </c>
      <c r="E81" s="85">
        <v>42</v>
      </c>
      <c r="F81" s="75">
        <v>0.97674418604651159</v>
      </c>
      <c r="G81" s="85" t="s">
        <v>146</v>
      </c>
      <c r="H81" s="75" t="s">
        <v>12</v>
      </c>
      <c r="I81" s="47">
        <v>43</v>
      </c>
    </row>
    <row r="82" spans="1:9" ht="16.5" thickBot="1" x14ac:dyDescent="0.25">
      <c r="A82" s="45" t="s">
        <v>3</v>
      </c>
      <c r="B82" s="63" t="d">
        <f>MAX(B83:B87)</f>
        <v>2013-07-01</v>
      </c>
      <c r="C82" s="46">
        <v>12803</v>
      </c>
      <c r="D82" s="64">
        <v>0.93438914027149322</v>
      </c>
      <c r="E82" s="83">
        <v>13372</v>
      </c>
      <c r="F82" s="64">
        <v>0.97591592468252808</v>
      </c>
      <c r="G82" s="83">
        <v>2798</v>
      </c>
      <c r="H82" s="64">
        <v>0.20420376587359509</v>
      </c>
      <c r="I82" s="47">
        <v>13702</v>
      </c>
    </row>
    <row r="83" spans="1:9" ht="15.75" x14ac:dyDescent="0.2">
      <c r="A83" s="55" t="s">
        <v>128</v>
      </c>
      <c r="B83" s="66" t="d">
        <v>2013-07-01</v>
      </c>
      <c r="C83" s="49">
        <v>3824</v>
      </c>
      <c r="D83" s="67">
        <v>0.96056267269530271</v>
      </c>
      <c r="E83" s="84">
        <v>3930</v>
      </c>
      <c r="F83" s="67">
        <v>0.98718914845516204</v>
      </c>
      <c r="G83" s="84">
        <v>828</v>
      </c>
      <c r="H83" s="108">
        <v>0.20798794272795779</v>
      </c>
      <c r="I83" s="50">
        <v>3981</v>
      </c>
    </row>
    <row r="84" spans="1:9" ht="15.75" x14ac:dyDescent="0.2">
      <c r="A84" s="51" t="s">
        <v>129</v>
      </c>
      <c r="B84" s="68" t="d">
        <v>2013-07-01</v>
      </c>
      <c r="C84" s="49">
        <v>2735</v>
      </c>
      <c r="D84" s="67">
        <v>0.91257924591257922</v>
      </c>
      <c r="E84" s="84">
        <v>2922</v>
      </c>
      <c r="F84" s="67">
        <v>0.97497497497497498</v>
      </c>
      <c r="G84" s="84">
        <v>640</v>
      </c>
      <c r="H84" s="108">
        <v>0.21354688021354687</v>
      </c>
      <c r="I84" s="50">
        <v>2997</v>
      </c>
    </row>
    <row r="85" spans="1:9" ht="15.75" x14ac:dyDescent="0.2">
      <c r="A85" s="51" t="s">
        <v>130</v>
      </c>
      <c r="B85" s="68" t="d">
        <v>2013-07-01</v>
      </c>
      <c r="C85" s="49">
        <v>2760</v>
      </c>
      <c r="D85" s="67">
        <v>0.90048939641109293</v>
      </c>
      <c r="E85" s="84">
        <v>2951</v>
      </c>
      <c r="F85" s="67">
        <v>0.96280587275693308</v>
      </c>
      <c r="G85" s="84">
        <v>614</v>
      </c>
      <c r="H85" s="108">
        <v>0.200326264274062</v>
      </c>
      <c r="I85" s="50">
        <v>3065</v>
      </c>
    </row>
    <row r="86" spans="1:9" ht="15.75" x14ac:dyDescent="0.2">
      <c r="A86" s="51" t="s">
        <v>131</v>
      </c>
      <c r="B86" s="68" t="d">
        <v>2013-07-01</v>
      </c>
      <c r="C86" s="49">
        <v>3484</v>
      </c>
      <c r="D86" s="67">
        <v>0.95217272478819348</v>
      </c>
      <c r="E86" s="84">
        <v>3569</v>
      </c>
      <c r="F86" s="67">
        <v>0.97540311560535664</v>
      </c>
      <c r="G86" s="84">
        <v>716</v>
      </c>
      <c r="H86" s="108">
        <v>0.19568188029516262</v>
      </c>
      <c r="I86" s="50">
        <v>3659</v>
      </c>
    </row>
    <row r="87" spans="1:9" ht="16.5" thickBot="1" x14ac:dyDescent="0.25">
      <c r="A87" s="52" t="s">
        <v>145</v>
      </c>
      <c r="B87" s="69" t="s">
        <v>12</v>
      </c>
      <c r="C87" s="70" t="s">
        <v>146</v>
      </c>
      <c r="D87" s="75" t="s">
        <v>12</v>
      </c>
      <c r="E87" s="85" t="s">
        <v>146</v>
      </c>
      <c r="F87" s="75" t="s">
        <v>12</v>
      </c>
      <c r="G87" s="85" t="s">
        <v>146</v>
      </c>
      <c r="H87" s="75" t="s">
        <v>12</v>
      </c>
      <c r="I87" s="50" t="s">
        <v>146</v>
      </c>
    </row>
    <row r="88" spans="1:9" ht="16.5" thickBot="1" x14ac:dyDescent="0.25">
      <c r="A88" s="45" t="s">
        <v>2</v>
      </c>
      <c r="B88" s="63" t="d">
        <f>MAX(B89:B90)</f>
        <v>2014-07-01</v>
      </c>
      <c r="C88" s="46">
        <v>9236</v>
      </c>
      <c r="D88" s="64">
        <v>0.87173194903256257</v>
      </c>
      <c r="E88" s="83">
        <v>10468</v>
      </c>
      <c r="F88" s="64">
        <v>0.988013213780085</v>
      </c>
      <c r="G88" s="83">
        <v>1817</v>
      </c>
      <c r="H88" s="64">
        <v>0.17149598867390278</v>
      </c>
      <c r="I88" s="54">
        <v>10595</v>
      </c>
    </row>
    <row r="89" spans="1:9" ht="15.75" x14ac:dyDescent="0.2">
      <c r="A89" s="55" t="s">
        <v>2</v>
      </c>
      <c r="B89" s="66" t="d">
        <v>2014-07-01</v>
      </c>
      <c r="C89" s="49">
        <v>9235</v>
      </c>
      <c r="D89" s="67">
        <v>0.87171984141967152</v>
      </c>
      <c r="E89" s="84">
        <v>10467</v>
      </c>
      <c r="F89" s="67">
        <v>0.98801208231074189</v>
      </c>
      <c r="G89" s="84">
        <v>1816</v>
      </c>
      <c r="H89" s="67">
        <v>0.17141778365112328</v>
      </c>
      <c r="I89" s="50">
        <v>10594</v>
      </c>
    </row>
    <row r="90" spans="1:9" ht="16.5" thickBot="1" x14ac:dyDescent="0.25">
      <c r="A90" s="52" t="s">
        <v>1</v>
      </c>
      <c r="B90" s="69" t="s">
        <v>12</v>
      </c>
      <c r="C90" s="70" t="s">
        <v>146</v>
      </c>
      <c r="D90" s="75" t="s">
        <v>12</v>
      </c>
      <c r="E90" s="85" t="s">
        <v>146</v>
      </c>
      <c r="F90" s="75" t="s">
        <v>12</v>
      </c>
      <c r="G90" s="85" t="s">
        <v>146</v>
      </c>
      <c r="H90" s="75" t="s">
        <v>12</v>
      </c>
      <c r="I90" s="47" t="s">
        <v>146</v>
      </c>
    </row>
    <row r="91" spans="1:9" ht="16.5" thickBot="1" x14ac:dyDescent="0.25">
      <c r="A91" s="45" t="s">
        <v>0</v>
      </c>
      <c r="B91" s="63" t="d">
        <f>MAX(B92:B98)</f>
        <v>2017-07-01</v>
      </c>
      <c r="C91" s="53">
        <v>5545</v>
      </c>
      <c r="D91" s="72">
        <v>0.94981157930798221</v>
      </c>
      <c r="E91" s="86">
        <v>5816</v>
      </c>
      <c r="F91" s="72">
        <v>0.99623158615964369</v>
      </c>
      <c r="G91" s="86">
        <v>1133</v>
      </c>
      <c r="H91" s="72">
        <v>0.19407331277834874</v>
      </c>
      <c r="I91" s="47">
        <v>5838</v>
      </c>
    </row>
    <row r="92" spans="1:9" ht="15.75" x14ac:dyDescent="0.2">
      <c r="A92" s="55" t="s">
        <v>132</v>
      </c>
      <c r="B92" s="66" t="d">
        <v>2014-07-01</v>
      </c>
      <c r="C92" s="49">
        <v>141</v>
      </c>
      <c r="D92" s="67">
        <v>0.94630872483221473</v>
      </c>
      <c r="E92" s="84">
        <v>148</v>
      </c>
      <c r="F92" s="67">
        <v>0.99328859060402686</v>
      </c>
      <c r="G92" s="84">
        <v>31</v>
      </c>
      <c r="H92" s="67">
        <v>0.20805369127516779</v>
      </c>
      <c r="I92" s="50">
        <v>149</v>
      </c>
    </row>
    <row r="93" spans="1:9" ht="15.75" x14ac:dyDescent="0.2">
      <c r="A93" s="51" t="s">
        <v>133</v>
      </c>
      <c r="B93" s="68" t="d">
        <v>2017-07-01</v>
      </c>
      <c r="C93" s="49">
        <v>894</v>
      </c>
      <c r="D93" s="67">
        <v>0.94303797468354433</v>
      </c>
      <c r="E93" s="84">
        <v>947</v>
      </c>
      <c r="F93" s="67">
        <v>0.99894514767932485</v>
      </c>
      <c r="G93" s="84">
        <v>268</v>
      </c>
      <c r="H93" s="67">
        <v>0.28270042194092826</v>
      </c>
      <c r="I93" s="50">
        <v>948</v>
      </c>
    </row>
    <row r="94" spans="1:9" ht="15.75" x14ac:dyDescent="0.2">
      <c r="A94" s="51" t="s">
        <v>134</v>
      </c>
      <c r="B94" s="68" t="d">
        <v>2017-07-01</v>
      </c>
      <c r="C94" s="49">
        <v>496</v>
      </c>
      <c r="D94" s="67">
        <v>0.97254901960784312</v>
      </c>
      <c r="E94" s="84">
        <v>510</v>
      </c>
      <c r="F94" s="67">
        <v>1</v>
      </c>
      <c r="G94" s="84">
        <v>80</v>
      </c>
      <c r="H94" s="67">
        <v>0.15686274509803921</v>
      </c>
      <c r="I94" s="50">
        <v>510</v>
      </c>
    </row>
    <row r="95" spans="1:9" ht="15.75" x14ac:dyDescent="0.2">
      <c r="A95" s="51" t="s">
        <v>135</v>
      </c>
      <c r="B95" s="68" t="d">
        <v>2017-01-01</v>
      </c>
      <c r="C95" s="49">
        <v>3284</v>
      </c>
      <c r="D95" s="67">
        <v>0.94748990190421234</v>
      </c>
      <c r="E95" s="84">
        <v>3448</v>
      </c>
      <c r="F95" s="67">
        <v>0.99480669359492213</v>
      </c>
      <c r="G95" s="84">
        <v>583</v>
      </c>
      <c r="H95" s="67">
        <v>0.16820542412002309</v>
      </c>
      <c r="I95" s="50">
        <v>3466</v>
      </c>
    </row>
    <row r="96" spans="1:9" ht="15.75" x14ac:dyDescent="0.2">
      <c r="A96" s="51" t="s">
        <v>136</v>
      </c>
      <c r="B96" s="68" t="d">
        <v>2017-01-01</v>
      </c>
      <c r="C96" s="49">
        <v>229</v>
      </c>
      <c r="D96" s="67">
        <v>0.98283261802575106</v>
      </c>
      <c r="E96" s="84">
        <v>233</v>
      </c>
      <c r="F96" s="67">
        <v>1</v>
      </c>
      <c r="G96" s="84">
        <v>46</v>
      </c>
      <c r="H96" s="67">
        <v>0.19742489270386265</v>
      </c>
      <c r="I96" s="50">
        <v>233</v>
      </c>
    </row>
    <row r="97" spans="1:9" ht="15.75" x14ac:dyDescent="0.2">
      <c r="A97" s="51" t="s">
        <v>137</v>
      </c>
      <c r="B97" s="68" t="d">
        <v>2017-07-01</v>
      </c>
      <c r="C97" s="49">
        <v>270</v>
      </c>
      <c r="D97" s="67">
        <v>0.94736842105263153</v>
      </c>
      <c r="E97" s="84">
        <v>284</v>
      </c>
      <c r="F97" s="67">
        <v>0.99649122807017543</v>
      </c>
      <c r="G97" s="84">
        <v>80</v>
      </c>
      <c r="H97" s="67">
        <v>0.2807017543859649</v>
      </c>
      <c r="I97" s="50">
        <v>285</v>
      </c>
    </row>
    <row r="98" spans="1:9" ht="16.5" thickBot="1" x14ac:dyDescent="0.25">
      <c r="A98" s="52" t="s">
        <v>147</v>
      </c>
      <c r="B98" s="69" t="s">
        <v>12</v>
      </c>
      <c r="C98" s="70">
        <v>231</v>
      </c>
      <c r="D98" s="71">
        <v>0.93522267206477738</v>
      </c>
      <c r="E98" s="85">
        <v>246</v>
      </c>
      <c r="F98" s="71">
        <v>0.99595141700404854</v>
      </c>
      <c r="G98" s="85">
        <v>45</v>
      </c>
      <c r="H98" s="71">
        <v>0.18218623481781376</v>
      </c>
      <c r="I98" s="47">
        <v>247</v>
      </c>
    </row>
    <row r="99" spans="1:9" ht="16.5" thickBot="1" x14ac:dyDescent="0.25">
      <c r="A99" s="45" t="s">
        <v>148</v>
      </c>
      <c r="B99" s="76" t="s">
        <v>12</v>
      </c>
      <c r="C99" s="46">
        <v>50</v>
      </c>
      <c r="D99" s="64">
        <v>0.98039215686274506</v>
      </c>
      <c r="E99" s="83">
        <v>51</v>
      </c>
      <c r="F99" s="64">
        <v>1</v>
      </c>
      <c r="G99" s="83" t="s">
        <v>146</v>
      </c>
      <c r="H99" s="109" t="s">
        <v>12</v>
      </c>
      <c r="I99" s="54">
        <v>51</v>
      </c>
    </row>
    <row r="100" spans="1:9" ht="15.75" thickBot="1" x14ac:dyDescent="0.25">
      <c r="A100" s="57" t="s">
        <v>138</v>
      </c>
      <c r="B100" s="77" t="s">
        <v>12</v>
      </c>
      <c r="C100" s="70" t="s">
        <v>146</v>
      </c>
      <c r="D100" s="75" t="s">
        <v>12</v>
      </c>
      <c r="E100" s="85" t="s">
        <v>146</v>
      </c>
      <c r="F100" s="75" t="s">
        <v>12</v>
      </c>
      <c r="G100" s="85" t="s">
        <v>146</v>
      </c>
      <c r="H100" s="75" t="s">
        <v>12</v>
      </c>
      <c r="I100" s="58" t="s">
        <v>146</v>
      </c>
    </row>
    <row r="101" spans="1:9" ht="15.75" x14ac:dyDescent="0.2">
      <c r="A101" s="59" t="s">
        <v>139</v>
      </c>
      <c r="B101" s="78" t="s">
        <v>12</v>
      </c>
      <c r="C101" s="60">
        <v>567412</v>
      </c>
      <c r="D101" s="79">
        <v>0.8984733876037363</v>
      </c>
      <c r="E101" s="88">
        <v>625043</v>
      </c>
      <c r="F101" s="79">
        <v>0.98972968778947601</v>
      </c>
      <c r="G101" s="88">
        <v>118337</v>
      </c>
      <c r="H101" s="79">
        <v>0.18738173543891096</v>
      </c>
      <c r="I101" s="56">
        <v>631529</v>
      </c>
    </row>
    <row r="102" spans="1:9" s="80" customFormat="1" ht="30" customHeight="1" x14ac:dyDescent="0.2">
      <c r="A102" s="117" t="s">
        <v>48</v>
      </c>
      <c r="B102" s="117"/>
      <c r="C102" s="117"/>
      <c r="D102" s="117"/>
      <c r="E102" s="117"/>
      <c r="F102" s="117"/>
      <c r="G102" s="117"/>
      <c r="H102" s="117"/>
      <c r="I102" s="117"/>
    </row>
    <row r="103" spans="1:9" s="81" customFormat="1" ht="30.95" customHeight="1" x14ac:dyDescent="0.2">
      <c r="A103" s="114" t="s">
        <v>49</v>
      </c>
      <c r="B103" s="114"/>
      <c r="C103" s="114"/>
      <c r="D103" s="114"/>
      <c r="E103" s="114"/>
      <c r="F103" s="114"/>
      <c r="G103" s="114"/>
      <c r="H103" s="114"/>
      <c r="I103" s="114"/>
    </row>
    <row r="104" spans="1:9" s="80" customFormat="1" x14ac:dyDescent="0.2">
      <c r="A104" s="114" t="s">
        <v>50</v>
      </c>
      <c r="B104" s="114"/>
      <c r="C104" s="114"/>
      <c r="D104" s="114"/>
      <c r="E104" s="114"/>
      <c r="F104" s="114"/>
      <c r="G104" s="114"/>
      <c r="H104" s="114"/>
      <c r="I104" s="114"/>
    </row>
    <row r="105" spans="1:9" s="81" customFormat="1" ht="30.95" customHeight="1" x14ac:dyDescent="0.2">
      <c r="A105" s="114" t="s">
        <v>51</v>
      </c>
      <c r="B105" s="114"/>
      <c r="C105" s="114"/>
      <c r="D105" s="114"/>
      <c r="E105" s="114"/>
      <c r="F105" s="114"/>
      <c r="G105" s="114"/>
      <c r="H105" s="114"/>
      <c r="I105" s="114"/>
    </row>
    <row r="106" spans="1:9" s="80" customFormat="1" ht="15" customHeight="1" x14ac:dyDescent="0.2">
      <c r="A106" s="114" t="s">
        <v>52</v>
      </c>
      <c r="B106" s="114"/>
      <c r="C106" s="114"/>
      <c r="D106" s="114"/>
      <c r="E106" s="114"/>
      <c r="F106" s="114"/>
      <c r="G106" s="114"/>
      <c r="H106" s="114"/>
      <c r="I106" s="114"/>
    </row>
    <row r="107" spans="1:9" s="80" customFormat="1" ht="15" customHeight="1" x14ac:dyDescent="0.2">
      <c r="A107" s="114" t="s">
        <v>53</v>
      </c>
      <c r="B107" s="114"/>
      <c r="C107" s="114"/>
      <c r="D107" s="114"/>
      <c r="E107" s="114"/>
      <c r="F107" s="114"/>
      <c r="G107" s="114"/>
      <c r="H107" s="114"/>
      <c r="I107" s="114"/>
    </row>
    <row r="108" spans="1:9" s="80" customFormat="1" ht="15" customHeight="1" x14ac:dyDescent="0.2">
      <c r="A108" s="114" t="s">
        <v>54</v>
      </c>
      <c r="B108" s="114"/>
      <c r="C108" s="114"/>
      <c r="D108" s="114"/>
      <c r="E108" s="114"/>
      <c r="F108" s="114"/>
      <c r="G108" s="114"/>
      <c r="H108" s="114"/>
      <c r="I108" s="114"/>
    </row>
    <row r="109" spans="1:9" s="80" customFormat="1" ht="15" customHeight="1" x14ac:dyDescent="0.2">
      <c r="A109" s="114" t="s">
        <v>55</v>
      </c>
      <c r="B109" s="114"/>
      <c r="C109" s="114"/>
      <c r="D109" s="114"/>
      <c r="E109" s="114"/>
      <c r="F109" s="114"/>
      <c r="G109" s="114"/>
      <c r="H109" s="114"/>
      <c r="I109" s="114"/>
    </row>
    <row r="110" spans="1:9" x14ac:dyDescent="0.2">
      <c r="A110" s="115" t="s">
        <v>43</v>
      </c>
      <c r="B110" s="115"/>
      <c r="C110" s="115"/>
      <c r="D110" s="115"/>
      <c r="E110" s="115"/>
      <c r="F110" s="115"/>
      <c r="G110" s="115"/>
      <c r="H110" s="115"/>
      <c r="I110" s="115"/>
    </row>
  </sheetData>
  <mergeCells count="10">
    <mergeCell ref="A108:I108"/>
    <mergeCell ref="A109:I109"/>
    <mergeCell ref="A110:I110"/>
    <mergeCell ref="A1:I1"/>
    <mergeCell ref="A102:I102"/>
    <mergeCell ref="A103:I103"/>
    <mergeCell ref="A104:I104"/>
    <mergeCell ref="A105:I105"/>
    <mergeCell ref="A106:I106"/>
    <mergeCell ref="A107:I107"/>
  </mergeCells>
  <conditionalFormatting sqref="A102:A109">
    <cfRule type="containsErrors" dxfId="5" priority="1">
      <formula>ISERROR(A102)</formula>
    </cfRule>
  </conditionalFormatting>
  <hyperlinks>
    <hyperlink ref="A110"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105"/>
  <sheetViews>
    <sheetView zoomScaleNormal="100" workbookViewId="0">
      <selection sqref="A1:F1"/>
    </sheetView>
  </sheetViews>
  <sheetFormatPr defaultColWidth="0" defaultRowHeight="15" zeroHeight="1" x14ac:dyDescent="0.2"/>
  <cols>
    <col min="1" max="1" width="38.5703125" style="3" bestFit="1" customWidth="1"/>
    <col min="2" max="2" width="35.42578125" style="3" customWidth="1"/>
    <col min="3" max="3" width="34.5703125" style="3" customWidth="1"/>
    <col min="4" max="4" width="18" style="3" customWidth="1"/>
    <col min="5" max="5" width="17.140625" style="3" customWidth="1"/>
    <col min="6" max="6" width="21.5703125" style="3" customWidth="1"/>
    <col min="7" max="16384" width="9.140625" style="3" hidden="1"/>
  </cols>
  <sheetData>
    <row r="1" spans="1:6" ht="31.5" customHeight="1" x14ac:dyDescent="0.2">
      <c r="A1" s="118" t="s">
        <v>150</v>
      </c>
      <c r="B1" s="118"/>
      <c r="C1" s="118"/>
      <c r="D1" s="118"/>
      <c r="E1" s="118"/>
      <c r="F1" s="118"/>
    </row>
    <row r="2" spans="1:6" ht="32.25" thickBot="1" x14ac:dyDescent="0.25">
      <c r="A2" s="43" t="s">
        <v>9</v>
      </c>
      <c r="B2" s="18" t="s">
        <v>13</v>
      </c>
      <c r="C2" s="44" t="s">
        <v>14</v>
      </c>
      <c r="D2" s="18" t="s">
        <v>15</v>
      </c>
      <c r="E2" s="44" t="s">
        <v>16</v>
      </c>
      <c r="F2" s="18" t="s">
        <v>10</v>
      </c>
    </row>
    <row r="3" spans="1:6" ht="16.5" thickBot="1" x14ac:dyDescent="0.25">
      <c r="A3" s="45" t="s">
        <v>58</v>
      </c>
      <c r="B3" s="90">
        <v>77800</v>
      </c>
      <c r="C3" s="91">
        <v>29500</v>
      </c>
      <c r="D3" s="92">
        <v>64700</v>
      </c>
      <c r="E3" s="91">
        <v>19400</v>
      </c>
      <c r="F3" s="47">
        <v>189033</v>
      </c>
    </row>
    <row r="4" spans="1:6" ht="15.75" x14ac:dyDescent="0.2">
      <c r="A4" s="48" t="s">
        <v>59</v>
      </c>
      <c r="B4" s="93">
        <v>77000</v>
      </c>
      <c r="C4" s="94">
        <v>27900</v>
      </c>
      <c r="D4" s="95">
        <v>63000</v>
      </c>
      <c r="E4" s="94">
        <v>16800</v>
      </c>
      <c r="F4" s="50">
        <v>31678</v>
      </c>
    </row>
    <row r="5" spans="1:6" ht="15.75" x14ac:dyDescent="0.2">
      <c r="A5" s="51" t="s">
        <v>60</v>
      </c>
      <c r="B5" s="93">
        <v>70200</v>
      </c>
      <c r="C5" s="94">
        <v>24700</v>
      </c>
      <c r="D5" s="95">
        <v>58500</v>
      </c>
      <c r="E5" s="94">
        <v>16600</v>
      </c>
      <c r="F5" s="50">
        <v>10666</v>
      </c>
    </row>
    <row r="6" spans="1:6" ht="15.75" x14ac:dyDescent="0.2">
      <c r="A6" s="51" t="s">
        <v>61</v>
      </c>
      <c r="B6" s="93">
        <v>82300</v>
      </c>
      <c r="C6" s="94">
        <v>41000</v>
      </c>
      <c r="D6" s="95">
        <v>54600</v>
      </c>
      <c r="E6" s="94">
        <v>15600</v>
      </c>
      <c r="F6" s="50">
        <v>886</v>
      </c>
    </row>
    <row r="7" spans="1:6" ht="15.75" x14ac:dyDescent="0.2">
      <c r="A7" s="51" t="s">
        <v>62</v>
      </c>
      <c r="B7" s="93">
        <v>81400</v>
      </c>
      <c r="C7" s="94">
        <v>36400</v>
      </c>
      <c r="D7" s="95">
        <v>68000</v>
      </c>
      <c r="E7" s="94">
        <v>22900</v>
      </c>
      <c r="F7" s="50">
        <v>10905</v>
      </c>
    </row>
    <row r="8" spans="1:6" ht="15.75" x14ac:dyDescent="0.2">
      <c r="A8" s="51" t="s">
        <v>63</v>
      </c>
      <c r="B8" s="93">
        <v>72800</v>
      </c>
      <c r="C8" s="94">
        <v>25500</v>
      </c>
      <c r="D8" s="95">
        <v>58400</v>
      </c>
      <c r="E8" s="94">
        <v>16200</v>
      </c>
      <c r="F8" s="50">
        <v>7829</v>
      </c>
    </row>
    <row r="9" spans="1:6" ht="15.75" x14ac:dyDescent="0.2">
      <c r="A9" s="51" t="s">
        <v>64</v>
      </c>
      <c r="B9" s="93">
        <v>74100</v>
      </c>
      <c r="C9" s="94">
        <v>30500</v>
      </c>
      <c r="D9" s="95">
        <v>58000</v>
      </c>
      <c r="E9" s="94">
        <v>16400</v>
      </c>
      <c r="F9" s="50">
        <v>8328</v>
      </c>
    </row>
    <row r="10" spans="1:6" ht="15.75" x14ac:dyDescent="0.2">
      <c r="A10" s="51" t="s">
        <v>65</v>
      </c>
      <c r="B10" s="93">
        <v>76600</v>
      </c>
      <c r="C10" s="94">
        <v>25600</v>
      </c>
      <c r="D10" s="95">
        <v>62300</v>
      </c>
      <c r="E10" s="94">
        <v>16500</v>
      </c>
      <c r="F10" s="50">
        <v>11112</v>
      </c>
    </row>
    <row r="11" spans="1:6" ht="15.75" x14ac:dyDescent="0.2">
      <c r="A11" s="51" t="s">
        <v>66</v>
      </c>
      <c r="B11" s="93">
        <v>87400</v>
      </c>
      <c r="C11" s="94">
        <v>29900</v>
      </c>
      <c r="D11" s="95">
        <v>73300</v>
      </c>
      <c r="E11" s="94">
        <v>20100</v>
      </c>
      <c r="F11" s="50">
        <v>12783</v>
      </c>
    </row>
    <row r="12" spans="1:6" ht="15.75" x14ac:dyDescent="0.2">
      <c r="A12" s="51" t="s">
        <v>67</v>
      </c>
      <c r="B12" s="93">
        <v>78400</v>
      </c>
      <c r="C12" s="94">
        <v>36100</v>
      </c>
      <c r="D12" s="95">
        <v>63100</v>
      </c>
      <c r="E12" s="94">
        <v>20400</v>
      </c>
      <c r="F12" s="50">
        <v>9067</v>
      </c>
    </row>
    <row r="13" spans="1:6" ht="15.75" x14ac:dyDescent="0.2">
      <c r="A13" s="51" t="s">
        <v>68</v>
      </c>
      <c r="B13" s="93">
        <v>84000</v>
      </c>
      <c r="C13" s="94">
        <v>32700</v>
      </c>
      <c r="D13" s="95">
        <v>70300</v>
      </c>
      <c r="E13" s="94">
        <v>21200</v>
      </c>
      <c r="F13" s="50">
        <v>12840</v>
      </c>
    </row>
    <row r="14" spans="1:6" ht="15.75" x14ac:dyDescent="0.2">
      <c r="A14" s="51" t="s">
        <v>69</v>
      </c>
      <c r="B14" s="93">
        <v>75200</v>
      </c>
      <c r="C14" s="94">
        <v>27500</v>
      </c>
      <c r="D14" s="95">
        <v>67100</v>
      </c>
      <c r="E14" s="94">
        <v>21900</v>
      </c>
      <c r="F14" s="50">
        <v>29312</v>
      </c>
    </row>
    <row r="15" spans="1:6" ht="15.75" x14ac:dyDescent="0.2">
      <c r="A15" s="51" t="s">
        <v>70</v>
      </c>
      <c r="B15" s="93">
        <v>67000</v>
      </c>
      <c r="C15" s="94">
        <v>29700</v>
      </c>
      <c r="D15" s="95">
        <v>51200</v>
      </c>
      <c r="E15" s="94">
        <v>16600</v>
      </c>
      <c r="F15" s="50">
        <v>5198</v>
      </c>
    </row>
    <row r="16" spans="1:6" ht="15.75" x14ac:dyDescent="0.2">
      <c r="A16" s="51" t="s">
        <v>71</v>
      </c>
      <c r="B16" s="93">
        <v>82500</v>
      </c>
      <c r="C16" s="94">
        <v>42800</v>
      </c>
      <c r="D16" s="95">
        <v>66400</v>
      </c>
      <c r="E16" s="94">
        <v>23500</v>
      </c>
      <c r="F16" s="50">
        <v>7431</v>
      </c>
    </row>
    <row r="17" spans="1:6" ht="15.75" x14ac:dyDescent="0.2">
      <c r="A17" s="51" t="s">
        <v>72</v>
      </c>
      <c r="B17" s="93">
        <v>83700</v>
      </c>
      <c r="C17" s="94">
        <v>36000</v>
      </c>
      <c r="D17" s="95">
        <v>59800</v>
      </c>
      <c r="E17" s="94">
        <v>16200</v>
      </c>
      <c r="F17" s="50">
        <v>7852</v>
      </c>
    </row>
    <row r="18" spans="1:6" ht="15.75" x14ac:dyDescent="0.2">
      <c r="A18" s="51" t="s">
        <v>73</v>
      </c>
      <c r="B18" s="93">
        <v>77700</v>
      </c>
      <c r="C18" s="94">
        <v>25600</v>
      </c>
      <c r="D18" s="95">
        <v>68400</v>
      </c>
      <c r="E18" s="94">
        <v>19700</v>
      </c>
      <c r="F18" s="50">
        <v>23114</v>
      </c>
    </row>
    <row r="19" spans="1:6" ht="16.5" thickBot="1" x14ac:dyDescent="0.25">
      <c r="A19" s="52" t="s">
        <v>140</v>
      </c>
      <c r="B19" s="93">
        <v>86800</v>
      </c>
      <c r="C19" s="94">
        <v>30700</v>
      </c>
      <c r="D19" s="95">
        <v>50600</v>
      </c>
      <c r="E19" s="94">
        <v>10100</v>
      </c>
      <c r="F19" s="47">
        <v>32</v>
      </c>
    </row>
    <row r="20" spans="1:6" ht="16.5" thickBot="1" x14ac:dyDescent="0.25">
      <c r="A20" s="45" t="s">
        <v>7</v>
      </c>
      <c r="B20" s="96">
        <v>72100</v>
      </c>
      <c r="C20" s="97">
        <v>30800</v>
      </c>
      <c r="D20" s="98">
        <v>56800</v>
      </c>
      <c r="E20" s="97">
        <v>17400</v>
      </c>
      <c r="F20" s="47">
        <v>168867</v>
      </c>
    </row>
    <row r="21" spans="1:6" ht="15.75" x14ac:dyDescent="0.2">
      <c r="A21" s="55" t="s">
        <v>74</v>
      </c>
      <c r="B21" s="93">
        <v>75000</v>
      </c>
      <c r="C21" s="94">
        <v>34600</v>
      </c>
      <c r="D21" s="95">
        <v>56900</v>
      </c>
      <c r="E21" s="94">
        <v>16700</v>
      </c>
      <c r="F21" s="50">
        <v>11413</v>
      </c>
    </row>
    <row r="22" spans="1:6" ht="15.75" x14ac:dyDescent="0.2">
      <c r="A22" s="51" t="s">
        <v>75</v>
      </c>
      <c r="B22" s="93">
        <v>72300</v>
      </c>
      <c r="C22" s="94">
        <v>28200</v>
      </c>
      <c r="D22" s="95">
        <v>54600</v>
      </c>
      <c r="E22" s="94">
        <v>13600</v>
      </c>
      <c r="F22" s="50">
        <v>6613</v>
      </c>
    </row>
    <row r="23" spans="1:6" ht="15.75" x14ac:dyDescent="0.2">
      <c r="A23" s="51" t="s">
        <v>76</v>
      </c>
      <c r="B23" s="93">
        <v>63800</v>
      </c>
      <c r="C23" s="94">
        <v>24900</v>
      </c>
      <c r="D23" s="95">
        <v>46700</v>
      </c>
      <c r="E23" s="94">
        <v>12300</v>
      </c>
      <c r="F23" s="50">
        <v>8887</v>
      </c>
    </row>
    <row r="24" spans="1:6" ht="15.75" x14ac:dyDescent="0.2">
      <c r="A24" s="51" t="s">
        <v>77</v>
      </c>
      <c r="B24" s="93">
        <v>77700</v>
      </c>
      <c r="C24" s="94">
        <v>31300</v>
      </c>
      <c r="D24" s="95">
        <v>62800</v>
      </c>
      <c r="E24" s="94">
        <v>17400</v>
      </c>
      <c r="F24" s="50">
        <v>16097</v>
      </c>
    </row>
    <row r="25" spans="1:6" ht="15.75" x14ac:dyDescent="0.2">
      <c r="A25" s="51" t="s">
        <v>78</v>
      </c>
      <c r="B25" s="93">
        <v>67100</v>
      </c>
      <c r="C25" s="94">
        <v>31800</v>
      </c>
      <c r="D25" s="95">
        <v>51300</v>
      </c>
      <c r="E25" s="94">
        <v>16200</v>
      </c>
      <c r="F25" s="50">
        <v>6362</v>
      </c>
    </row>
    <row r="26" spans="1:6" ht="15.75" x14ac:dyDescent="0.2">
      <c r="A26" s="51" t="s">
        <v>79</v>
      </c>
      <c r="B26" s="93">
        <v>64000</v>
      </c>
      <c r="C26" s="94">
        <v>29200</v>
      </c>
      <c r="D26" s="95">
        <v>48100</v>
      </c>
      <c r="E26" s="94">
        <v>15500</v>
      </c>
      <c r="F26" s="50">
        <v>4184</v>
      </c>
    </row>
    <row r="27" spans="1:6" ht="15.75" x14ac:dyDescent="0.2">
      <c r="A27" s="51" t="s">
        <v>80</v>
      </c>
      <c r="B27" s="93">
        <v>71600</v>
      </c>
      <c r="C27" s="94">
        <v>32200</v>
      </c>
      <c r="D27" s="95">
        <v>53000</v>
      </c>
      <c r="E27" s="94">
        <v>16000</v>
      </c>
      <c r="F27" s="50">
        <v>4513</v>
      </c>
    </row>
    <row r="28" spans="1:6" ht="15.75" x14ac:dyDescent="0.2">
      <c r="A28" s="51" t="s">
        <v>81</v>
      </c>
      <c r="B28" s="93">
        <v>85900</v>
      </c>
      <c r="C28" s="94">
        <v>36500</v>
      </c>
      <c r="D28" s="95">
        <v>68400</v>
      </c>
      <c r="E28" s="94">
        <v>19400</v>
      </c>
      <c r="F28" s="50">
        <v>11579</v>
      </c>
    </row>
    <row r="29" spans="1:6" ht="15.75" x14ac:dyDescent="0.2">
      <c r="A29" s="51" t="s">
        <v>82</v>
      </c>
      <c r="B29" s="93">
        <v>72600</v>
      </c>
      <c r="C29" s="94">
        <v>32300</v>
      </c>
      <c r="D29" s="95">
        <v>57200</v>
      </c>
      <c r="E29" s="94">
        <v>17900</v>
      </c>
      <c r="F29" s="50">
        <v>11821</v>
      </c>
    </row>
    <row r="30" spans="1:6" ht="15.75" x14ac:dyDescent="0.2">
      <c r="A30" s="51" t="s">
        <v>83</v>
      </c>
      <c r="B30" s="93">
        <v>64800</v>
      </c>
      <c r="C30" s="94">
        <v>26900</v>
      </c>
      <c r="D30" s="95">
        <v>54400</v>
      </c>
      <c r="E30" s="94">
        <v>17300</v>
      </c>
      <c r="F30" s="50">
        <v>11948</v>
      </c>
    </row>
    <row r="31" spans="1:6" ht="15.75" x14ac:dyDescent="0.2">
      <c r="A31" s="51" t="s">
        <v>84</v>
      </c>
      <c r="B31" s="93">
        <v>79300</v>
      </c>
      <c r="C31" s="94">
        <v>39100</v>
      </c>
      <c r="D31" s="95">
        <v>62500</v>
      </c>
      <c r="E31" s="94">
        <v>20200</v>
      </c>
      <c r="F31" s="50">
        <v>20416</v>
      </c>
    </row>
    <row r="32" spans="1:6" ht="15.75" x14ac:dyDescent="0.2">
      <c r="A32" s="51" t="s">
        <v>85</v>
      </c>
      <c r="B32" s="93">
        <v>70800</v>
      </c>
      <c r="C32" s="94">
        <v>29200</v>
      </c>
      <c r="D32" s="95">
        <v>58400</v>
      </c>
      <c r="E32" s="94">
        <v>18300</v>
      </c>
      <c r="F32" s="50">
        <v>16150</v>
      </c>
    </row>
    <row r="33" spans="1:6" ht="15.75" x14ac:dyDescent="0.2">
      <c r="A33" s="51" t="s">
        <v>86</v>
      </c>
      <c r="B33" s="93">
        <v>66200</v>
      </c>
      <c r="C33" s="94">
        <v>25000</v>
      </c>
      <c r="D33" s="95">
        <v>53700</v>
      </c>
      <c r="E33" s="94">
        <v>15200</v>
      </c>
      <c r="F33" s="50">
        <v>11538</v>
      </c>
    </row>
    <row r="34" spans="1:6" ht="15.75" x14ac:dyDescent="0.2">
      <c r="A34" s="51" t="s">
        <v>87</v>
      </c>
      <c r="B34" s="93">
        <v>68100</v>
      </c>
      <c r="C34" s="94">
        <v>27900</v>
      </c>
      <c r="D34" s="95">
        <v>54400</v>
      </c>
      <c r="E34" s="94">
        <v>16100</v>
      </c>
      <c r="F34" s="50">
        <v>16677</v>
      </c>
    </row>
    <row r="35" spans="1:6" ht="15.75" x14ac:dyDescent="0.2">
      <c r="A35" s="51" t="s">
        <v>88</v>
      </c>
      <c r="B35" s="93">
        <v>62200</v>
      </c>
      <c r="C35" s="94">
        <v>27700</v>
      </c>
      <c r="D35" s="95">
        <v>45100</v>
      </c>
      <c r="E35" s="94">
        <v>13400</v>
      </c>
      <c r="F35" s="50">
        <v>5020</v>
      </c>
    </row>
    <row r="36" spans="1:6" ht="15.75" x14ac:dyDescent="0.2">
      <c r="A36" s="51" t="s">
        <v>89</v>
      </c>
      <c r="B36" s="93">
        <v>68300</v>
      </c>
      <c r="C36" s="94">
        <v>29600</v>
      </c>
      <c r="D36" s="95">
        <v>46500</v>
      </c>
      <c r="E36" s="94">
        <v>14200</v>
      </c>
      <c r="F36" s="50">
        <v>2929</v>
      </c>
    </row>
    <row r="37" spans="1:6" ht="15.75" x14ac:dyDescent="0.2">
      <c r="A37" s="51" t="s">
        <v>90</v>
      </c>
      <c r="B37" s="93">
        <v>74400</v>
      </c>
      <c r="C37" s="94">
        <v>37900</v>
      </c>
      <c r="D37" s="95">
        <v>55800</v>
      </c>
      <c r="E37" s="94">
        <v>19200</v>
      </c>
      <c r="F37" s="50">
        <v>2705</v>
      </c>
    </row>
    <row r="38" spans="1:6" ht="16.5" thickBot="1" x14ac:dyDescent="0.25">
      <c r="A38" s="52" t="s">
        <v>141</v>
      </c>
      <c r="B38" s="93" t="s">
        <v>12</v>
      </c>
      <c r="C38" s="94" t="s">
        <v>12</v>
      </c>
      <c r="D38" s="95" t="s">
        <v>12</v>
      </c>
      <c r="E38" s="94" t="s">
        <v>12</v>
      </c>
      <c r="F38" s="47">
        <v>15</v>
      </c>
    </row>
    <row r="39" spans="1:6" ht="16.5" thickBot="1" x14ac:dyDescent="0.25">
      <c r="A39" s="45" t="s">
        <v>6</v>
      </c>
      <c r="B39" s="96">
        <v>78000</v>
      </c>
      <c r="C39" s="97">
        <v>30500</v>
      </c>
      <c r="D39" s="98">
        <v>62500</v>
      </c>
      <c r="E39" s="97">
        <v>16900</v>
      </c>
      <c r="F39" s="47">
        <v>134964</v>
      </c>
    </row>
    <row r="40" spans="1:6" ht="15.75" x14ac:dyDescent="0.2">
      <c r="A40" s="55" t="s">
        <v>91</v>
      </c>
      <c r="B40" s="93">
        <v>75900</v>
      </c>
      <c r="C40" s="94">
        <v>32900</v>
      </c>
      <c r="D40" s="95">
        <v>59600</v>
      </c>
      <c r="E40" s="94">
        <v>15000</v>
      </c>
      <c r="F40" s="56">
        <v>3787</v>
      </c>
    </row>
    <row r="41" spans="1:6" ht="15.75" x14ac:dyDescent="0.2">
      <c r="A41" s="51" t="s">
        <v>92</v>
      </c>
      <c r="B41" s="93">
        <v>74100</v>
      </c>
      <c r="C41" s="94">
        <v>30000</v>
      </c>
      <c r="D41" s="95">
        <v>61400</v>
      </c>
      <c r="E41" s="94">
        <v>15400</v>
      </c>
      <c r="F41" s="50">
        <v>10949</v>
      </c>
    </row>
    <row r="42" spans="1:6" ht="15.75" x14ac:dyDescent="0.2">
      <c r="A42" s="51" t="s">
        <v>93</v>
      </c>
      <c r="B42" s="93">
        <v>68700</v>
      </c>
      <c r="C42" s="94">
        <v>24500</v>
      </c>
      <c r="D42" s="95">
        <v>51400</v>
      </c>
      <c r="E42" s="94">
        <v>11700</v>
      </c>
      <c r="F42" s="50">
        <v>4281</v>
      </c>
    </row>
    <row r="43" spans="1:6" ht="15.75" x14ac:dyDescent="0.2">
      <c r="A43" s="51" t="s">
        <v>94</v>
      </c>
      <c r="B43" s="93">
        <v>83800</v>
      </c>
      <c r="C43" s="94">
        <v>34000</v>
      </c>
      <c r="D43" s="95">
        <v>64900</v>
      </c>
      <c r="E43" s="94">
        <v>16000</v>
      </c>
      <c r="F43" s="50">
        <v>8126</v>
      </c>
    </row>
    <row r="44" spans="1:6" ht="15.75" x14ac:dyDescent="0.2">
      <c r="A44" s="51" t="s">
        <v>95</v>
      </c>
      <c r="B44" s="93">
        <v>79700</v>
      </c>
      <c r="C44" s="94">
        <v>28300</v>
      </c>
      <c r="D44" s="95">
        <v>60700</v>
      </c>
      <c r="E44" s="94">
        <v>13700</v>
      </c>
      <c r="F44" s="50">
        <v>7802</v>
      </c>
    </row>
    <row r="45" spans="1:6" ht="15.75" x14ac:dyDescent="0.2">
      <c r="A45" s="51" t="s">
        <v>96</v>
      </c>
      <c r="B45" s="93">
        <v>66800</v>
      </c>
      <c r="C45" s="94">
        <v>25500</v>
      </c>
      <c r="D45" s="95">
        <v>48600</v>
      </c>
      <c r="E45" s="94">
        <v>11900</v>
      </c>
      <c r="F45" s="50">
        <v>7456</v>
      </c>
    </row>
    <row r="46" spans="1:6" ht="15.75" x14ac:dyDescent="0.2">
      <c r="A46" s="51" t="s">
        <v>97</v>
      </c>
      <c r="B46" s="93">
        <v>74500</v>
      </c>
      <c r="C46" s="94">
        <v>24900</v>
      </c>
      <c r="D46" s="95">
        <v>61200</v>
      </c>
      <c r="E46" s="94">
        <v>15100</v>
      </c>
      <c r="F46" s="50">
        <v>15135</v>
      </c>
    </row>
    <row r="47" spans="1:6" ht="15.75" x14ac:dyDescent="0.2">
      <c r="A47" s="51" t="s">
        <v>98</v>
      </c>
      <c r="B47" s="93">
        <v>80000</v>
      </c>
      <c r="C47" s="94">
        <v>34400</v>
      </c>
      <c r="D47" s="95">
        <v>65900</v>
      </c>
      <c r="E47" s="94">
        <v>18500</v>
      </c>
      <c r="F47" s="50">
        <v>24842</v>
      </c>
    </row>
    <row r="48" spans="1:6" ht="15.75" x14ac:dyDescent="0.2">
      <c r="A48" s="51" t="s">
        <v>99</v>
      </c>
      <c r="B48" s="93">
        <v>91600</v>
      </c>
      <c r="C48" s="94">
        <v>40300</v>
      </c>
      <c r="D48" s="95">
        <v>70500</v>
      </c>
      <c r="E48" s="94">
        <v>19600</v>
      </c>
      <c r="F48" s="50">
        <v>6712</v>
      </c>
    </row>
    <row r="49" spans="1:6" ht="15.75" x14ac:dyDescent="0.2">
      <c r="A49" s="51" t="s">
        <v>100</v>
      </c>
      <c r="B49" s="93">
        <v>76700</v>
      </c>
      <c r="C49" s="94">
        <v>33100</v>
      </c>
      <c r="D49" s="95">
        <v>61500</v>
      </c>
      <c r="E49" s="94">
        <v>16200</v>
      </c>
      <c r="F49" s="50">
        <v>5327</v>
      </c>
    </row>
    <row r="50" spans="1:6" ht="15.75" x14ac:dyDescent="0.2">
      <c r="A50" s="51" t="s">
        <v>101</v>
      </c>
      <c r="B50" s="93">
        <v>78400</v>
      </c>
      <c r="C50" s="94">
        <v>30800</v>
      </c>
      <c r="D50" s="95">
        <v>64200</v>
      </c>
      <c r="E50" s="94">
        <v>18500</v>
      </c>
      <c r="F50" s="50">
        <v>13928</v>
      </c>
    </row>
    <row r="51" spans="1:6" ht="15.75" x14ac:dyDescent="0.2">
      <c r="A51" s="51" t="s">
        <v>102</v>
      </c>
      <c r="B51" s="93">
        <v>76400</v>
      </c>
      <c r="C51" s="94">
        <v>26700</v>
      </c>
      <c r="D51" s="95">
        <v>62100</v>
      </c>
      <c r="E51" s="94">
        <v>16000</v>
      </c>
      <c r="F51" s="50">
        <v>14816</v>
      </c>
    </row>
    <row r="52" spans="1:6" ht="15.75" x14ac:dyDescent="0.2">
      <c r="A52" s="51" t="s">
        <v>103</v>
      </c>
      <c r="B52" s="93">
        <v>81700</v>
      </c>
      <c r="C52" s="94">
        <v>35600</v>
      </c>
      <c r="D52" s="95">
        <v>65400</v>
      </c>
      <c r="E52" s="94">
        <v>19300</v>
      </c>
      <c r="F52" s="50">
        <v>11787</v>
      </c>
    </row>
    <row r="53" spans="1:6" ht="16.5" thickBot="1" x14ac:dyDescent="0.25">
      <c r="A53" s="52" t="s">
        <v>142</v>
      </c>
      <c r="B53" s="93" t="s">
        <v>12</v>
      </c>
      <c r="C53" s="94" t="s">
        <v>12</v>
      </c>
      <c r="D53" s="95" t="s">
        <v>12</v>
      </c>
      <c r="E53" s="94" t="s">
        <v>12</v>
      </c>
      <c r="F53" s="47">
        <v>16</v>
      </c>
    </row>
    <row r="54" spans="1:6" ht="16.5" thickBot="1" x14ac:dyDescent="0.25">
      <c r="A54" s="45" t="s">
        <v>5</v>
      </c>
      <c r="B54" s="96">
        <v>81900</v>
      </c>
      <c r="C54" s="97">
        <v>35800</v>
      </c>
      <c r="D54" s="98">
        <v>60900</v>
      </c>
      <c r="E54" s="97">
        <v>19700</v>
      </c>
      <c r="F54" s="54">
        <v>54165</v>
      </c>
    </row>
    <row r="55" spans="1:6" ht="15.75" x14ac:dyDescent="0.2">
      <c r="A55" s="55" t="s">
        <v>104</v>
      </c>
      <c r="B55" s="93">
        <v>85900</v>
      </c>
      <c r="C55" s="94">
        <v>35600</v>
      </c>
      <c r="D55" s="95">
        <v>66700</v>
      </c>
      <c r="E55" s="94">
        <v>18600</v>
      </c>
      <c r="F55" s="56">
        <v>8120</v>
      </c>
    </row>
    <row r="56" spans="1:6" ht="15.75" x14ac:dyDescent="0.2">
      <c r="A56" s="51" t="s">
        <v>105</v>
      </c>
      <c r="B56" s="93">
        <v>65000</v>
      </c>
      <c r="C56" s="94">
        <v>35800</v>
      </c>
      <c r="D56" s="95">
        <v>38900</v>
      </c>
      <c r="E56" s="94">
        <v>13500</v>
      </c>
      <c r="F56" s="50">
        <v>1297</v>
      </c>
    </row>
    <row r="57" spans="1:6" ht="15.75" x14ac:dyDescent="0.2">
      <c r="A57" s="51" t="s">
        <v>106</v>
      </c>
      <c r="B57" s="93">
        <v>72800</v>
      </c>
      <c r="C57" s="94">
        <v>29500</v>
      </c>
      <c r="D57" s="95">
        <v>55400</v>
      </c>
      <c r="E57" s="94">
        <v>17200</v>
      </c>
      <c r="F57" s="50">
        <v>8701</v>
      </c>
    </row>
    <row r="58" spans="1:6" ht="15.75" x14ac:dyDescent="0.2">
      <c r="A58" s="51" t="s">
        <v>107</v>
      </c>
      <c r="B58" s="93">
        <v>82200</v>
      </c>
      <c r="C58" s="94">
        <v>35600</v>
      </c>
      <c r="D58" s="95">
        <v>59200</v>
      </c>
      <c r="E58" s="94">
        <v>19500</v>
      </c>
      <c r="F58" s="50">
        <v>6779</v>
      </c>
    </row>
    <row r="59" spans="1:6" ht="15.75" x14ac:dyDescent="0.2">
      <c r="A59" s="51" t="s">
        <v>108</v>
      </c>
      <c r="B59" s="93">
        <v>71700</v>
      </c>
      <c r="C59" s="94">
        <v>34400</v>
      </c>
      <c r="D59" s="95">
        <v>52300</v>
      </c>
      <c r="E59" s="94">
        <v>18000</v>
      </c>
      <c r="F59" s="50">
        <v>4397</v>
      </c>
    </row>
    <row r="60" spans="1:6" ht="15.75" x14ac:dyDescent="0.2">
      <c r="A60" s="51" t="s">
        <v>109</v>
      </c>
      <c r="B60" s="93">
        <v>92700</v>
      </c>
      <c r="C60" s="94">
        <v>37400</v>
      </c>
      <c r="D60" s="95">
        <v>56400</v>
      </c>
      <c r="E60" s="94">
        <v>16000</v>
      </c>
      <c r="F60" s="50">
        <v>904</v>
      </c>
    </row>
    <row r="61" spans="1:6" ht="15.75" x14ac:dyDescent="0.2">
      <c r="A61" s="51" t="s">
        <v>110</v>
      </c>
      <c r="B61" s="93">
        <v>74700</v>
      </c>
      <c r="C61" s="94">
        <v>31400</v>
      </c>
      <c r="D61" s="95">
        <v>56800</v>
      </c>
      <c r="E61" s="94">
        <v>18500</v>
      </c>
      <c r="F61" s="50">
        <v>7331</v>
      </c>
    </row>
    <row r="62" spans="1:6" ht="15.75" x14ac:dyDescent="0.2">
      <c r="A62" s="51" t="s">
        <v>111</v>
      </c>
      <c r="B62" s="93">
        <v>88500</v>
      </c>
      <c r="C62" s="94">
        <v>43300</v>
      </c>
      <c r="D62" s="95">
        <v>56200</v>
      </c>
      <c r="E62" s="94">
        <v>18600</v>
      </c>
      <c r="F62" s="50">
        <v>1664</v>
      </c>
    </row>
    <row r="63" spans="1:6" ht="15.75" x14ac:dyDescent="0.2">
      <c r="A63" s="51" t="s">
        <v>112</v>
      </c>
      <c r="B63" s="93">
        <v>93200</v>
      </c>
      <c r="C63" s="94">
        <v>40800</v>
      </c>
      <c r="D63" s="95">
        <v>72300</v>
      </c>
      <c r="E63" s="94">
        <v>23200</v>
      </c>
      <c r="F63" s="50">
        <v>6096</v>
      </c>
    </row>
    <row r="64" spans="1:6" ht="15.75" x14ac:dyDescent="0.2">
      <c r="A64" s="51" t="s">
        <v>113</v>
      </c>
      <c r="B64" s="93">
        <v>97500</v>
      </c>
      <c r="C64" s="94">
        <v>44700</v>
      </c>
      <c r="D64" s="95">
        <v>73700</v>
      </c>
      <c r="E64" s="94">
        <v>23600</v>
      </c>
      <c r="F64" s="50">
        <v>6178</v>
      </c>
    </row>
    <row r="65" spans="1:6" ht="15.75" x14ac:dyDescent="0.2">
      <c r="A65" s="51" t="s">
        <v>114</v>
      </c>
      <c r="B65" s="93">
        <v>75500</v>
      </c>
      <c r="C65" s="94">
        <v>33900</v>
      </c>
      <c r="D65" s="95">
        <v>50100</v>
      </c>
      <c r="E65" s="94">
        <v>15100</v>
      </c>
      <c r="F65" s="50">
        <v>1271</v>
      </c>
    </row>
    <row r="66" spans="1:6" ht="15.75" x14ac:dyDescent="0.2">
      <c r="A66" s="51" t="s">
        <v>115</v>
      </c>
      <c r="B66" s="93">
        <v>72200</v>
      </c>
      <c r="C66" s="94">
        <v>35600</v>
      </c>
      <c r="D66" s="95">
        <v>47900</v>
      </c>
      <c r="E66" s="94">
        <v>16800</v>
      </c>
      <c r="F66" s="50">
        <v>1400</v>
      </c>
    </row>
    <row r="67" spans="1:6" ht="16.5" thickBot="1" x14ac:dyDescent="0.25">
      <c r="A67" s="52" t="s">
        <v>143</v>
      </c>
      <c r="B67" s="93" t="s">
        <v>12</v>
      </c>
      <c r="C67" s="94" t="s">
        <v>12</v>
      </c>
      <c r="D67" s="95" t="s">
        <v>12</v>
      </c>
      <c r="E67" s="94" t="s">
        <v>12</v>
      </c>
      <c r="F67" s="47">
        <v>27</v>
      </c>
    </row>
    <row r="68" spans="1:6" ht="16.5" thickBot="1" x14ac:dyDescent="0.25">
      <c r="A68" s="45" t="s">
        <v>4</v>
      </c>
      <c r="B68" s="96">
        <v>76200</v>
      </c>
      <c r="C68" s="97">
        <v>27900</v>
      </c>
      <c r="D68" s="98">
        <v>61000</v>
      </c>
      <c r="E68" s="97">
        <v>15400</v>
      </c>
      <c r="F68" s="54">
        <v>54311</v>
      </c>
    </row>
    <row r="69" spans="1:6" ht="15.75" x14ac:dyDescent="0.2">
      <c r="A69" s="55" t="s">
        <v>116</v>
      </c>
      <c r="B69" s="93">
        <v>59300</v>
      </c>
      <c r="C69" s="94">
        <v>23300</v>
      </c>
      <c r="D69" s="95">
        <v>46600</v>
      </c>
      <c r="E69" s="94">
        <v>12200</v>
      </c>
      <c r="F69" s="50">
        <v>2140</v>
      </c>
    </row>
    <row r="70" spans="1:6" ht="15.75" x14ac:dyDescent="0.2">
      <c r="A70" s="51" t="s">
        <v>117</v>
      </c>
      <c r="B70" s="93">
        <v>56900</v>
      </c>
      <c r="C70" s="94">
        <v>22600</v>
      </c>
      <c r="D70" s="95">
        <v>42700</v>
      </c>
      <c r="E70" s="94">
        <v>11700</v>
      </c>
      <c r="F70" s="50">
        <v>2718</v>
      </c>
    </row>
    <row r="71" spans="1:6" ht="15.75" x14ac:dyDescent="0.2">
      <c r="A71" s="51" t="s">
        <v>118</v>
      </c>
      <c r="B71" s="93">
        <v>87200</v>
      </c>
      <c r="C71" s="94">
        <v>32600</v>
      </c>
      <c r="D71" s="95">
        <v>71100</v>
      </c>
      <c r="E71" s="94">
        <v>16300</v>
      </c>
      <c r="F71" s="50">
        <v>4629</v>
      </c>
    </row>
    <row r="72" spans="1:6" ht="15.75" x14ac:dyDescent="0.2">
      <c r="A72" s="51" t="s">
        <v>119</v>
      </c>
      <c r="B72" s="93">
        <v>75600</v>
      </c>
      <c r="C72" s="94">
        <v>36400</v>
      </c>
      <c r="D72" s="95">
        <v>51000</v>
      </c>
      <c r="E72" s="94">
        <v>15500</v>
      </c>
      <c r="F72" s="50">
        <v>1655</v>
      </c>
    </row>
    <row r="73" spans="1:6" ht="15.75" x14ac:dyDescent="0.2">
      <c r="A73" s="51" t="s">
        <v>120</v>
      </c>
      <c r="B73" s="93">
        <v>80400</v>
      </c>
      <c r="C73" s="94">
        <v>40400</v>
      </c>
      <c r="D73" s="95">
        <v>53000</v>
      </c>
      <c r="E73" s="94">
        <v>12800</v>
      </c>
      <c r="F73" s="50">
        <v>604</v>
      </c>
    </row>
    <row r="74" spans="1:6" ht="15.75" x14ac:dyDescent="0.2">
      <c r="A74" s="51" t="s">
        <v>121</v>
      </c>
      <c r="B74" s="93">
        <v>75500</v>
      </c>
      <c r="C74" s="94">
        <v>31200</v>
      </c>
      <c r="D74" s="95">
        <v>57600</v>
      </c>
      <c r="E74" s="94">
        <v>15000</v>
      </c>
      <c r="F74" s="50">
        <v>1516</v>
      </c>
    </row>
    <row r="75" spans="1:6" ht="15.75" x14ac:dyDescent="0.2">
      <c r="A75" s="51" t="s">
        <v>122</v>
      </c>
      <c r="B75" s="93">
        <v>71400</v>
      </c>
      <c r="C75" s="94">
        <v>25200</v>
      </c>
      <c r="D75" s="95">
        <v>51900</v>
      </c>
      <c r="E75" s="94">
        <v>10100</v>
      </c>
      <c r="F75" s="50">
        <v>1755</v>
      </c>
    </row>
    <row r="76" spans="1:6" ht="15.75" x14ac:dyDescent="0.2">
      <c r="A76" s="51" t="s">
        <v>123</v>
      </c>
      <c r="B76" s="93">
        <v>66300</v>
      </c>
      <c r="C76" s="94">
        <v>26100</v>
      </c>
      <c r="D76" s="95">
        <v>49100</v>
      </c>
      <c r="E76" s="94">
        <v>11500</v>
      </c>
      <c r="F76" s="50">
        <v>2179</v>
      </c>
    </row>
    <row r="77" spans="1:6" ht="15.75" x14ac:dyDescent="0.2">
      <c r="A77" s="51" t="s">
        <v>124</v>
      </c>
      <c r="B77" s="93">
        <v>76400</v>
      </c>
      <c r="C77" s="94">
        <v>25800</v>
      </c>
      <c r="D77" s="95">
        <v>64100</v>
      </c>
      <c r="E77" s="94">
        <v>15000</v>
      </c>
      <c r="F77" s="50">
        <v>18571</v>
      </c>
    </row>
    <row r="78" spans="1:6" ht="15.75" x14ac:dyDescent="0.2">
      <c r="A78" s="51" t="s">
        <v>125</v>
      </c>
      <c r="B78" s="93">
        <v>81900</v>
      </c>
      <c r="C78" s="94">
        <v>31000</v>
      </c>
      <c r="D78" s="95">
        <v>66000</v>
      </c>
      <c r="E78" s="94">
        <v>16500</v>
      </c>
      <c r="F78" s="50">
        <v>11680</v>
      </c>
    </row>
    <row r="79" spans="1:6" ht="15.75" x14ac:dyDescent="0.2">
      <c r="A79" s="51" t="s">
        <v>126</v>
      </c>
      <c r="B79" s="93">
        <v>79900</v>
      </c>
      <c r="C79" s="94">
        <v>32500</v>
      </c>
      <c r="D79" s="95">
        <v>64500</v>
      </c>
      <c r="E79" s="94">
        <v>17200</v>
      </c>
      <c r="F79" s="50">
        <v>4747</v>
      </c>
    </row>
    <row r="80" spans="1:6" ht="15.75" x14ac:dyDescent="0.2">
      <c r="A80" s="51" t="s">
        <v>127</v>
      </c>
      <c r="B80" s="93">
        <v>65700</v>
      </c>
      <c r="C80" s="94">
        <v>29100</v>
      </c>
      <c r="D80" s="95">
        <v>46600</v>
      </c>
      <c r="E80" s="94">
        <v>13600</v>
      </c>
      <c r="F80" s="50">
        <v>2074</v>
      </c>
    </row>
    <row r="81" spans="1:6" ht="16.5" thickBot="1" x14ac:dyDescent="0.25">
      <c r="A81" s="52" t="s">
        <v>144</v>
      </c>
      <c r="B81" s="93">
        <v>52300</v>
      </c>
      <c r="C81" s="94">
        <v>36700</v>
      </c>
      <c r="D81" s="95">
        <v>28000</v>
      </c>
      <c r="E81" s="94">
        <v>8700</v>
      </c>
      <c r="F81" s="47">
        <v>43</v>
      </c>
    </row>
    <row r="82" spans="1:6" ht="16.5" thickBot="1" x14ac:dyDescent="0.25">
      <c r="A82" s="45" t="s">
        <v>3</v>
      </c>
      <c r="B82" s="96">
        <v>89200</v>
      </c>
      <c r="C82" s="97">
        <v>36300</v>
      </c>
      <c r="D82" s="98">
        <v>68800</v>
      </c>
      <c r="E82" s="97">
        <v>18700</v>
      </c>
      <c r="F82" s="47">
        <v>13702</v>
      </c>
    </row>
    <row r="83" spans="1:6" ht="15.75" x14ac:dyDescent="0.2">
      <c r="A83" s="55" t="s">
        <v>128</v>
      </c>
      <c r="B83" s="93">
        <v>86000</v>
      </c>
      <c r="C83" s="94">
        <v>38200</v>
      </c>
      <c r="D83" s="95">
        <v>67000</v>
      </c>
      <c r="E83" s="94">
        <v>18700</v>
      </c>
      <c r="F83" s="50">
        <v>3981</v>
      </c>
    </row>
    <row r="84" spans="1:6" ht="15.75" x14ac:dyDescent="0.2">
      <c r="A84" s="51" t="s">
        <v>129</v>
      </c>
      <c r="B84" s="93">
        <v>95800</v>
      </c>
      <c r="C84" s="94">
        <v>40000</v>
      </c>
      <c r="D84" s="95">
        <v>75500</v>
      </c>
      <c r="E84" s="94">
        <v>19600</v>
      </c>
      <c r="F84" s="50">
        <v>2997</v>
      </c>
    </row>
    <row r="85" spans="1:6" ht="15.75" x14ac:dyDescent="0.2">
      <c r="A85" s="51" t="s">
        <v>130</v>
      </c>
      <c r="B85" s="93">
        <v>77700</v>
      </c>
      <c r="C85" s="94">
        <v>29000</v>
      </c>
      <c r="D85" s="95">
        <v>57500</v>
      </c>
      <c r="E85" s="94">
        <v>15000</v>
      </c>
      <c r="F85" s="50">
        <v>3065</v>
      </c>
    </row>
    <row r="86" spans="1:6" ht="15.75" x14ac:dyDescent="0.2">
      <c r="A86" s="51" t="s">
        <v>131</v>
      </c>
      <c r="B86" s="93">
        <v>96800</v>
      </c>
      <c r="C86" s="94">
        <v>39600</v>
      </c>
      <c r="D86" s="95">
        <v>74800</v>
      </c>
      <c r="E86" s="94">
        <v>20100</v>
      </c>
      <c r="F86" s="50">
        <v>3659</v>
      </c>
    </row>
    <row r="87" spans="1:6" ht="16.5" thickBot="1" x14ac:dyDescent="0.25">
      <c r="A87" s="52" t="s">
        <v>145</v>
      </c>
      <c r="B87" s="93" t="s">
        <v>12</v>
      </c>
      <c r="C87" s="94" t="s">
        <v>12</v>
      </c>
      <c r="D87" s="95" t="s">
        <v>12</v>
      </c>
      <c r="E87" s="94" t="s">
        <v>12</v>
      </c>
      <c r="F87" s="50" t="s">
        <v>146</v>
      </c>
    </row>
    <row r="88" spans="1:6" ht="16.5" thickBot="1" x14ac:dyDescent="0.25">
      <c r="A88" s="45" t="s">
        <v>2</v>
      </c>
      <c r="B88" s="96">
        <v>70300</v>
      </c>
      <c r="C88" s="97">
        <v>25000</v>
      </c>
      <c r="D88" s="98">
        <v>55600</v>
      </c>
      <c r="E88" s="97">
        <v>13300</v>
      </c>
      <c r="F88" s="54">
        <v>10595</v>
      </c>
    </row>
    <row r="89" spans="1:6" ht="15.75" x14ac:dyDescent="0.2">
      <c r="A89" s="55" t="s">
        <v>2</v>
      </c>
      <c r="B89" s="93">
        <v>70300</v>
      </c>
      <c r="C89" s="94">
        <v>25000</v>
      </c>
      <c r="D89" s="95">
        <v>55600</v>
      </c>
      <c r="E89" s="94">
        <v>13300</v>
      </c>
      <c r="F89" s="50">
        <v>10594</v>
      </c>
    </row>
    <row r="90" spans="1:6" ht="16.5" thickBot="1" x14ac:dyDescent="0.25">
      <c r="A90" s="52" t="s">
        <v>1</v>
      </c>
      <c r="B90" s="93" t="s">
        <v>12</v>
      </c>
      <c r="C90" s="94" t="s">
        <v>12</v>
      </c>
      <c r="D90" s="95" t="s">
        <v>12</v>
      </c>
      <c r="E90" s="94" t="s">
        <v>12</v>
      </c>
      <c r="F90" s="47" t="s">
        <v>146</v>
      </c>
    </row>
    <row r="91" spans="1:6" ht="16.5" thickBot="1" x14ac:dyDescent="0.25">
      <c r="A91" s="45" t="s">
        <v>0</v>
      </c>
      <c r="B91" s="96">
        <v>121200</v>
      </c>
      <c r="C91" s="97">
        <v>38800</v>
      </c>
      <c r="D91" s="98">
        <v>102700</v>
      </c>
      <c r="E91" s="97">
        <v>26900</v>
      </c>
      <c r="F91" s="47">
        <v>5838</v>
      </c>
    </row>
    <row r="92" spans="1:6" ht="15.75" x14ac:dyDescent="0.2">
      <c r="A92" s="55" t="s">
        <v>132</v>
      </c>
      <c r="B92" s="93">
        <v>122500</v>
      </c>
      <c r="C92" s="94">
        <v>43400</v>
      </c>
      <c r="D92" s="95">
        <v>85000</v>
      </c>
      <c r="E92" s="94">
        <v>13100</v>
      </c>
      <c r="F92" s="50">
        <v>149</v>
      </c>
    </row>
    <row r="93" spans="1:6" ht="15.75" x14ac:dyDescent="0.2">
      <c r="A93" s="51" t="s">
        <v>133</v>
      </c>
      <c r="B93" s="93">
        <v>205100</v>
      </c>
      <c r="C93" s="94">
        <v>65100</v>
      </c>
      <c r="D93" s="95">
        <v>168800</v>
      </c>
      <c r="E93" s="94">
        <v>39700</v>
      </c>
      <c r="F93" s="50">
        <v>948</v>
      </c>
    </row>
    <row r="94" spans="1:6" ht="15.75" x14ac:dyDescent="0.2">
      <c r="A94" s="51" t="s">
        <v>134</v>
      </c>
      <c r="B94" s="93">
        <v>70100</v>
      </c>
      <c r="C94" s="94">
        <v>49400</v>
      </c>
      <c r="D94" s="95">
        <v>42600</v>
      </c>
      <c r="E94" s="94">
        <v>20400</v>
      </c>
      <c r="F94" s="50">
        <v>510</v>
      </c>
    </row>
    <row r="95" spans="1:6" ht="15.75" x14ac:dyDescent="0.2">
      <c r="A95" s="51" t="s">
        <v>135</v>
      </c>
      <c r="B95" s="93">
        <v>104900</v>
      </c>
      <c r="C95" s="94">
        <v>26500</v>
      </c>
      <c r="D95" s="95">
        <v>96600</v>
      </c>
      <c r="E95" s="94">
        <v>24400</v>
      </c>
      <c r="F95" s="50">
        <v>3466</v>
      </c>
    </row>
    <row r="96" spans="1:6" ht="15.75" x14ac:dyDescent="0.2">
      <c r="A96" s="51" t="s">
        <v>136</v>
      </c>
      <c r="B96" s="93">
        <v>114500</v>
      </c>
      <c r="C96" s="94">
        <v>68100</v>
      </c>
      <c r="D96" s="95">
        <v>56600</v>
      </c>
      <c r="E96" s="94">
        <v>24900</v>
      </c>
      <c r="F96" s="50">
        <v>233</v>
      </c>
    </row>
    <row r="97" spans="1:9" ht="15.75" x14ac:dyDescent="0.2">
      <c r="A97" s="51" t="s">
        <v>137</v>
      </c>
      <c r="B97" s="93">
        <v>157200</v>
      </c>
      <c r="C97" s="94">
        <v>46100</v>
      </c>
      <c r="D97" s="95">
        <v>146100</v>
      </c>
      <c r="E97" s="94">
        <v>39700</v>
      </c>
      <c r="F97" s="50">
        <v>285</v>
      </c>
    </row>
    <row r="98" spans="1:9" ht="16.5" thickBot="1" x14ac:dyDescent="0.25">
      <c r="A98" s="52" t="s">
        <v>147</v>
      </c>
      <c r="B98" s="93">
        <v>95900</v>
      </c>
      <c r="C98" s="94">
        <v>46900</v>
      </c>
      <c r="D98" s="95">
        <v>62000</v>
      </c>
      <c r="E98" s="94">
        <v>16800</v>
      </c>
      <c r="F98" s="47">
        <v>247</v>
      </c>
    </row>
    <row r="99" spans="1:9" ht="16.5" thickBot="1" x14ac:dyDescent="0.25">
      <c r="A99" s="45" t="s">
        <v>148</v>
      </c>
      <c r="B99" s="96">
        <v>110700</v>
      </c>
      <c r="C99" s="97">
        <v>71600</v>
      </c>
      <c r="D99" s="98">
        <v>54200</v>
      </c>
      <c r="E99" s="97">
        <v>30300</v>
      </c>
      <c r="F99" s="54">
        <v>51</v>
      </c>
    </row>
    <row r="100" spans="1:9" ht="15.75" thickBot="1" x14ac:dyDescent="0.25">
      <c r="A100" s="57" t="s">
        <v>138</v>
      </c>
      <c r="B100" s="93" t="s">
        <v>12</v>
      </c>
      <c r="C100" s="94" t="s">
        <v>12</v>
      </c>
      <c r="D100" s="95" t="s">
        <v>12</v>
      </c>
      <c r="E100" s="94" t="s">
        <v>12</v>
      </c>
      <c r="F100" s="58" t="s">
        <v>146</v>
      </c>
    </row>
    <row r="101" spans="1:9" ht="15.75" x14ac:dyDescent="0.2">
      <c r="A101" s="59" t="s">
        <v>139</v>
      </c>
      <c r="B101" s="99">
        <v>77100</v>
      </c>
      <c r="C101" s="100">
        <v>30700</v>
      </c>
      <c r="D101" s="101">
        <v>61800</v>
      </c>
      <c r="E101" s="100">
        <v>18100</v>
      </c>
      <c r="F101" s="56">
        <v>631529</v>
      </c>
    </row>
    <row r="102" spans="1:9" ht="51" customHeight="1" x14ac:dyDescent="0.2">
      <c r="A102" s="114" t="s">
        <v>48</v>
      </c>
      <c r="B102" s="114"/>
      <c r="C102" s="114"/>
      <c r="D102" s="114"/>
      <c r="E102" s="114"/>
      <c r="F102" s="114"/>
      <c r="G102" s="82"/>
      <c r="H102" s="82"/>
      <c r="I102" s="82"/>
    </row>
    <row r="103" spans="1:9" s="117" customFormat="1" x14ac:dyDescent="0.2">
      <c r="A103" s="117" t="s">
        <v>55</v>
      </c>
    </row>
    <row r="104" spans="1:9" ht="47.1" customHeight="1" x14ac:dyDescent="0.2">
      <c r="A104" s="114" t="s">
        <v>56</v>
      </c>
      <c r="B104" s="114"/>
      <c r="C104" s="114"/>
      <c r="D104" s="114"/>
      <c r="E104" s="114"/>
      <c r="F104" s="114"/>
      <c r="G104" s="82"/>
      <c r="H104" s="82"/>
      <c r="I104" s="82"/>
    </row>
    <row r="105" spans="1:9" x14ac:dyDescent="0.2">
      <c r="A105" s="115" t="s">
        <v>43</v>
      </c>
      <c r="B105" s="115"/>
      <c r="C105" s="115"/>
      <c r="D105" s="115"/>
      <c r="E105" s="115"/>
      <c r="F105" s="115"/>
    </row>
  </sheetData>
  <mergeCells count="5">
    <mergeCell ref="A102:F102"/>
    <mergeCell ref="A104:F104"/>
    <mergeCell ref="A1:F1"/>
    <mergeCell ref="A105:F105"/>
    <mergeCell ref="A103:XFD103"/>
  </mergeCells>
  <conditionalFormatting sqref="A102:A104">
    <cfRule type="containsErrors" dxfId="4" priority="1">
      <formula>ISERROR(A102)</formula>
    </cfRule>
  </conditionalFormatting>
  <hyperlinks>
    <hyperlink ref="A105"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105"/>
  <sheetViews>
    <sheetView zoomScaleNormal="100" workbookViewId="0">
      <selection sqref="A1:F1"/>
    </sheetView>
  </sheetViews>
  <sheetFormatPr defaultColWidth="0" defaultRowHeight="15" zeroHeight="1" x14ac:dyDescent="0.2"/>
  <cols>
    <col min="1" max="1" width="38.5703125" style="3" bestFit="1" customWidth="1"/>
    <col min="2" max="2" width="35.42578125" style="3" customWidth="1"/>
    <col min="3" max="3" width="34.5703125" style="3" customWidth="1"/>
    <col min="4" max="4" width="18" style="3" customWidth="1"/>
    <col min="5" max="5" width="17.140625" style="3" customWidth="1"/>
    <col min="6" max="6" width="29.42578125" style="3" customWidth="1"/>
    <col min="7" max="16384" width="9.140625" style="3" hidden="1"/>
  </cols>
  <sheetData>
    <row r="1" spans="1:6" ht="32.25" customHeight="1" x14ac:dyDescent="0.2">
      <c r="A1" s="118" t="s">
        <v>151</v>
      </c>
      <c r="B1" s="118"/>
      <c r="C1" s="118"/>
      <c r="D1" s="118"/>
      <c r="E1" s="118"/>
      <c r="F1" s="118"/>
    </row>
    <row r="2" spans="1:6" ht="32.25" thickBot="1" x14ac:dyDescent="0.25">
      <c r="A2" s="43" t="s">
        <v>9</v>
      </c>
      <c r="B2" s="18" t="s">
        <v>13</v>
      </c>
      <c r="C2" s="44" t="s">
        <v>14</v>
      </c>
      <c r="D2" s="18" t="s">
        <v>15</v>
      </c>
      <c r="E2" s="44" t="s">
        <v>16</v>
      </c>
      <c r="F2" s="102" t="s">
        <v>8</v>
      </c>
    </row>
    <row r="3" spans="1:6" ht="16.5" thickBot="1" x14ac:dyDescent="0.25">
      <c r="A3" s="45" t="s">
        <v>58</v>
      </c>
      <c r="B3" s="90">
        <v>56400</v>
      </c>
      <c r="C3" s="91">
        <v>26100</v>
      </c>
      <c r="D3" s="92">
        <v>44600</v>
      </c>
      <c r="E3" s="91">
        <v>17800</v>
      </c>
      <c r="F3" s="103">
        <v>177878</v>
      </c>
    </row>
    <row r="4" spans="1:6" ht="15.75" x14ac:dyDescent="0.2">
      <c r="A4" s="48" t="s">
        <v>59</v>
      </c>
      <c r="B4" s="93">
        <v>53400</v>
      </c>
      <c r="C4" s="94">
        <v>24600</v>
      </c>
      <c r="D4" s="95">
        <v>40400</v>
      </c>
      <c r="E4" s="94">
        <v>15400</v>
      </c>
      <c r="F4" s="104">
        <v>29687</v>
      </c>
    </row>
    <row r="5" spans="1:6" ht="15.75" x14ac:dyDescent="0.2">
      <c r="A5" s="51" t="s">
        <v>60</v>
      </c>
      <c r="B5" s="93">
        <v>49800</v>
      </c>
      <c r="C5" s="94">
        <v>22700</v>
      </c>
      <c r="D5" s="95">
        <v>39500</v>
      </c>
      <c r="E5" s="94">
        <v>15600</v>
      </c>
      <c r="F5" s="104">
        <v>10076</v>
      </c>
    </row>
    <row r="6" spans="1:6" ht="15.75" x14ac:dyDescent="0.2">
      <c r="A6" s="51" t="s">
        <v>61</v>
      </c>
      <c r="B6" s="93">
        <v>65700</v>
      </c>
      <c r="C6" s="94">
        <v>38400</v>
      </c>
      <c r="D6" s="95">
        <v>39500</v>
      </c>
      <c r="E6" s="94">
        <v>14900</v>
      </c>
      <c r="F6" s="104">
        <v>856</v>
      </c>
    </row>
    <row r="7" spans="1:6" ht="15.75" x14ac:dyDescent="0.2">
      <c r="A7" s="51" t="s">
        <v>62</v>
      </c>
      <c r="B7" s="93">
        <v>59400</v>
      </c>
      <c r="C7" s="94">
        <v>32200</v>
      </c>
      <c r="D7" s="95">
        <v>47700</v>
      </c>
      <c r="E7" s="94">
        <v>20800</v>
      </c>
      <c r="F7" s="104">
        <v>10225</v>
      </c>
    </row>
    <row r="8" spans="1:6" ht="15.75" x14ac:dyDescent="0.2">
      <c r="A8" s="51" t="s">
        <v>63</v>
      </c>
      <c r="B8" s="93">
        <v>58200</v>
      </c>
      <c r="C8" s="94">
        <v>23800</v>
      </c>
      <c r="D8" s="95">
        <v>45100</v>
      </c>
      <c r="E8" s="94">
        <v>15400</v>
      </c>
      <c r="F8" s="104">
        <v>7517</v>
      </c>
    </row>
    <row r="9" spans="1:6" ht="15.75" x14ac:dyDescent="0.2">
      <c r="A9" s="51" t="s">
        <v>64</v>
      </c>
      <c r="B9" s="93">
        <v>54000</v>
      </c>
      <c r="C9" s="94">
        <v>27300</v>
      </c>
      <c r="D9" s="95">
        <v>39300</v>
      </c>
      <c r="E9" s="94">
        <v>15300</v>
      </c>
      <c r="F9" s="104">
        <v>7860</v>
      </c>
    </row>
    <row r="10" spans="1:6" ht="15.75" x14ac:dyDescent="0.2">
      <c r="A10" s="51" t="s">
        <v>65</v>
      </c>
      <c r="B10" s="93">
        <v>52700</v>
      </c>
      <c r="C10" s="94">
        <v>23600</v>
      </c>
      <c r="D10" s="95">
        <v>39500</v>
      </c>
      <c r="E10" s="94">
        <v>15000</v>
      </c>
      <c r="F10" s="104">
        <v>10397</v>
      </c>
    </row>
    <row r="11" spans="1:6" ht="15.75" x14ac:dyDescent="0.2">
      <c r="A11" s="51" t="s">
        <v>66</v>
      </c>
      <c r="B11" s="93">
        <v>58300</v>
      </c>
      <c r="C11" s="94">
        <v>25000</v>
      </c>
      <c r="D11" s="95">
        <v>46000</v>
      </c>
      <c r="E11" s="94">
        <v>17700</v>
      </c>
      <c r="F11" s="104">
        <v>11754</v>
      </c>
    </row>
    <row r="12" spans="1:6" ht="15.75" x14ac:dyDescent="0.2">
      <c r="A12" s="51" t="s">
        <v>67</v>
      </c>
      <c r="B12" s="93">
        <v>63200</v>
      </c>
      <c r="C12" s="94">
        <v>33600</v>
      </c>
      <c r="D12" s="95">
        <v>48600</v>
      </c>
      <c r="E12" s="94">
        <v>19100</v>
      </c>
      <c r="F12" s="104">
        <v>8682</v>
      </c>
    </row>
    <row r="13" spans="1:6" ht="15.75" x14ac:dyDescent="0.2">
      <c r="A13" s="51" t="s">
        <v>68</v>
      </c>
      <c r="B13" s="93">
        <v>62800</v>
      </c>
      <c r="C13" s="94">
        <v>28800</v>
      </c>
      <c r="D13" s="95">
        <v>50600</v>
      </c>
      <c r="E13" s="94">
        <v>19100</v>
      </c>
      <c r="F13" s="104">
        <v>12075</v>
      </c>
    </row>
    <row r="14" spans="1:6" ht="15.75" x14ac:dyDescent="0.2">
      <c r="A14" s="51" t="s">
        <v>69</v>
      </c>
      <c r="B14" s="93">
        <v>55700</v>
      </c>
      <c r="C14" s="94">
        <v>24600</v>
      </c>
      <c r="D14" s="95">
        <v>49200</v>
      </c>
      <c r="E14" s="94">
        <v>20200</v>
      </c>
      <c r="F14" s="104">
        <v>27772</v>
      </c>
    </row>
    <row r="15" spans="1:6" ht="15.75" x14ac:dyDescent="0.2">
      <c r="A15" s="51" t="s">
        <v>70</v>
      </c>
      <c r="B15" s="93">
        <v>52800</v>
      </c>
      <c r="C15" s="94">
        <v>27200</v>
      </c>
      <c r="D15" s="95">
        <v>37800</v>
      </c>
      <c r="E15" s="94">
        <v>15400</v>
      </c>
      <c r="F15" s="104">
        <v>4965</v>
      </c>
    </row>
    <row r="16" spans="1:6" ht="15.75" x14ac:dyDescent="0.2">
      <c r="A16" s="51" t="s">
        <v>71</v>
      </c>
      <c r="B16" s="93">
        <v>66300</v>
      </c>
      <c r="C16" s="94">
        <v>39600</v>
      </c>
      <c r="D16" s="95">
        <v>50800</v>
      </c>
      <c r="E16" s="94">
        <v>21500</v>
      </c>
      <c r="F16" s="104">
        <v>7057</v>
      </c>
    </row>
    <row r="17" spans="1:6" ht="15.75" x14ac:dyDescent="0.2">
      <c r="A17" s="51" t="s">
        <v>72</v>
      </c>
      <c r="B17" s="93">
        <v>57900</v>
      </c>
      <c r="C17" s="94">
        <v>31200</v>
      </c>
      <c r="D17" s="95">
        <v>36900</v>
      </c>
      <c r="E17" s="94">
        <v>14600</v>
      </c>
      <c r="F17" s="104">
        <v>7255</v>
      </c>
    </row>
    <row r="18" spans="1:6" ht="15.75" x14ac:dyDescent="0.2">
      <c r="A18" s="51" t="s">
        <v>73</v>
      </c>
      <c r="B18" s="93">
        <v>54500</v>
      </c>
      <c r="C18" s="94">
        <v>22900</v>
      </c>
      <c r="D18" s="95">
        <v>46400</v>
      </c>
      <c r="E18" s="94">
        <v>17800</v>
      </c>
      <c r="F18" s="104">
        <v>21669</v>
      </c>
    </row>
    <row r="19" spans="1:6" ht="16.5" thickBot="1" x14ac:dyDescent="0.25">
      <c r="A19" s="52" t="s">
        <v>140</v>
      </c>
      <c r="B19" s="93">
        <v>76400</v>
      </c>
      <c r="C19" s="94">
        <v>28500</v>
      </c>
      <c r="D19" s="95">
        <v>44000</v>
      </c>
      <c r="E19" s="94">
        <v>10100</v>
      </c>
      <c r="F19" s="103">
        <v>31</v>
      </c>
    </row>
    <row r="20" spans="1:6" ht="16.5" thickBot="1" x14ac:dyDescent="0.25">
      <c r="A20" s="45" t="s">
        <v>7</v>
      </c>
      <c r="B20" s="96">
        <v>56300</v>
      </c>
      <c r="C20" s="97">
        <v>28600</v>
      </c>
      <c r="D20" s="98">
        <v>42400</v>
      </c>
      <c r="E20" s="97">
        <v>16300</v>
      </c>
      <c r="F20" s="103">
        <v>161916</v>
      </c>
    </row>
    <row r="21" spans="1:6" ht="15.75" x14ac:dyDescent="0.2">
      <c r="A21" s="55" t="s">
        <v>74</v>
      </c>
      <c r="B21" s="93">
        <v>57400</v>
      </c>
      <c r="C21" s="94">
        <v>32200</v>
      </c>
      <c r="D21" s="95">
        <v>40900</v>
      </c>
      <c r="E21" s="94">
        <v>15900</v>
      </c>
      <c r="F21" s="104">
        <v>10911</v>
      </c>
    </row>
    <row r="22" spans="1:6" ht="15.75" x14ac:dyDescent="0.2">
      <c r="A22" s="51" t="s">
        <v>75</v>
      </c>
      <c r="B22" s="93">
        <v>51300</v>
      </c>
      <c r="C22" s="94">
        <v>25500</v>
      </c>
      <c r="D22" s="95">
        <v>36300</v>
      </c>
      <c r="E22" s="94">
        <v>12700</v>
      </c>
      <c r="F22" s="104">
        <v>6238</v>
      </c>
    </row>
    <row r="23" spans="1:6" ht="15.75" x14ac:dyDescent="0.2">
      <c r="A23" s="51" t="s">
        <v>76</v>
      </c>
      <c r="B23" s="93">
        <v>50300</v>
      </c>
      <c r="C23" s="94">
        <v>23500</v>
      </c>
      <c r="D23" s="95">
        <v>34300</v>
      </c>
      <c r="E23" s="94">
        <v>11600</v>
      </c>
      <c r="F23" s="104">
        <v>8571</v>
      </c>
    </row>
    <row r="24" spans="1:6" ht="15.75" x14ac:dyDescent="0.2">
      <c r="A24" s="51" t="s">
        <v>77</v>
      </c>
      <c r="B24" s="93">
        <v>57200</v>
      </c>
      <c r="C24" s="94">
        <v>28400</v>
      </c>
      <c r="D24" s="95">
        <v>43100</v>
      </c>
      <c r="E24" s="94">
        <v>15800</v>
      </c>
      <c r="F24" s="104">
        <v>15242</v>
      </c>
    </row>
    <row r="25" spans="1:6" ht="15.75" x14ac:dyDescent="0.2">
      <c r="A25" s="51" t="s">
        <v>78</v>
      </c>
      <c r="B25" s="93">
        <v>55100</v>
      </c>
      <c r="C25" s="94">
        <v>30500</v>
      </c>
      <c r="D25" s="95">
        <v>40000</v>
      </c>
      <c r="E25" s="94">
        <v>15500</v>
      </c>
      <c r="F25" s="104">
        <v>6167</v>
      </c>
    </row>
    <row r="26" spans="1:6" ht="15.75" x14ac:dyDescent="0.2">
      <c r="A26" s="51" t="s">
        <v>79</v>
      </c>
      <c r="B26" s="93">
        <v>50500</v>
      </c>
      <c r="C26" s="94">
        <v>27000</v>
      </c>
      <c r="D26" s="95">
        <v>36300</v>
      </c>
      <c r="E26" s="94">
        <v>14600</v>
      </c>
      <c r="F26" s="104">
        <v>4018</v>
      </c>
    </row>
    <row r="27" spans="1:6" ht="15.75" x14ac:dyDescent="0.2">
      <c r="A27" s="51" t="s">
        <v>80</v>
      </c>
      <c r="B27" s="93">
        <v>50700</v>
      </c>
      <c r="C27" s="94">
        <v>29200</v>
      </c>
      <c r="D27" s="95">
        <v>34700</v>
      </c>
      <c r="E27" s="94">
        <v>14500</v>
      </c>
      <c r="F27" s="104">
        <v>4222</v>
      </c>
    </row>
    <row r="28" spans="1:6" ht="15.75" x14ac:dyDescent="0.2">
      <c r="A28" s="51" t="s">
        <v>81</v>
      </c>
      <c r="B28" s="93">
        <v>61300</v>
      </c>
      <c r="C28" s="94">
        <v>32100</v>
      </c>
      <c r="D28" s="95">
        <v>45800</v>
      </c>
      <c r="E28" s="94">
        <v>17400</v>
      </c>
      <c r="F28" s="104">
        <v>10795</v>
      </c>
    </row>
    <row r="29" spans="1:6" ht="15.75" x14ac:dyDescent="0.2">
      <c r="A29" s="51" t="s">
        <v>82</v>
      </c>
      <c r="B29" s="93">
        <v>55500</v>
      </c>
      <c r="C29" s="94">
        <v>29700</v>
      </c>
      <c r="D29" s="95">
        <v>41800</v>
      </c>
      <c r="E29" s="94">
        <v>16600</v>
      </c>
      <c r="F29" s="104">
        <v>11306</v>
      </c>
    </row>
    <row r="30" spans="1:6" ht="15.75" x14ac:dyDescent="0.2">
      <c r="A30" s="51" t="s">
        <v>83</v>
      </c>
      <c r="B30" s="93">
        <v>55300</v>
      </c>
      <c r="C30" s="94">
        <v>25700</v>
      </c>
      <c r="D30" s="95">
        <v>45100</v>
      </c>
      <c r="E30" s="94">
        <v>16600</v>
      </c>
      <c r="F30" s="104">
        <v>11656</v>
      </c>
    </row>
    <row r="31" spans="1:6" ht="15.75" x14ac:dyDescent="0.2">
      <c r="A31" s="51" t="s">
        <v>84</v>
      </c>
      <c r="B31" s="93">
        <v>63100</v>
      </c>
      <c r="C31" s="94">
        <v>36000</v>
      </c>
      <c r="D31" s="95">
        <v>47500</v>
      </c>
      <c r="E31" s="94">
        <v>18700</v>
      </c>
      <c r="F31" s="104">
        <v>19457</v>
      </c>
    </row>
    <row r="32" spans="1:6" ht="15.75" x14ac:dyDescent="0.2">
      <c r="A32" s="51" t="s">
        <v>85</v>
      </c>
      <c r="B32" s="93">
        <v>56000</v>
      </c>
      <c r="C32" s="94">
        <v>27500</v>
      </c>
      <c r="D32" s="95">
        <v>45300</v>
      </c>
      <c r="E32" s="94">
        <v>17200</v>
      </c>
      <c r="F32" s="104">
        <v>15575</v>
      </c>
    </row>
    <row r="33" spans="1:6" ht="15.75" x14ac:dyDescent="0.2">
      <c r="A33" s="51" t="s">
        <v>86</v>
      </c>
      <c r="B33" s="93">
        <v>53900</v>
      </c>
      <c r="C33" s="94">
        <v>24400</v>
      </c>
      <c r="D33" s="95">
        <v>42500</v>
      </c>
      <c r="E33" s="94">
        <v>14700</v>
      </c>
      <c r="F33" s="104">
        <v>11225</v>
      </c>
    </row>
    <row r="34" spans="1:6" ht="15.75" x14ac:dyDescent="0.2">
      <c r="A34" s="51" t="s">
        <v>87</v>
      </c>
      <c r="B34" s="93">
        <v>55600</v>
      </c>
      <c r="C34" s="94">
        <v>26700</v>
      </c>
      <c r="D34" s="95">
        <v>43400</v>
      </c>
      <c r="E34" s="94">
        <v>15400</v>
      </c>
      <c r="F34" s="104">
        <v>16216</v>
      </c>
    </row>
    <row r="35" spans="1:6" ht="15.75" x14ac:dyDescent="0.2">
      <c r="A35" s="51" t="s">
        <v>88</v>
      </c>
      <c r="B35" s="93">
        <v>52200</v>
      </c>
      <c r="C35" s="94">
        <v>26400</v>
      </c>
      <c r="D35" s="95">
        <v>36800</v>
      </c>
      <c r="E35" s="94">
        <v>12800</v>
      </c>
      <c r="F35" s="104">
        <v>4872</v>
      </c>
    </row>
    <row r="36" spans="1:6" ht="15.75" x14ac:dyDescent="0.2">
      <c r="A36" s="51" t="s">
        <v>89</v>
      </c>
      <c r="B36" s="93">
        <v>55100</v>
      </c>
      <c r="C36" s="94">
        <v>27800</v>
      </c>
      <c r="D36" s="95">
        <v>35400</v>
      </c>
      <c r="E36" s="94">
        <v>13400</v>
      </c>
      <c r="F36" s="104">
        <v>2825</v>
      </c>
    </row>
    <row r="37" spans="1:6" ht="15.75" x14ac:dyDescent="0.2">
      <c r="A37" s="51" t="s">
        <v>90</v>
      </c>
      <c r="B37" s="93">
        <v>62200</v>
      </c>
      <c r="C37" s="94">
        <v>35600</v>
      </c>
      <c r="D37" s="95">
        <v>45800</v>
      </c>
      <c r="E37" s="94">
        <v>18100</v>
      </c>
      <c r="F37" s="104">
        <v>2605</v>
      </c>
    </row>
    <row r="38" spans="1:6" ht="16.5" thickBot="1" x14ac:dyDescent="0.25">
      <c r="A38" s="52" t="s">
        <v>141</v>
      </c>
      <c r="B38" s="93" t="s">
        <v>12</v>
      </c>
      <c r="C38" s="94" t="s">
        <v>12</v>
      </c>
      <c r="D38" s="95" t="s">
        <v>12</v>
      </c>
      <c r="E38" s="94" t="s">
        <v>12</v>
      </c>
      <c r="F38" s="103">
        <v>15</v>
      </c>
    </row>
    <row r="39" spans="1:6" ht="16.5" thickBot="1" x14ac:dyDescent="0.25">
      <c r="A39" s="45" t="s">
        <v>6</v>
      </c>
      <c r="B39" s="96">
        <v>59500</v>
      </c>
      <c r="C39" s="97">
        <v>27600</v>
      </c>
      <c r="D39" s="98">
        <v>44700</v>
      </c>
      <c r="E39" s="97">
        <v>15700</v>
      </c>
      <c r="F39" s="103">
        <v>128345</v>
      </c>
    </row>
    <row r="40" spans="1:6" ht="15.75" x14ac:dyDescent="0.2">
      <c r="A40" s="55" t="s">
        <v>91</v>
      </c>
      <c r="B40" s="93">
        <v>58200</v>
      </c>
      <c r="C40" s="94">
        <v>29400</v>
      </c>
      <c r="D40" s="95">
        <v>43000</v>
      </c>
      <c r="E40" s="94">
        <v>13700</v>
      </c>
      <c r="F40" s="105">
        <v>3603</v>
      </c>
    </row>
    <row r="41" spans="1:6" ht="15.75" x14ac:dyDescent="0.2">
      <c r="A41" s="51" t="s">
        <v>92</v>
      </c>
      <c r="B41" s="93">
        <v>56000</v>
      </c>
      <c r="C41" s="94">
        <v>27400</v>
      </c>
      <c r="D41" s="95">
        <v>42000</v>
      </c>
      <c r="E41" s="94">
        <v>14300</v>
      </c>
      <c r="F41" s="104">
        <v>10433</v>
      </c>
    </row>
    <row r="42" spans="1:6" ht="15.75" x14ac:dyDescent="0.2">
      <c r="A42" s="51" t="s">
        <v>93</v>
      </c>
      <c r="B42" s="93">
        <v>53300</v>
      </c>
      <c r="C42" s="94">
        <v>23400</v>
      </c>
      <c r="D42" s="95">
        <v>37400</v>
      </c>
      <c r="E42" s="94">
        <v>11200</v>
      </c>
      <c r="F42" s="104">
        <v>4110</v>
      </c>
    </row>
    <row r="43" spans="1:6" ht="15.75" x14ac:dyDescent="0.2">
      <c r="A43" s="51" t="s">
        <v>94</v>
      </c>
      <c r="B43" s="93">
        <v>61100</v>
      </c>
      <c r="C43" s="94">
        <v>30200</v>
      </c>
      <c r="D43" s="95">
        <v>42900</v>
      </c>
      <c r="E43" s="94">
        <v>14300</v>
      </c>
      <c r="F43" s="104">
        <v>7581</v>
      </c>
    </row>
    <row r="44" spans="1:6" ht="15.75" x14ac:dyDescent="0.2">
      <c r="A44" s="51" t="s">
        <v>95</v>
      </c>
      <c r="B44" s="93">
        <v>57800</v>
      </c>
      <c r="C44" s="94">
        <v>25800</v>
      </c>
      <c r="D44" s="95">
        <v>40300</v>
      </c>
      <c r="E44" s="94">
        <v>12600</v>
      </c>
      <c r="F44" s="104">
        <v>7368</v>
      </c>
    </row>
    <row r="45" spans="1:6" ht="15.75" x14ac:dyDescent="0.2">
      <c r="A45" s="51" t="s">
        <v>96</v>
      </c>
      <c r="B45" s="93">
        <v>53000</v>
      </c>
      <c r="C45" s="94">
        <v>24100</v>
      </c>
      <c r="D45" s="95">
        <v>34700</v>
      </c>
      <c r="E45" s="94">
        <v>11300</v>
      </c>
      <c r="F45" s="104">
        <v>7191</v>
      </c>
    </row>
    <row r="46" spans="1:6" ht="15.75" x14ac:dyDescent="0.2">
      <c r="A46" s="51" t="s">
        <v>97</v>
      </c>
      <c r="B46" s="93">
        <v>55600</v>
      </c>
      <c r="C46" s="94">
        <v>23400</v>
      </c>
      <c r="D46" s="95">
        <v>43500</v>
      </c>
      <c r="E46" s="94">
        <v>14100</v>
      </c>
      <c r="F46" s="104">
        <v>14445</v>
      </c>
    </row>
    <row r="47" spans="1:6" ht="15.75" x14ac:dyDescent="0.2">
      <c r="A47" s="51" t="s">
        <v>98</v>
      </c>
      <c r="B47" s="93">
        <v>63400</v>
      </c>
      <c r="C47" s="94">
        <v>31200</v>
      </c>
      <c r="D47" s="95">
        <v>49000</v>
      </c>
      <c r="E47" s="94">
        <v>16900</v>
      </c>
      <c r="F47" s="104">
        <v>23649</v>
      </c>
    </row>
    <row r="48" spans="1:6" ht="15.75" x14ac:dyDescent="0.2">
      <c r="A48" s="51" t="s">
        <v>99</v>
      </c>
      <c r="B48" s="93">
        <v>69800</v>
      </c>
      <c r="C48" s="94">
        <v>36100</v>
      </c>
      <c r="D48" s="95">
        <v>50300</v>
      </c>
      <c r="E48" s="94">
        <v>18000</v>
      </c>
      <c r="F48" s="104">
        <v>6339</v>
      </c>
    </row>
    <row r="49" spans="1:6" ht="15.75" x14ac:dyDescent="0.2">
      <c r="A49" s="51" t="s">
        <v>100</v>
      </c>
      <c r="B49" s="93">
        <v>59400</v>
      </c>
      <c r="C49" s="94">
        <v>30100</v>
      </c>
      <c r="D49" s="95">
        <v>45000</v>
      </c>
      <c r="E49" s="94">
        <v>14900</v>
      </c>
      <c r="F49" s="104">
        <v>5074</v>
      </c>
    </row>
    <row r="50" spans="1:6" ht="15.75" x14ac:dyDescent="0.2">
      <c r="A50" s="51" t="s">
        <v>101</v>
      </c>
      <c r="B50" s="93">
        <v>59700</v>
      </c>
      <c r="C50" s="94">
        <v>27800</v>
      </c>
      <c r="D50" s="95">
        <v>46500</v>
      </c>
      <c r="E50" s="94">
        <v>17100</v>
      </c>
      <c r="F50" s="104">
        <v>13242</v>
      </c>
    </row>
    <row r="51" spans="1:6" ht="15.75" x14ac:dyDescent="0.2">
      <c r="A51" s="51" t="s">
        <v>102</v>
      </c>
      <c r="B51" s="93">
        <v>56600</v>
      </c>
      <c r="C51" s="94">
        <v>24300</v>
      </c>
      <c r="D51" s="95">
        <v>44100</v>
      </c>
      <c r="E51" s="94">
        <v>15000</v>
      </c>
      <c r="F51" s="104">
        <v>14075</v>
      </c>
    </row>
    <row r="52" spans="1:6" ht="15.75" x14ac:dyDescent="0.2">
      <c r="A52" s="51" t="s">
        <v>103</v>
      </c>
      <c r="B52" s="93">
        <v>63700</v>
      </c>
      <c r="C52" s="94">
        <v>32500</v>
      </c>
      <c r="D52" s="95">
        <v>48700</v>
      </c>
      <c r="E52" s="94">
        <v>18000</v>
      </c>
      <c r="F52" s="104">
        <v>11219</v>
      </c>
    </row>
    <row r="53" spans="1:6" ht="16.5" thickBot="1" x14ac:dyDescent="0.25">
      <c r="A53" s="52" t="s">
        <v>142</v>
      </c>
      <c r="B53" s="93" t="s">
        <v>12</v>
      </c>
      <c r="C53" s="94" t="s">
        <v>12</v>
      </c>
      <c r="D53" s="95" t="s">
        <v>12</v>
      </c>
      <c r="E53" s="94" t="s">
        <v>12</v>
      </c>
      <c r="F53" s="103">
        <v>16</v>
      </c>
    </row>
    <row r="54" spans="1:6" ht="16.5" thickBot="1" x14ac:dyDescent="0.25">
      <c r="A54" s="45" t="s">
        <v>5</v>
      </c>
      <c r="B54" s="96">
        <v>61900</v>
      </c>
      <c r="C54" s="97">
        <v>32900</v>
      </c>
      <c r="D54" s="98">
        <v>43100</v>
      </c>
      <c r="E54" s="97">
        <v>18300</v>
      </c>
      <c r="F54" s="106">
        <v>51177</v>
      </c>
    </row>
    <row r="55" spans="1:6" ht="15.75" x14ac:dyDescent="0.2">
      <c r="A55" s="55" t="s">
        <v>104</v>
      </c>
      <c r="B55" s="93">
        <v>59600</v>
      </c>
      <c r="C55" s="94">
        <v>31400</v>
      </c>
      <c r="D55" s="95">
        <v>42400</v>
      </c>
      <c r="E55" s="94">
        <v>16400</v>
      </c>
      <c r="F55" s="105">
        <v>7496</v>
      </c>
    </row>
    <row r="56" spans="1:6" ht="15.75" x14ac:dyDescent="0.2">
      <c r="A56" s="51" t="s">
        <v>105</v>
      </c>
      <c r="B56" s="93">
        <v>58500</v>
      </c>
      <c r="C56" s="94">
        <v>34800</v>
      </c>
      <c r="D56" s="95">
        <v>33100</v>
      </c>
      <c r="E56" s="94">
        <v>13000</v>
      </c>
      <c r="F56" s="104">
        <v>1272</v>
      </c>
    </row>
    <row r="57" spans="1:6" ht="15.75" x14ac:dyDescent="0.2">
      <c r="A57" s="51" t="s">
        <v>106</v>
      </c>
      <c r="B57" s="93">
        <v>55000</v>
      </c>
      <c r="C57" s="94">
        <v>27100</v>
      </c>
      <c r="D57" s="95">
        <v>39400</v>
      </c>
      <c r="E57" s="94">
        <v>16100</v>
      </c>
      <c r="F57" s="104">
        <v>8280</v>
      </c>
    </row>
    <row r="58" spans="1:6" ht="15.75" x14ac:dyDescent="0.2">
      <c r="A58" s="51" t="s">
        <v>107</v>
      </c>
      <c r="B58" s="93">
        <v>63900</v>
      </c>
      <c r="C58" s="94">
        <v>32700</v>
      </c>
      <c r="D58" s="95">
        <v>43700</v>
      </c>
      <c r="E58" s="94">
        <v>18000</v>
      </c>
      <c r="F58" s="104">
        <v>6436</v>
      </c>
    </row>
    <row r="59" spans="1:6" ht="15.75" x14ac:dyDescent="0.2">
      <c r="A59" s="51" t="s">
        <v>108</v>
      </c>
      <c r="B59" s="93">
        <v>57700</v>
      </c>
      <c r="C59" s="94">
        <v>32200</v>
      </c>
      <c r="D59" s="95">
        <v>40300</v>
      </c>
      <c r="E59" s="94">
        <v>16900</v>
      </c>
      <c r="F59" s="104">
        <v>4228</v>
      </c>
    </row>
    <row r="60" spans="1:6" ht="15.75" x14ac:dyDescent="0.2">
      <c r="A60" s="51" t="s">
        <v>109</v>
      </c>
      <c r="B60" s="93">
        <v>67500</v>
      </c>
      <c r="C60" s="94">
        <v>35400</v>
      </c>
      <c r="D60" s="95">
        <v>38400</v>
      </c>
      <c r="E60" s="94">
        <v>15400</v>
      </c>
      <c r="F60" s="104">
        <v>861</v>
      </c>
    </row>
    <row r="61" spans="1:6" ht="15.75" x14ac:dyDescent="0.2">
      <c r="A61" s="51" t="s">
        <v>110</v>
      </c>
      <c r="B61" s="93">
        <v>59200</v>
      </c>
      <c r="C61" s="94">
        <v>29600</v>
      </c>
      <c r="D61" s="95">
        <v>43200</v>
      </c>
      <c r="E61" s="94">
        <v>17400</v>
      </c>
      <c r="F61" s="104">
        <v>7044</v>
      </c>
    </row>
    <row r="62" spans="1:6" ht="15.75" x14ac:dyDescent="0.2">
      <c r="A62" s="51" t="s">
        <v>111</v>
      </c>
      <c r="B62" s="93">
        <v>71100</v>
      </c>
      <c r="C62" s="94">
        <v>42300</v>
      </c>
      <c r="D62" s="95">
        <v>40000</v>
      </c>
      <c r="E62" s="94">
        <v>17900</v>
      </c>
      <c r="F62" s="104">
        <v>1618</v>
      </c>
    </row>
    <row r="63" spans="1:6" ht="15.75" x14ac:dyDescent="0.2">
      <c r="A63" s="51" t="s">
        <v>112</v>
      </c>
      <c r="B63" s="93">
        <v>65500</v>
      </c>
      <c r="C63" s="94">
        <v>36500</v>
      </c>
      <c r="D63" s="95">
        <v>47500</v>
      </c>
      <c r="E63" s="94">
        <v>20700</v>
      </c>
      <c r="F63" s="104">
        <v>5592</v>
      </c>
    </row>
    <row r="64" spans="1:6" ht="15.75" x14ac:dyDescent="0.2">
      <c r="A64" s="51" t="s">
        <v>113</v>
      </c>
      <c r="B64" s="93">
        <v>72700</v>
      </c>
      <c r="C64" s="94">
        <v>40200</v>
      </c>
      <c r="D64" s="95">
        <v>51600</v>
      </c>
      <c r="E64" s="94">
        <v>21000</v>
      </c>
      <c r="F64" s="104">
        <v>5738</v>
      </c>
    </row>
    <row r="65" spans="1:6" ht="15.75" x14ac:dyDescent="0.2">
      <c r="A65" s="51" t="s">
        <v>114</v>
      </c>
      <c r="B65" s="93">
        <v>60500</v>
      </c>
      <c r="C65" s="94">
        <v>32000</v>
      </c>
      <c r="D65" s="95">
        <v>38100</v>
      </c>
      <c r="E65" s="94">
        <v>14300</v>
      </c>
      <c r="F65" s="104">
        <v>1219</v>
      </c>
    </row>
    <row r="66" spans="1:6" ht="15.75" x14ac:dyDescent="0.2">
      <c r="A66" s="51" t="s">
        <v>115</v>
      </c>
      <c r="B66" s="93">
        <v>62400</v>
      </c>
      <c r="C66" s="94">
        <v>34400</v>
      </c>
      <c r="D66" s="95">
        <v>39700</v>
      </c>
      <c r="E66" s="94">
        <v>16200</v>
      </c>
      <c r="F66" s="104">
        <v>1366</v>
      </c>
    </row>
    <row r="67" spans="1:6" ht="16.5" thickBot="1" x14ac:dyDescent="0.25">
      <c r="A67" s="52" t="s">
        <v>143</v>
      </c>
      <c r="B67" s="93">
        <v>94500</v>
      </c>
      <c r="C67" s="94">
        <v>68000</v>
      </c>
      <c r="D67" s="95">
        <v>40200</v>
      </c>
      <c r="E67" s="94">
        <v>7900</v>
      </c>
      <c r="F67" s="103">
        <v>27</v>
      </c>
    </row>
    <row r="68" spans="1:6" ht="16.5" thickBot="1" x14ac:dyDescent="0.25">
      <c r="A68" s="45" t="s">
        <v>4</v>
      </c>
      <c r="B68" s="96">
        <v>53400</v>
      </c>
      <c r="C68" s="97">
        <v>25600</v>
      </c>
      <c r="D68" s="98">
        <v>39100</v>
      </c>
      <c r="E68" s="97">
        <v>14200</v>
      </c>
      <c r="F68" s="106">
        <v>51267</v>
      </c>
    </row>
    <row r="69" spans="1:6" ht="15.75" x14ac:dyDescent="0.2">
      <c r="A69" s="55" t="s">
        <v>116</v>
      </c>
      <c r="B69" s="93">
        <v>45500</v>
      </c>
      <c r="C69" s="94">
        <v>22300</v>
      </c>
      <c r="D69" s="95">
        <v>33100</v>
      </c>
      <c r="E69" s="94">
        <v>11600</v>
      </c>
      <c r="F69" s="104">
        <v>2063</v>
      </c>
    </row>
    <row r="70" spans="1:6" ht="15.75" x14ac:dyDescent="0.2">
      <c r="A70" s="51" t="s">
        <v>117</v>
      </c>
      <c r="B70" s="93">
        <v>45200</v>
      </c>
      <c r="C70" s="94">
        <v>22100</v>
      </c>
      <c r="D70" s="95">
        <v>32300</v>
      </c>
      <c r="E70" s="94">
        <v>11400</v>
      </c>
      <c r="F70" s="104">
        <v>2649</v>
      </c>
    </row>
    <row r="71" spans="1:6" ht="15.75" x14ac:dyDescent="0.2">
      <c r="A71" s="51" t="s">
        <v>118</v>
      </c>
      <c r="B71" s="93">
        <v>61200</v>
      </c>
      <c r="C71" s="94">
        <v>28900</v>
      </c>
      <c r="D71" s="95">
        <v>45500</v>
      </c>
      <c r="E71" s="94">
        <v>14600</v>
      </c>
      <c r="F71" s="104">
        <v>4349</v>
      </c>
    </row>
    <row r="72" spans="1:6" ht="15.75" x14ac:dyDescent="0.2">
      <c r="A72" s="51" t="s">
        <v>119</v>
      </c>
      <c r="B72" s="93">
        <v>62000</v>
      </c>
      <c r="C72" s="94">
        <v>34200</v>
      </c>
      <c r="D72" s="95">
        <v>37900</v>
      </c>
      <c r="E72" s="94">
        <v>14900</v>
      </c>
      <c r="F72" s="104">
        <v>1604</v>
      </c>
    </row>
    <row r="73" spans="1:6" ht="15.75" x14ac:dyDescent="0.2">
      <c r="A73" s="51" t="s">
        <v>120</v>
      </c>
      <c r="B73" s="93">
        <v>58700</v>
      </c>
      <c r="C73" s="94">
        <v>38000</v>
      </c>
      <c r="D73" s="95">
        <v>33200</v>
      </c>
      <c r="E73" s="94">
        <v>11500</v>
      </c>
      <c r="F73" s="104">
        <v>570</v>
      </c>
    </row>
    <row r="74" spans="1:6" ht="15.75" x14ac:dyDescent="0.2">
      <c r="A74" s="51" t="s">
        <v>121</v>
      </c>
      <c r="B74" s="93">
        <v>60300</v>
      </c>
      <c r="C74" s="94">
        <v>29500</v>
      </c>
      <c r="D74" s="95">
        <v>44300</v>
      </c>
      <c r="E74" s="94">
        <v>14300</v>
      </c>
      <c r="F74" s="104">
        <v>1456</v>
      </c>
    </row>
    <row r="75" spans="1:6" ht="15.75" x14ac:dyDescent="0.2">
      <c r="A75" s="51" t="s">
        <v>122</v>
      </c>
      <c r="B75" s="93">
        <v>49400</v>
      </c>
      <c r="C75" s="94">
        <v>23700</v>
      </c>
      <c r="D75" s="95">
        <v>30600</v>
      </c>
      <c r="E75" s="94">
        <v>9200</v>
      </c>
      <c r="F75" s="104">
        <v>1659</v>
      </c>
    </row>
    <row r="76" spans="1:6" ht="15.75" x14ac:dyDescent="0.2">
      <c r="A76" s="51" t="s">
        <v>123</v>
      </c>
      <c r="B76" s="93">
        <v>49000</v>
      </c>
      <c r="C76" s="94">
        <v>24500</v>
      </c>
      <c r="D76" s="95">
        <v>32800</v>
      </c>
      <c r="E76" s="94">
        <v>10500</v>
      </c>
      <c r="F76" s="104">
        <v>2075</v>
      </c>
    </row>
    <row r="77" spans="1:6" ht="15.75" x14ac:dyDescent="0.2">
      <c r="A77" s="51" t="s">
        <v>124</v>
      </c>
      <c r="B77" s="93">
        <v>50000</v>
      </c>
      <c r="C77" s="94">
        <v>24300</v>
      </c>
      <c r="D77" s="95">
        <v>38400</v>
      </c>
      <c r="E77" s="94">
        <v>13900</v>
      </c>
      <c r="F77" s="104">
        <v>17458</v>
      </c>
    </row>
    <row r="78" spans="1:6" ht="15.75" x14ac:dyDescent="0.2">
      <c r="A78" s="51" t="s">
        <v>125</v>
      </c>
      <c r="B78" s="93">
        <v>54800</v>
      </c>
      <c r="C78" s="94">
        <v>27300</v>
      </c>
      <c r="D78" s="95">
        <v>40400</v>
      </c>
      <c r="E78" s="94">
        <v>14800</v>
      </c>
      <c r="F78" s="104">
        <v>10830</v>
      </c>
    </row>
    <row r="79" spans="1:6" ht="15.75" x14ac:dyDescent="0.2">
      <c r="A79" s="51" t="s">
        <v>126</v>
      </c>
      <c r="B79" s="93">
        <v>60500</v>
      </c>
      <c r="C79" s="94">
        <v>29000</v>
      </c>
      <c r="D79" s="95">
        <v>45800</v>
      </c>
      <c r="E79" s="94">
        <v>16100</v>
      </c>
      <c r="F79" s="104">
        <v>4507</v>
      </c>
    </row>
    <row r="80" spans="1:6" ht="15.75" x14ac:dyDescent="0.2">
      <c r="A80" s="51" t="s">
        <v>127</v>
      </c>
      <c r="B80" s="93">
        <v>55500</v>
      </c>
      <c r="C80" s="94">
        <v>28100</v>
      </c>
      <c r="D80" s="95">
        <v>36200</v>
      </c>
      <c r="E80" s="94">
        <v>13100</v>
      </c>
      <c r="F80" s="104">
        <v>2004</v>
      </c>
    </row>
    <row r="81" spans="1:6" ht="16.5" thickBot="1" x14ac:dyDescent="0.25">
      <c r="A81" s="52" t="s">
        <v>144</v>
      </c>
      <c r="B81" s="93">
        <v>52300</v>
      </c>
      <c r="C81" s="94">
        <v>36700</v>
      </c>
      <c r="D81" s="95">
        <v>27300</v>
      </c>
      <c r="E81" s="94">
        <v>8000</v>
      </c>
      <c r="F81" s="103">
        <v>43</v>
      </c>
    </row>
    <row r="82" spans="1:6" ht="16.5" thickBot="1" x14ac:dyDescent="0.25">
      <c r="A82" s="45" t="s">
        <v>3</v>
      </c>
      <c r="B82" s="96">
        <v>59400</v>
      </c>
      <c r="C82" s="97">
        <v>31900</v>
      </c>
      <c r="D82" s="98">
        <v>41800</v>
      </c>
      <c r="E82" s="97">
        <v>16800</v>
      </c>
      <c r="F82" s="103">
        <v>12666</v>
      </c>
    </row>
    <row r="83" spans="1:6" ht="15.75" x14ac:dyDescent="0.2">
      <c r="A83" s="55" t="s">
        <v>128</v>
      </c>
      <c r="B83" s="93">
        <v>62600</v>
      </c>
      <c r="C83" s="94">
        <v>34300</v>
      </c>
      <c r="D83" s="95">
        <v>45200</v>
      </c>
      <c r="E83" s="94">
        <v>17300</v>
      </c>
      <c r="F83" s="104">
        <v>3749</v>
      </c>
    </row>
    <row r="84" spans="1:6" ht="15.75" x14ac:dyDescent="0.2">
      <c r="A84" s="51" t="s">
        <v>129</v>
      </c>
      <c r="B84" s="93">
        <v>61400</v>
      </c>
      <c r="C84" s="94">
        <v>34700</v>
      </c>
      <c r="D84" s="95">
        <v>43800</v>
      </c>
      <c r="E84" s="94">
        <v>17500</v>
      </c>
      <c r="F84" s="104">
        <v>2759</v>
      </c>
    </row>
    <row r="85" spans="1:6" ht="15.75" x14ac:dyDescent="0.2">
      <c r="A85" s="51" t="s">
        <v>130</v>
      </c>
      <c r="B85" s="93">
        <v>52600</v>
      </c>
      <c r="C85" s="94">
        <v>25800</v>
      </c>
      <c r="D85" s="95">
        <v>36300</v>
      </c>
      <c r="E85" s="94">
        <v>14000</v>
      </c>
      <c r="F85" s="104">
        <v>2879</v>
      </c>
    </row>
    <row r="86" spans="1:6" ht="15.75" x14ac:dyDescent="0.2">
      <c r="A86" s="51" t="s">
        <v>131</v>
      </c>
      <c r="B86" s="93">
        <v>60000</v>
      </c>
      <c r="C86" s="94">
        <v>32600</v>
      </c>
      <c r="D86" s="95">
        <v>41300</v>
      </c>
      <c r="E86" s="94">
        <v>16800</v>
      </c>
      <c r="F86" s="104">
        <v>3279</v>
      </c>
    </row>
    <row r="87" spans="1:6" ht="16.5" thickBot="1" x14ac:dyDescent="0.25">
      <c r="A87" s="52" t="s">
        <v>145</v>
      </c>
      <c r="B87" s="93" t="s">
        <v>12</v>
      </c>
      <c r="C87" s="94" t="s">
        <v>12</v>
      </c>
      <c r="D87" s="95" t="s">
        <v>12</v>
      </c>
      <c r="E87" s="94" t="s">
        <v>12</v>
      </c>
      <c r="F87" s="104" t="s">
        <v>146</v>
      </c>
    </row>
    <row r="88" spans="1:6" ht="16.5" thickBot="1" x14ac:dyDescent="0.25">
      <c r="A88" s="45" t="s">
        <v>2</v>
      </c>
      <c r="B88" s="96">
        <v>48800</v>
      </c>
      <c r="C88" s="97">
        <v>23200</v>
      </c>
      <c r="D88" s="98">
        <v>36000</v>
      </c>
      <c r="E88" s="97">
        <v>12300</v>
      </c>
      <c r="F88" s="106">
        <v>9981</v>
      </c>
    </row>
    <row r="89" spans="1:6" ht="15.75" x14ac:dyDescent="0.2">
      <c r="A89" s="55" t="s">
        <v>2</v>
      </c>
      <c r="B89" s="93">
        <v>48800</v>
      </c>
      <c r="C89" s="94">
        <v>23200</v>
      </c>
      <c r="D89" s="95">
        <v>36000</v>
      </c>
      <c r="E89" s="94">
        <v>12300</v>
      </c>
      <c r="F89" s="104">
        <v>9980</v>
      </c>
    </row>
    <row r="90" spans="1:6" ht="16.5" thickBot="1" x14ac:dyDescent="0.25">
      <c r="A90" s="52" t="s">
        <v>1</v>
      </c>
      <c r="B90" s="93" t="s">
        <v>12</v>
      </c>
      <c r="C90" s="94" t="s">
        <v>12</v>
      </c>
      <c r="D90" s="95" t="s">
        <v>12</v>
      </c>
      <c r="E90" s="94" t="s">
        <v>12</v>
      </c>
      <c r="F90" s="103" t="s">
        <v>146</v>
      </c>
    </row>
    <row r="91" spans="1:6" ht="16.5" thickBot="1" x14ac:dyDescent="0.25">
      <c r="A91" s="45" t="s">
        <v>0</v>
      </c>
      <c r="B91" s="96">
        <v>67100</v>
      </c>
      <c r="C91" s="97">
        <v>33800</v>
      </c>
      <c r="D91" s="98">
        <v>52400</v>
      </c>
      <c r="E91" s="97">
        <v>22400</v>
      </c>
      <c r="F91" s="103">
        <v>5273</v>
      </c>
    </row>
    <row r="92" spans="1:6" ht="15.75" x14ac:dyDescent="0.2">
      <c r="A92" s="55" t="s">
        <v>132</v>
      </c>
      <c r="B92" s="93">
        <v>80600</v>
      </c>
      <c r="C92" s="94">
        <v>41200</v>
      </c>
      <c r="D92" s="95">
        <v>46100</v>
      </c>
      <c r="E92" s="94">
        <v>11800</v>
      </c>
      <c r="F92" s="104">
        <v>137</v>
      </c>
    </row>
    <row r="93" spans="1:6" ht="15.75" x14ac:dyDescent="0.2">
      <c r="A93" s="51" t="s">
        <v>133</v>
      </c>
      <c r="B93" s="93">
        <v>95300</v>
      </c>
      <c r="C93" s="94">
        <v>47400</v>
      </c>
      <c r="D93" s="95">
        <v>69000</v>
      </c>
      <c r="E93" s="94">
        <v>30700</v>
      </c>
      <c r="F93" s="104">
        <v>788</v>
      </c>
    </row>
    <row r="94" spans="1:6" ht="15.75" x14ac:dyDescent="0.2">
      <c r="A94" s="51" t="s">
        <v>134</v>
      </c>
      <c r="B94" s="93">
        <v>65800</v>
      </c>
      <c r="C94" s="94">
        <v>48700</v>
      </c>
      <c r="D94" s="95">
        <v>38800</v>
      </c>
      <c r="E94" s="94">
        <v>19500</v>
      </c>
      <c r="F94" s="104">
        <v>504</v>
      </c>
    </row>
    <row r="95" spans="1:6" ht="15.75" x14ac:dyDescent="0.2">
      <c r="A95" s="51" t="s">
        <v>135</v>
      </c>
      <c r="B95" s="93">
        <v>56400</v>
      </c>
      <c r="C95" s="94">
        <v>24400</v>
      </c>
      <c r="D95" s="95">
        <v>50700</v>
      </c>
      <c r="E95" s="94">
        <v>21000</v>
      </c>
      <c r="F95" s="104">
        <v>3144</v>
      </c>
    </row>
    <row r="96" spans="1:6" ht="15.75" x14ac:dyDescent="0.2">
      <c r="A96" s="51" t="s">
        <v>136</v>
      </c>
      <c r="B96" s="93">
        <v>99900</v>
      </c>
      <c r="C96" s="94">
        <v>67600</v>
      </c>
      <c r="D96" s="95">
        <v>50400</v>
      </c>
      <c r="E96" s="94">
        <v>22300</v>
      </c>
      <c r="F96" s="104">
        <v>225</v>
      </c>
    </row>
    <row r="97" spans="1:9" ht="15.75" x14ac:dyDescent="0.2">
      <c r="A97" s="51" t="s">
        <v>137</v>
      </c>
      <c r="B97" s="93">
        <v>74200</v>
      </c>
      <c r="C97" s="94">
        <v>40100</v>
      </c>
      <c r="D97" s="95">
        <v>64500</v>
      </c>
      <c r="E97" s="94">
        <v>30500</v>
      </c>
      <c r="F97" s="104">
        <v>240</v>
      </c>
    </row>
    <row r="98" spans="1:9" ht="16.5" thickBot="1" x14ac:dyDescent="0.25">
      <c r="A98" s="52" t="s">
        <v>147</v>
      </c>
      <c r="B98" s="93">
        <v>72000</v>
      </c>
      <c r="C98" s="94">
        <v>43900</v>
      </c>
      <c r="D98" s="95">
        <v>41700</v>
      </c>
      <c r="E98" s="94">
        <v>16000</v>
      </c>
      <c r="F98" s="103">
        <v>235</v>
      </c>
    </row>
    <row r="99" spans="1:9" ht="16.5" thickBot="1" x14ac:dyDescent="0.25">
      <c r="A99" s="45" t="s">
        <v>148</v>
      </c>
      <c r="B99" s="96">
        <v>107700</v>
      </c>
      <c r="C99" s="97">
        <v>70400</v>
      </c>
      <c r="D99" s="98">
        <v>54000</v>
      </c>
      <c r="E99" s="97">
        <v>29800</v>
      </c>
      <c r="F99" s="106">
        <v>50</v>
      </c>
    </row>
    <row r="100" spans="1:9" ht="15.75" thickBot="1" x14ac:dyDescent="0.25">
      <c r="A100" s="57" t="s">
        <v>138</v>
      </c>
      <c r="B100" s="93" t="s">
        <v>12</v>
      </c>
      <c r="C100" s="94" t="s">
        <v>12</v>
      </c>
      <c r="D100" s="95" t="s">
        <v>12</v>
      </c>
      <c r="E100" s="94" t="s">
        <v>12</v>
      </c>
      <c r="F100" s="107" t="s">
        <v>146</v>
      </c>
    </row>
    <row r="101" spans="1:9" ht="15.75" x14ac:dyDescent="0.2">
      <c r="A101" s="59" t="s">
        <v>139</v>
      </c>
      <c r="B101" s="99">
        <v>57300</v>
      </c>
      <c r="C101" s="100">
        <v>27900</v>
      </c>
      <c r="D101" s="101">
        <v>43300</v>
      </c>
      <c r="E101" s="100">
        <v>16700</v>
      </c>
      <c r="F101" s="105">
        <v>598556</v>
      </c>
    </row>
    <row r="102" spans="1:9" ht="51" customHeight="1" x14ac:dyDescent="0.2">
      <c r="A102" s="114" t="s">
        <v>48</v>
      </c>
      <c r="B102" s="114"/>
      <c r="C102" s="114"/>
      <c r="D102" s="114"/>
      <c r="E102" s="114"/>
      <c r="F102" s="114"/>
      <c r="G102" s="82"/>
      <c r="H102" s="82"/>
      <c r="I102" s="82"/>
    </row>
    <row r="103" spans="1:9" s="117" customFormat="1" x14ac:dyDescent="0.2">
      <c r="A103" s="117" t="s">
        <v>55</v>
      </c>
    </row>
    <row r="104" spans="1:9" ht="47.1" customHeight="1" x14ac:dyDescent="0.2">
      <c r="A104" s="114" t="s">
        <v>56</v>
      </c>
      <c r="B104" s="114"/>
      <c r="C104" s="114"/>
      <c r="D104" s="114"/>
      <c r="E104" s="114"/>
      <c r="F104" s="114"/>
      <c r="G104" s="82"/>
      <c r="H104" s="82"/>
      <c r="I104" s="82"/>
    </row>
    <row r="105" spans="1:9" x14ac:dyDescent="0.2">
      <c r="A105" s="115" t="s">
        <v>43</v>
      </c>
      <c r="B105" s="115"/>
      <c r="C105" s="115"/>
      <c r="D105" s="115"/>
      <c r="E105" s="115"/>
      <c r="F105" s="115"/>
    </row>
  </sheetData>
  <mergeCells count="5">
    <mergeCell ref="A1:F1"/>
    <mergeCell ref="A102:F102"/>
    <mergeCell ref="A104:F104"/>
    <mergeCell ref="A105:F105"/>
    <mergeCell ref="A103:XFD103"/>
  </mergeCells>
  <conditionalFormatting sqref="A102:A104">
    <cfRule type="containsErrors" dxfId="3" priority="1">
      <formula>ISERROR(A102)</formula>
    </cfRule>
  </conditionalFormatting>
  <hyperlinks>
    <hyperlink ref="A105"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94"/>
  <sheetViews>
    <sheetView zoomScaleNormal="100" workbookViewId="0">
      <selection sqref="A1:J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x14ac:dyDescent="0.2">
      <c r="A1" s="116" t="s">
        <v>152</v>
      </c>
      <c r="B1" s="116"/>
      <c r="C1" s="116"/>
      <c r="D1" s="116"/>
      <c r="E1" s="116"/>
      <c r="F1" s="116"/>
      <c r="G1" s="116"/>
      <c r="H1" s="116"/>
      <c r="I1" s="116"/>
      <c r="J1" s="116"/>
    </row>
    <row r="2" spans="1:10" ht="32.25" thickBot="1" x14ac:dyDescent="0.25">
      <c r="A2" s="42" t="s">
        <v>9</v>
      </c>
      <c r="B2" s="16" t="s">
        <v>30</v>
      </c>
      <c r="C2" s="16" t="s">
        <v>31</v>
      </c>
      <c r="D2" s="16" t="s">
        <v>32</v>
      </c>
      <c r="E2" s="16" t="s">
        <v>33</v>
      </c>
      <c r="F2" s="16" t="s">
        <v>34</v>
      </c>
      <c r="G2" s="16" t="s">
        <v>35</v>
      </c>
      <c r="H2" s="16" t="s">
        <v>36</v>
      </c>
      <c r="I2" s="17" t="s">
        <v>37</v>
      </c>
      <c r="J2" s="18" t="s">
        <v>45</v>
      </c>
    </row>
    <row r="3" spans="1:10" ht="16.5" thickBot="1" x14ac:dyDescent="0.25">
      <c r="A3" s="19" t="s">
        <v>58</v>
      </c>
      <c r="B3" s="20">
        <v>4.8456574815587954E-2</v>
      </c>
      <c r="C3" s="20">
        <v>5.9552436210250179E-2</v>
      </c>
      <c r="D3" s="20">
        <v>3.9044265682054144E-2</v>
      </c>
      <c r="E3" s="20">
        <v>2.6315417291460103E-2</v>
      </c>
      <c r="F3" s="20">
        <v>1.4343430446985909E-2</v>
      </c>
      <c r="G3" s="21">
        <v>1.2027169014239702E-2</v>
      </c>
      <c r="H3" s="21">
        <v>1.5971235524127284E-2</v>
      </c>
      <c r="I3" s="21">
        <v>2.0893761294154604E-2</v>
      </c>
      <c r="J3" s="22">
        <v>2.6485978088219366E-2</v>
      </c>
    </row>
    <row r="4" spans="1:10" ht="15.75" x14ac:dyDescent="0.2">
      <c r="A4" s="23" t="s">
        <v>59</v>
      </c>
      <c r="B4" s="24">
        <v>6.8085146151096662E-2</v>
      </c>
      <c r="C4" s="24">
        <v>8.0874579230665933E-2</v>
      </c>
      <c r="D4" s="24">
        <v>5.8980648837536627E-2</v>
      </c>
      <c r="E4" s="24">
        <v>4.1008462107352074E-2</v>
      </c>
      <c r="F4" s="24">
        <v>2.3359148219566243E-2</v>
      </c>
      <c r="G4" s="25">
        <v>1.9786335401698864E-2</v>
      </c>
      <c r="H4" s="25">
        <v>2.1456152228563386E-2</v>
      </c>
      <c r="I4" s="25">
        <v>2.5790535442581863E-2</v>
      </c>
      <c r="J4" s="26">
        <v>3.8662810949658906E-2</v>
      </c>
    </row>
    <row r="5" spans="1:10" ht="15.75" x14ac:dyDescent="0.2">
      <c r="A5" s="27" t="s">
        <v>60</v>
      </c>
      <c r="B5" s="24">
        <v>5.0229225107104127E-2</v>
      </c>
      <c r="C5" s="24">
        <v>8.7777108951012719E-2</v>
      </c>
      <c r="D5" s="24">
        <v>5.9561639152782939E-2</v>
      </c>
      <c r="E5" s="24">
        <v>4.060440266220889E-2</v>
      </c>
      <c r="F5" s="24">
        <v>2.3864020801395547E-2</v>
      </c>
      <c r="G5" s="25">
        <v>1.7262841827585557E-2</v>
      </c>
      <c r="H5" s="25">
        <v>1.9138953851724618E-2</v>
      </c>
      <c r="I5" s="25">
        <v>2.3859184703185991E-2</v>
      </c>
      <c r="J5" s="26">
        <v>3.6616540320232809E-2</v>
      </c>
    </row>
    <row r="6" spans="1:10" ht="15.75" x14ac:dyDescent="0.2">
      <c r="A6" s="27" t="s">
        <v>61</v>
      </c>
      <c r="B6" s="24">
        <v>5.2638971231283457E-2</v>
      </c>
      <c r="C6" s="24">
        <v>8.1516421679523804E-2</v>
      </c>
      <c r="D6" s="24">
        <v>5.1378505870721375E-2</v>
      </c>
      <c r="E6" s="24">
        <v>3.3757695840731822E-2</v>
      </c>
      <c r="F6" s="24">
        <v>2.4433626116395775E-2</v>
      </c>
      <c r="G6" s="25">
        <v>2.4981309415659448E-2</v>
      </c>
      <c r="H6" s="25">
        <v>2.1159479394636183E-2</v>
      </c>
      <c r="I6" s="25">
        <v>2.4612918776716959E-2</v>
      </c>
      <c r="J6" s="26">
        <v>3.6429767444654419E-2</v>
      </c>
    </row>
    <row r="7" spans="1:10" ht="15.75" x14ac:dyDescent="0.2">
      <c r="A7" s="27" t="s">
        <v>62</v>
      </c>
      <c r="B7" s="24">
        <v>3.9438989512454004E-2</v>
      </c>
      <c r="C7" s="24">
        <v>6.2663830433827755E-2</v>
      </c>
      <c r="D7" s="24">
        <v>4.4685831676289443E-2</v>
      </c>
      <c r="E7" s="24">
        <v>3.3178356207945285E-2</v>
      </c>
      <c r="F7" s="24">
        <v>2.1636336521440314E-2</v>
      </c>
      <c r="G7" s="25">
        <v>1.7890213533549984E-2</v>
      </c>
      <c r="H7" s="25">
        <v>2.0933790728461306E-2</v>
      </c>
      <c r="I7" s="25">
        <v>2.2980761482883156E-2</v>
      </c>
      <c r="J7" s="26">
        <v>3.0484193998525706E-2</v>
      </c>
    </row>
    <row r="8" spans="1:10" ht="15.75" x14ac:dyDescent="0.2">
      <c r="A8" s="27" t="s">
        <v>63</v>
      </c>
      <c r="B8" s="24">
        <v>8.4995998907589548E-2</v>
      </c>
      <c r="C8" s="24">
        <v>9.8210060243137012E-2</v>
      </c>
      <c r="D8" s="24">
        <v>6.0515470264032173E-2</v>
      </c>
      <c r="E8" s="24">
        <v>4.8249737228111919E-2</v>
      </c>
      <c r="F8" s="24">
        <v>2.7094256227823476E-2</v>
      </c>
      <c r="G8" s="25">
        <v>2.1093143592141525E-2</v>
      </c>
      <c r="H8" s="25">
        <v>2.0279393658240417E-2</v>
      </c>
      <c r="I8" s="25">
        <v>2.4222831915700599E-2</v>
      </c>
      <c r="J8" s="26">
        <v>4.3231951387029184E-2</v>
      </c>
    </row>
    <row r="9" spans="1:10" ht="15.75" x14ac:dyDescent="0.2">
      <c r="A9" s="27" t="s">
        <v>64</v>
      </c>
      <c r="B9" s="24">
        <v>6.1547885807640507E-2</v>
      </c>
      <c r="C9" s="24">
        <v>6.4541196203109594E-2</v>
      </c>
      <c r="D9" s="24">
        <v>4.2373536947836694E-2</v>
      </c>
      <c r="E9" s="24">
        <v>3.2845471537223149E-2</v>
      </c>
      <c r="F9" s="24">
        <v>2.1480743288209026E-2</v>
      </c>
      <c r="G9" s="25">
        <v>1.5307579873603407E-2</v>
      </c>
      <c r="H9" s="25">
        <v>1.958189998152746E-2</v>
      </c>
      <c r="I9" s="25">
        <v>2.2382515233894028E-2</v>
      </c>
      <c r="J9" s="26">
        <v>3.2811300366078031E-2</v>
      </c>
    </row>
    <row r="10" spans="1:10" ht="15.75" x14ac:dyDescent="0.2">
      <c r="A10" s="27" t="s">
        <v>65</v>
      </c>
      <c r="B10" s="24">
        <v>5.3850580400343427E-2</v>
      </c>
      <c r="C10" s="24">
        <v>7.7970311439311893E-2</v>
      </c>
      <c r="D10" s="24">
        <v>5.0968469608735349E-2</v>
      </c>
      <c r="E10" s="24">
        <v>3.271811161753959E-2</v>
      </c>
      <c r="F10" s="24">
        <v>1.7738194343730695E-2</v>
      </c>
      <c r="G10" s="25">
        <v>1.365561957095133E-2</v>
      </c>
      <c r="H10" s="25">
        <v>1.7350027789664001E-2</v>
      </c>
      <c r="I10" s="25">
        <v>2.0612891434208299E-2</v>
      </c>
      <c r="J10" s="26">
        <v>3.2382111342430915E-2</v>
      </c>
    </row>
    <row r="11" spans="1:10" ht="15.75" x14ac:dyDescent="0.2">
      <c r="A11" s="27" t="s">
        <v>66</v>
      </c>
      <c r="B11" s="24">
        <v>2.9159046129782821E-2</v>
      </c>
      <c r="C11" s="24">
        <v>3.3109085004548067E-2</v>
      </c>
      <c r="D11" s="24">
        <v>2.3127370955098255E-2</v>
      </c>
      <c r="E11" s="24">
        <v>1.5836250722396417E-2</v>
      </c>
      <c r="F11" s="24">
        <v>9.5851030991315513E-3</v>
      </c>
      <c r="G11" s="25">
        <v>6.5080481289061035E-3</v>
      </c>
      <c r="H11" s="25">
        <v>1.0137794040406442E-2</v>
      </c>
      <c r="I11" s="25">
        <v>1.4948478560122734E-2</v>
      </c>
      <c r="J11" s="26">
        <v>1.5871490882789732E-2</v>
      </c>
    </row>
    <row r="12" spans="1:10" ht="15.75" x14ac:dyDescent="0.2">
      <c r="A12" s="27" t="s">
        <v>67</v>
      </c>
      <c r="B12" s="24">
        <v>5.5714502672104822E-2</v>
      </c>
      <c r="C12" s="24">
        <v>7.736013388791381E-2</v>
      </c>
      <c r="D12" s="24">
        <v>5.8120696386445361E-2</v>
      </c>
      <c r="E12" s="24">
        <v>4.8499598223293958E-2</v>
      </c>
      <c r="F12" s="24">
        <v>2.6150493191211027E-2</v>
      </c>
      <c r="G12" s="25">
        <v>1.8288434458442592E-2</v>
      </c>
      <c r="H12" s="25">
        <v>2.0362394603232685E-2</v>
      </c>
      <c r="I12" s="25">
        <v>2.2399665096315195E-2</v>
      </c>
      <c r="J12" s="26">
        <v>3.6082804958357369E-2</v>
      </c>
    </row>
    <row r="13" spans="1:10" ht="15.75" x14ac:dyDescent="0.2">
      <c r="A13" s="27" t="s">
        <v>68</v>
      </c>
      <c r="B13" s="24">
        <v>3.4951908772488494E-2</v>
      </c>
      <c r="C13" s="24">
        <v>4.2551868984596015E-2</v>
      </c>
      <c r="D13" s="24">
        <v>2.552032953138083E-2</v>
      </c>
      <c r="E13" s="24">
        <v>1.612741868544974E-2</v>
      </c>
      <c r="F13" s="24">
        <v>8.2357465002275265E-3</v>
      </c>
      <c r="G13" s="25">
        <v>8.4043383549210378E-3</v>
      </c>
      <c r="H13" s="25">
        <v>1.2156162126516476E-2</v>
      </c>
      <c r="I13" s="25">
        <v>1.6407525403986791E-2</v>
      </c>
      <c r="J13" s="26">
        <v>1.7576943239769167E-2</v>
      </c>
    </row>
    <row r="14" spans="1:10" ht="15.75" x14ac:dyDescent="0.2">
      <c r="A14" s="27" t="s">
        <v>69</v>
      </c>
      <c r="B14" s="24">
        <v>4.8200740057881268E-2</v>
      </c>
      <c r="C14" s="24">
        <v>5.9462863508933136E-2</v>
      </c>
      <c r="D14" s="24">
        <v>3.2993665096264953E-2</v>
      </c>
      <c r="E14" s="24">
        <v>2.5313143231141897E-2</v>
      </c>
      <c r="F14" s="24">
        <v>1.4404999187792537E-2</v>
      </c>
      <c r="G14" s="25">
        <v>1.1292254365139129E-2</v>
      </c>
      <c r="H14" s="25">
        <v>1.4849816832155405E-2</v>
      </c>
      <c r="I14" s="25">
        <v>2.0431741161141118E-2</v>
      </c>
      <c r="J14" s="26">
        <v>2.6513692749977152E-2</v>
      </c>
    </row>
    <row r="15" spans="1:10" ht="15.75" x14ac:dyDescent="0.2">
      <c r="A15" s="27" t="s">
        <v>70</v>
      </c>
      <c r="B15" s="24">
        <v>4.2538848016869822E-2</v>
      </c>
      <c r="C15" s="24">
        <v>6.1794451152761228E-2</v>
      </c>
      <c r="D15" s="24">
        <v>4.5816229610209216E-2</v>
      </c>
      <c r="E15" s="24">
        <v>3.561119593502228E-2</v>
      </c>
      <c r="F15" s="24">
        <v>1.8727276446053549E-2</v>
      </c>
      <c r="G15" s="25">
        <v>1.5238018197506203E-2</v>
      </c>
      <c r="H15" s="25">
        <v>1.5659011874398134E-2</v>
      </c>
      <c r="I15" s="25">
        <v>1.8946061482206927E-2</v>
      </c>
      <c r="J15" s="26">
        <v>2.8139108449913339E-2</v>
      </c>
    </row>
    <row r="16" spans="1:10" ht="15.75" x14ac:dyDescent="0.2">
      <c r="A16" s="27" t="s">
        <v>71</v>
      </c>
      <c r="B16" s="24">
        <v>2.9008385030588949E-2</v>
      </c>
      <c r="C16" s="24">
        <v>4.2014972287099751E-2</v>
      </c>
      <c r="D16" s="24">
        <v>2.499153740645009E-2</v>
      </c>
      <c r="E16" s="24">
        <v>9.6290097278890451E-3</v>
      </c>
      <c r="F16" s="24">
        <v>4.928568392335477E-3</v>
      </c>
      <c r="G16" s="25">
        <v>7.0781201216899084E-3</v>
      </c>
      <c r="H16" s="25">
        <v>1.3518380999644542E-2</v>
      </c>
      <c r="I16" s="25">
        <v>2.0537932166292294E-2</v>
      </c>
      <c r="J16" s="26">
        <v>1.3617380172213587E-2</v>
      </c>
    </row>
    <row r="17" spans="1:10" ht="15.75" x14ac:dyDescent="0.2">
      <c r="A17" s="27" t="s">
        <v>72</v>
      </c>
      <c r="B17" s="24">
        <v>4.9010486816941715E-2</v>
      </c>
      <c r="C17" s="24">
        <v>6.2534404679172956E-2</v>
      </c>
      <c r="D17" s="24">
        <v>4.4453260198863802E-2</v>
      </c>
      <c r="E17" s="24">
        <v>3.694861051876324E-2</v>
      </c>
      <c r="F17" s="24">
        <v>1.8998446711627787E-2</v>
      </c>
      <c r="G17" s="25">
        <v>1.7772359497811908E-2</v>
      </c>
      <c r="H17" s="25">
        <v>2.0481458349746583E-2</v>
      </c>
      <c r="I17" s="25">
        <v>2.4681540460506315E-2</v>
      </c>
      <c r="J17" s="26">
        <v>3.2360439722509023E-2</v>
      </c>
    </row>
    <row r="18" spans="1:10" ht="16.5" thickBot="1" x14ac:dyDescent="0.25">
      <c r="A18" s="28" t="s">
        <v>73</v>
      </c>
      <c r="B18" s="24">
        <v>5.2027568672398543E-2</v>
      </c>
      <c r="C18" s="24">
        <v>4.7439169464607044E-2</v>
      </c>
      <c r="D18" s="24">
        <v>2.8850303249490953E-2</v>
      </c>
      <c r="E18" s="24">
        <v>1.9697902842181082E-2</v>
      </c>
      <c r="F18" s="24">
        <v>1.1198511156879988E-2</v>
      </c>
      <c r="G18" s="25">
        <v>8.8540877933701925E-3</v>
      </c>
      <c r="H18" s="25">
        <v>1.4351486679744353E-2</v>
      </c>
      <c r="I18" s="25">
        <v>2.0433741589154081E-2</v>
      </c>
      <c r="J18" s="26">
        <v>2.2947492476410862E-2</v>
      </c>
    </row>
    <row r="19" spans="1:10" ht="16.5" thickBot="1" x14ac:dyDescent="0.25">
      <c r="A19" s="19" t="s">
        <v>7</v>
      </c>
      <c r="B19" s="20">
        <v>5.4667531962563326E-2</v>
      </c>
      <c r="C19" s="20">
        <v>6.8560052406895042E-2</v>
      </c>
      <c r="D19" s="20">
        <v>4.2050792853127163E-2</v>
      </c>
      <c r="E19" s="20">
        <v>2.4666564858145203E-2</v>
      </c>
      <c r="F19" s="20">
        <v>1.4051331310926733E-2</v>
      </c>
      <c r="G19" s="21">
        <v>1.3696109505936442E-2</v>
      </c>
      <c r="H19" s="21">
        <v>1.8404109009191729E-2</v>
      </c>
      <c r="I19" s="21">
        <v>2.3079887990445105E-2</v>
      </c>
      <c r="J19" s="22">
        <v>2.880753936954427E-2</v>
      </c>
    </row>
    <row r="20" spans="1:10" ht="15.75" x14ac:dyDescent="0.2">
      <c r="A20" s="23" t="s">
        <v>74</v>
      </c>
      <c r="B20" s="24">
        <v>5.4667713546969574E-2</v>
      </c>
      <c r="C20" s="24">
        <v>8.7659014614190026E-2</v>
      </c>
      <c r="D20" s="24">
        <v>6.5908642905033551E-2</v>
      </c>
      <c r="E20" s="24">
        <v>4.464342735996827E-2</v>
      </c>
      <c r="F20" s="24">
        <v>2.3123752179765818E-2</v>
      </c>
      <c r="G20" s="25">
        <v>2.0211253823114898E-2</v>
      </c>
      <c r="H20" s="25">
        <v>2.3650573704590932E-2</v>
      </c>
      <c r="I20" s="25">
        <v>2.7999437558987428E-2</v>
      </c>
      <c r="J20" s="26">
        <v>3.9010056373443548E-2</v>
      </c>
    </row>
    <row r="21" spans="1:10" ht="15.75" x14ac:dyDescent="0.2">
      <c r="A21" s="27" t="s">
        <v>75</v>
      </c>
      <c r="B21" s="24">
        <v>4.7108706396438119E-2</v>
      </c>
      <c r="C21" s="24">
        <v>7.8859084568594348E-2</v>
      </c>
      <c r="D21" s="24">
        <v>5.2167183774623677E-2</v>
      </c>
      <c r="E21" s="24">
        <v>3.9634913201670438E-2</v>
      </c>
      <c r="F21" s="24">
        <v>2.2865819441483713E-2</v>
      </c>
      <c r="G21" s="25">
        <v>1.9243665480838588E-2</v>
      </c>
      <c r="H21" s="25">
        <v>2.0867184248152357E-2</v>
      </c>
      <c r="I21" s="25">
        <v>2.6824062915810687E-2</v>
      </c>
      <c r="J21" s="26">
        <v>3.5576148683753778E-2</v>
      </c>
    </row>
    <row r="22" spans="1:10" ht="15.75" x14ac:dyDescent="0.2">
      <c r="A22" s="27" t="s">
        <v>76</v>
      </c>
      <c r="B22" s="24">
        <v>6.9990669910181366E-2</v>
      </c>
      <c r="C22" s="24">
        <v>9.4656306125125683E-2</v>
      </c>
      <c r="D22" s="24">
        <v>6.7174346676533561E-2</v>
      </c>
      <c r="E22" s="24">
        <v>4.354777377209313E-2</v>
      </c>
      <c r="F22" s="24">
        <v>2.5665483665929429E-2</v>
      </c>
      <c r="G22" s="25">
        <v>2.2234209078659042E-2</v>
      </c>
      <c r="H22" s="25">
        <v>2.1926591786020185E-2</v>
      </c>
      <c r="I22" s="25">
        <v>2.4138928671194545E-2</v>
      </c>
      <c r="J22" s="26">
        <v>4.1762498973973189E-2</v>
      </c>
    </row>
    <row r="23" spans="1:10" ht="15.75" x14ac:dyDescent="0.2">
      <c r="A23" s="27" t="s">
        <v>77</v>
      </c>
      <c r="B23" s="24">
        <v>5.078756528666481E-2</v>
      </c>
      <c r="C23" s="24">
        <v>6.2515416431072279E-2</v>
      </c>
      <c r="D23" s="24">
        <v>3.8564522692705036E-2</v>
      </c>
      <c r="E23" s="24">
        <v>2.133570049502248E-2</v>
      </c>
      <c r="F23" s="24">
        <v>1.1414466870103191E-2</v>
      </c>
      <c r="G23" s="25">
        <v>1.3022949367434648E-2</v>
      </c>
      <c r="H23" s="25">
        <v>1.9446893268209187E-2</v>
      </c>
      <c r="I23" s="25">
        <v>2.5842313727770617E-2</v>
      </c>
      <c r="J23" s="26">
        <v>2.6223744127616612E-2</v>
      </c>
    </row>
    <row r="24" spans="1:10" ht="15.75" x14ac:dyDescent="0.2">
      <c r="A24" s="27" t="s">
        <v>78</v>
      </c>
      <c r="B24" s="24">
        <v>5.7640743532470118E-2</v>
      </c>
      <c r="C24" s="24">
        <v>8.1193075827660569E-2</v>
      </c>
      <c r="D24" s="24">
        <v>4.7205290154837862E-2</v>
      </c>
      <c r="E24" s="24">
        <v>3.9475899598392622E-2</v>
      </c>
      <c r="F24" s="24">
        <v>2.5301670420002927E-2</v>
      </c>
      <c r="G24" s="25">
        <v>2.2068316835513475E-2</v>
      </c>
      <c r="H24" s="25">
        <v>2.3620107658890874E-2</v>
      </c>
      <c r="I24" s="25">
        <v>2.5601363885883632E-2</v>
      </c>
      <c r="J24" s="26">
        <v>3.7447130780901339E-2</v>
      </c>
    </row>
    <row r="25" spans="1:10" ht="15.75" x14ac:dyDescent="0.2">
      <c r="A25" s="27" t="s">
        <v>79</v>
      </c>
      <c r="B25" s="24">
        <v>5.8236994321151932E-2</v>
      </c>
      <c r="C25" s="24">
        <v>8.3115353423575219E-2</v>
      </c>
      <c r="D25" s="24">
        <v>5.6617961933872529E-2</v>
      </c>
      <c r="E25" s="24">
        <v>4.1062075712083687E-2</v>
      </c>
      <c r="F25" s="24">
        <v>2.2602542513174072E-2</v>
      </c>
      <c r="G25" s="25">
        <v>1.9947945403043153E-2</v>
      </c>
      <c r="H25" s="25">
        <v>2.1918190933155921E-2</v>
      </c>
      <c r="I25" s="25">
        <v>2.3509436661197966E-2</v>
      </c>
      <c r="J25" s="26">
        <v>3.7282760250467603E-2</v>
      </c>
    </row>
    <row r="26" spans="1:10" ht="15.75" x14ac:dyDescent="0.2">
      <c r="A26" s="27" t="s">
        <v>80</v>
      </c>
      <c r="B26" s="24">
        <v>4.8089822478795487E-2</v>
      </c>
      <c r="C26" s="24">
        <v>6.9664744860477301E-2</v>
      </c>
      <c r="D26" s="24">
        <v>5.1395307368956533E-2</v>
      </c>
      <c r="E26" s="24">
        <v>4.2446438170102123E-2</v>
      </c>
      <c r="F26" s="24">
        <v>2.4771348530926905E-2</v>
      </c>
      <c r="G26" s="25">
        <v>2.2329730204674981E-2</v>
      </c>
      <c r="H26" s="25">
        <v>2.5220328025435466E-2</v>
      </c>
      <c r="I26" s="25">
        <v>2.3479417972128987E-2</v>
      </c>
      <c r="J26" s="26">
        <v>3.5237193805870426E-2</v>
      </c>
    </row>
    <row r="27" spans="1:10" ht="15.75" x14ac:dyDescent="0.2">
      <c r="A27" s="27" t="s">
        <v>81</v>
      </c>
      <c r="B27" s="24">
        <v>3.9128612860351283E-2</v>
      </c>
      <c r="C27" s="24">
        <v>4.4240767035307854E-2</v>
      </c>
      <c r="D27" s="24">
        <v>2.5844381600168925E-2</v>
      </c>
      <c r="E27" s="24">
        <v>1.5830707507413867E-2</v>
      </c>
      <c r="F27" s="24">
        <v>1.0769432675257826E-2</v>
      </c>
      <c r="G27" s="25">
        <v>1.0092682049936736E-2</v>
      </c>
      <c r="H27" s="25">
        <v>1.3676783649989156E-2</v>
      </c>
      <c r="I27" s="25">
        <v>1.8580202827533143E-2</v>
      </c>
      <c r="J27" s="26">
        <v>1.9915876760013721E-2</v>
      </c>
    </row>
    <row r="28" spans="1:10" ht="15.75" x14ac:dyDescent="0.2">
      <c r="A28" s="27" t="s">
        <v>82</v>
      </c>
      <c r="B28" s="24">
        <v>4.6216447234307116E-2</v>
      </c>
      <c r="C28" s="24">
        <v>7.9508001032745135E-2</v>
      </c>
      <c r="D28" s="24">
        <v>5.1285686104599854E-2</v>
      </c>
      <c r="E28" s="24">
        <v>2.7211479277715854E-2</v>
      </c>
      <c r="F28" s="24">
        <v>1.8577764124693068E-2</v>
      </c>
      <c r="G28" s="25">
        <v>1.5750447706367875E-2</v>
      </c>
      <c r="H28" s="25">
        <v>1.8483959192991659E-2</v>
      </c>
      <c r="I28" s="25">
        <v>2.1678616473777397E-2</v>
      </c>
      <c r="J28" s="26">
        <v>3.0955976818958345E-2</v>
      </c>
    </row>
    <row r="29" spans="1:10" ht="15.75" x14ac:dyDescent="0.2">
      <c r="A29" s="27" t="s">
        <v>83</v>
      </c>
      <c r="B29" s="24">
        <v>6.9191033900749405E-2</v>
      </c>
      <c r="C29" s="24">
        <v>7.5331569387428354E-2</v>
      </c>
      <c r="D29" s="24">
        <v>4.3523192496373216E-2</v>
      </c>
      <c r="E29" s="24">
        <v>2.2079612652253364E-2</v>
      </c>
      <c r="F29" s="24">
        <v>1.1397150853688528E-2</v>
      </c>
      <c r="G29" s="25">
        <v>1.1526155575484564E-2</v>
      </c>
      <c r="H29" s="25">
        <v>1.9258283948913164E-2</v>
      </c>
      <c r="I29" s="25">
        <v>2.7437884099551037E-2</v>
      </c>
      <c r="J29" s="26">
        <v>3.0382304102565139E-2</v>
      </c>
    </row>
    <row r="30" spans="1:10" ht="15.75" x14ac:dyDescent="0.2">
      <c r="A30" s="27" t="s">
        <v>84</v>
      </c>
      <c r="B30" s="24">
        <v>4.8490157139164949E-2</v>
      </c>
      <c r="C30" s="24">
        <v>5.8437369474935393E-2</v>
      </c>
      <c r="D30" s="24">
        <v>3.3906181690973689E-2</v>
      </c>
      <c r="E30" s="24">
        <v>2.0184668326673039E-2</v>
      </c>
      <c r="F30" s="24">
        <v>1.2121220931958368E-2</v>
      </c>
      <c r="G30" s="25">
        <v>1.3370264804562009E-2</v>
      </c>
      <c r="H30" s="25">
        <v>1.7048368082982504E-2</v>
      </c>
      <c r="I30" s="25">
        <v>2.2491633937381104E-2</v>
      </c>
      <c r="J30" s="26">
        <v>2.4888440940427838E-2</v>
      </c>
    </row>
    <row r="31" spans="1:10" ht="15.75" x14ac:dyDescent="0.2">
      <c r="A31" s="27" t="s">
        <v>85</v>
      </c>
      <c r="B31" s="24">
        <v>5.4329013556946443E-2</v>
      </c>
      <c r="C31" s="24">
        <v>5.8841318076637651E-2</v>
      </c>
      <c r="D31" s="24">
        <v>3.3587950240342723E-2</v>
      </c>
      <c r="E31" s="24">
        <v>2.2915745700476265E-2</v>
      </c>
      <c r="F31" s="24">
        <v>1.1951552221986673E-2</v>
      </c>
      <c r="G31" s="25">
        <v>1.1252062586424968E-2</v>
      </c>
      <c r="H31" s="25">
        <v>1.6525462347272039E-2</v>
      </c>
      <c r="I31" s="25">
        <v>2.1685534512281394E-2</v>
      </c>
      <c r="J31" s="26">
        <v>2.6680127553598131E-2</v>
      </c>
    </row>
    <row r="32" spans="1:10" ht="15.75" x14ac:dyDescent="0.2">
      <c r="A32" s="27" t="s">
        <v>86</v>
      </c>
      <c r="B32" s="24">
        <v>7.5131247287445996E-2</v>
      </c>
      <c r="C32" s="24">
        <v>8.1708156080352742E-2</v>
      </c>
      <c r="D32" s="24">
        <v>4.2646493112864191E-2</v>
      </c>
      <c r="E32" s="24">
        <v>2.7311090276215824E-2</v>
      </c>
      <c r="F32" s="24">
        <v>1.4812241234487551E-2</v>
      </c>
      <c r="G32" s="25">
        <v>1.3144356784436789E-2</v>
      </c>
      <c r="H32" s="25">
        <v>1.5729266361573915E-2</v>
      </c>
      <c r="I32" s="25">
        <v>2.0800459555954727E-2</v>
      </c>
      <c r="J32" s="26">
        <v>3.3240502019346446E-2</v>
      </c>
    </row>
    <row r="33" spans="1:10" ht="15.75" x14ac:dyDescent="0.2">
      <c r="A33" s="27" t="s">
        <v>87</v>
      </c>
      <c r="B33" s="24">
        <v>5.456743030397572E-2</v>
      </c>
      <c r="C33" s="24">
        <v>6.7705964481749537E-2</v>
      </c>
      <c r="D33" s="24">
        <v>3.8308670626600913E-2</v>
      </c>
      <c r="E33" s="24">
        <v>1.4734309074466313E-2</v>
      </c>
      <c r="F33" s="24">
        <v>8.5435212870067882E-3</v>
      </c>
      <c r="G33" s="25">
        <v>8.9833120471970833E-3</v>
      </c>
      <c r="H33" s="25">
        <v>1.6805791532833778E-2</v>
      </c>
      <c r="I33" s="25">
        <v>2.0529544121743952E-2</v>
      </c>
      <c r="J33" s="26">
        <v>2.3431539700480283E-2</v>
      </c>
    </row>
    <row r="34" spans="1:10" ht="15.75" x14ac:dyDescent="0.2">
      <c r="A34" s="27" t="s">
        <v>88</v>
      </c>
      <c r="B34" s="24">
        <v>5.6784784248551365E-2</v>
      </c>
      <c r="C34" s="24">
        <v>7.2029973916436854E-2</v>
      </c>
      <c r="D34" s="24">
        <v>5.1293246872082428E-2</v>
      </c>
      <c r="E34" s="24">
        <v>3.2744677652574716E-2</v>
      </c>
      <c r="F34" s="24">
        <v>1.9527623166972288E-2</v>
      </c>
      <c r="G34" s="25">
        <v>1.7342534530019282E-2</v>
      </c>
      <c r="H34" s="25">
        <v>1.9771000605587358E-2</v>
      </c>
      <c r="I34" s="25">
        <v>2.3562496163176506E-2</v>
      </c>
      <c r="J34" s="26">
        <v>3.3598254083882756E-2</v>
      </c>
    </row>
    <row r="35" spans="1:10" ht="15.75" x14ac:dyDescent="0.2">
      <c r="A35" s="27" t="s">
        <v>89</v>
      </c>
      <c r="B35" s="24">
        <v>7.1457070428914221E-2</v>
      </c>
      <c r="C35" s="24">
        <v>7.9534552089675845E-2</v>
      </c>
      <c r="D35" s="24">
        <v>5.5575701968887226E-2</v>
      </c>
      <c r="E35" s="24">
        <v>3.4396966151383081E-2</v>
      </c>
      <c r="F35" s="24">
        <v>2.1450782019265612E-2</v>
      </c>
      <c r="G35" s="25">
        <v>1.7620531218445618E-2</v>
      </c>
      <c r="H35" s="25">
        <v>2.0540559813694688E-2</v>
      </c>
      <c r="I35" s="25">
        <v>2.2328506156849805E-2</v>
      </c>
      <c r="J35" s="26">
        <v>3.6497573581012049E-2</v>
      </c>
    </row>
    <row r="36" spans="1:10" ht="16.5" thickBot="1" x14ac:dyDescent="0.25">
      <c r="A36" s="28" t="s">
        <v>90</v>
      </c>
      <c r="B36" s="24">
        <v>4.9047542094588295E-2</v>
      </c>
      <c r="C36" s="24">
        <v>7.2059418527984198E-2</v>
      </c>
      <c r="D36" s="24">
        <v>5.2312642982804886E-2</v>
      </c>
      <c r="E36" s="24">
        <v>4.4236562042944141E-2</v>
      </c>
      <c r="F36" s="24">
        <v>2.583153890855194E-2</v>
      </c>
      <c r="G36" s="25">
        <v>2.462106580933374E-2</v>
      </c>
      <c r="H36" s="25">
        <v>2.6276426903628556E-2</v>
      </c>
      <c r="I36" s="25">
        <v>2.4638443968272427E-2</v>
      </c>
      <c r="J36" s="26">
        <v>3.6346201635478484E-2</v>
      </c>
    </row>
    <row r="37" spans="1:10" ht="16.5" thickBot="1" x14ac:dyDescent="0.25">
      <c r="A37" s="19" t="s">
        <v>6</v>
      </c>
      <c r="B37" s="20">
        <v>5.2166531745454707E-2</v>
      </c>
      <c r="C37" s="20">
        <v>6.6171930464458517E-2</v>
      </c>
      <c r="D37" s="20">
        <v>4.485782672875592E-2</v>
      </c>
      <c r="E37" s="20">
        <v>2.572386894110084E-2</v>
      </c>
      <c r="F37" s="20">
        <v>1.5060608911471051E-2</v>
      </c>
      <c r="G37" s="21">
        <v>1.359070129221214E-2</v>
      </c>
      <c r="H37" s="21">
        <v>1.6712076934509136E-2</v>
      </c>
      <c r="I37" s="21">
        <v>2.1591448711606835E-2</v>
      </c>
      <c r="J37" s="22">
        <v>2.8857358699275294E-2</v>
      </c>
    </row>
    <row r="38" spans="1:10" ht="15.75" x14ac:dyDescent="0.2">
      <c r="A38" s="23" t="s">
        <v>91</v>
      </c>
      <c r="B38" s="24">
        <v>8.3884425246964447E-2</v>
      </c>
      <c r="C38" s="24">
        <v>9.2037987170186422E-2</v>
      </c>
      <c r="D38" s="24">
        <v>7.1412253286989066E-2</v>
      </c>
      <c r="E38" s="24">
        <v>6.1457662058154637E-2</v>
      </c>
      <c r="F38" s="24">
        <v>3.0845140252735572E-2</v>
      </c>
      <c r="G38" s="25">
        <v>2.5730422306389215E-2</v>
      </c>
      <c r="H38" s="25">
        <v>2.477717969277831E-2</v>
      </c>
      <c r="I38" s="25">
        <v>2.9559312213543461E-2</v>
      </c>
      <c r="J38" s="26">
        <v>4.6644595277481007E-2</v>
      </c>
    </row>
    <row r="39" spans="1:10" ht="15.75" x14ac:dyDescent="0.2">
      <c r="A39" s="27" t="s">
        <v>92</v>
      </c>
      <c r="B39" s="24">
        <v>5.1580615373704203E-2</v>
      </c>
      <c r="C39" s="24">
        <v>7.5764002796750662E-2</v>
      </c>
      <c r="D39" s="24">
        <v>5.4093759118501325E-2</v>
      </c>
      <c r="E39" s="24">
        <v>3.3740367065142586E-2</v>
      </c>
      <c r="F39" s="24">
        <v>1.7889559968368097E-2</v>
      </c>
      <c r="G39" s="25">
        <v>1.5503552859811197E-2</v>
      </c>
      <c r="H39" s="25">
        <v>1.9457703581672616E-2</v>
      </c>
      <c r="I39" s="25">
        <v>2.5635060108603308E-2</v>
      </c>
      <c r="J39" s="26">
        <v>3.4369441500346515E-2</v>
      </c>
    </row>
    <row r="40" spans="1:10" ht="15.75" x14ac:dyDescent="0.2">
      <c r="A40" s="27" t="s">
        <v>93</v>
      </c>
      <c r="B40" s="24">
        <v>5.3225250049625639E-2</v>
      </c>
      <c r="C40" s="24">
        <v>6.1484116327274928E-2</v>
      </c>
      <c r="D40" s="24">
        <v>4.4351975926705908E-2</v>
      </c>
      <c r="E40" s="24">
        <v>2.3366731614741079E-2</v>
      </c>
      <c r="F40" s="24">
        <v>1.1298299338538093E-2</v>
      </c>
      <c r="G40" s="25">
        <v>8.9681572586024199E-3</v>
      </c>
      <c r="H40" s="25">
        <v>1.2251609444243469E-2</v>
      </c>
      <c r="I40" s="25">
        <v>1.6908374973719498E-2</v>
      </c>
      <c r="J40" s="26">
        <v>2.5222058760443287E-2</v>
      </c>
    </row>
    <row r="41" spans="1:10" ht="15.75" x14ac:dyDescent="0.2">
      <c r="A41" s="27" t="s">
        <v>94</v>
      </c>
      <c r="B41" s="24">
        <v>4.7310355659048696E-2</v>
      </c>
      <c r="C41" s="24">
        <v>6.166428480671779E-2</v>
      </c>
      <c r="D41" s="24">
        <v>5.4445752701723693E-2</v>
      </c>
      <c r="E41" s="24">
        <v>3.3331750777406008E-2</v>
      </c>
      <c r="F41" s="24">
        <v>1.8347778725057967E-2</v>
      </c>
      <c r="G41" s="25">
        <v>1.838293970440346E-2</v>
      </c>
      <c r="H41" s="25">
        <v>2.2463189985432241E-2</v>
      </c>
      <c r="I41" s="25">
        <v>2.6643124333026035E-2</v>
      </c>
      <c r="J41" s="26">
        <v>3.2940282378959497E-2</v>
      </c>
    </row>
    <row r="42" spans="1:10" ht="15.75" x14ac:dyDescent="0.2">
      <c r="A42" s="27" t="s">
        <v>95</v>
      </c>
      <c r="B42" s="24">
        <v>6.9328651644121483E-2</v>
      </c>
      <c r="C42" s="24">
        <v>6.869883548281408E-2</v>
      </c>
      <c r="D42" s="24">
        <v>3.9123827721294746E-2</v>
      </c>
      <c r="E42" s="24">
        <v>2.3845179399530961E-2</v>
      </c>
      <c r="F42" s="24">
        <v>1.5938100342708143E-2</v>
      </c>
      <c r="G42" s="25">
        <v>1.3842478288783471E-2</v>
      </c>
      <c r="H42" s="25">
        <v>1.9311384035568379E-2</v>
      </c>
      <c r="I42" s="25">
        <v>2.2171734162179237E-2</v>
      </c>
      <c r="J42" s="26">
        <v>3.1335081642561491E-2</v>
      </c>
    </row>
    <row r="43" spans="1:10" ht="15.75" x14ac:dyDescent="0.2">
      <c r="A43" s="27" t="s">
        <v>96</v>
      </c>
      <c r="B43" s="24">
        <v>5.7581869692021788E-2</v>
      </c>
      <c r="C43" s="24">
        <v>8.6173647529158251E-2</v>
      </c>
      <c r="D43" s="24">
        <v>5.7706376016616975E-2</v>
      </c>
      <c r="E43" s="24">
        <v>3.2401674494853615E-2</v>
      </c>
      <c r="F43" s="24">
        <v>1.6360638533109803E-2</v>
      </c>
      <c r="G43" s="25">
        <v>1.3813688531851814E-2</v>
      </c>
      <c r="H43" s="25">
        <v>1.5410236431376468E-2</v>
      </c>
      <c r="I43" s="25">
        <v>1.9811992066740333E-2</v>
      </c>
      <c r="J43" s="26">
        <v>3.4145541016337703E-2</v>
      </c>
    </row>
    <row r="44" spans="1:10" ht="15.75" x14ac:dyDescent="0.2">
      <c r="A44" s="27" t="s">
        <v>97</v>
      </c>
      <c r="B44" s="24">
        <v>6.2954793014424748E-2</v>
      </c>
      <c r="C44" s="24">
        <v>7.8168753814575928E-2</v>
      </c>
      <c r="D44" s="24">
        <v>5.832654923975341E-2</v>
      </c>
      <c r="E44" s="24">
        <v>2.4846081984415229E-2</v>
      </c>
      <c r="F44" s="24">
        <v>1.6949743860475645E-2</v>
      </c>
      <c r="G44" s="25">
        <v>1.3942958840861885E-2</v>
      </c>
      <c r="H44" s="25">
        <v>1.6996187536004171E-2</v>
      </c>
      <c r="I44" s="25">
        <v>2.0199411218464788E-2</v>
      </c>
      <c r="J44" s="26">
        <v>3.320441278546863E-2</v>
      </c>
    </row>
    <row r="45" spans="1:10" ht="15.75" x14ac:dyDescent="0.2">
      <c r="A45" s="27" t="s">
        <v>98</v>
      </c>
      <c r="B45" s="24">
        <v>4.0500142996956957E-2</v>
      </c>
      <c r="C45" s="24">
        <v>4.7160322497304459E-2</v>
      </c>
      <c r="D45" s="24">
        <v>2.8207933714121686E-2</v>
      </c>
      <c r="E45" s="24">
        <v>1.6553475999768329E-2</v>
      </c>
      <c r="F45" s="24">
        <v>1.065395204934505E-2</v>
      </c>
      <c r="G45" s="25">
        <v>1.0861892844204543E-2</v>
      </c>
      <c r="H45" s="25">
        <v>1.5111223168888729E-2</v>
      </c>
      <c r="I45" s="25">
        <v>2.1817544352611986E-2</v>
      </c>
      <c r="J45" s="26">
        <v>2.1013267874473263E-2</v>
      </c>
    </row>
    <row r="46" spans="1:10" ht="15.75" x14ac:dyDescent="0.2">
      <c r="A46" s="27" t="s">
        <v>99</v>
      </c>
      <c r="B46" s="24">
        <v>4.0348114555942179E-2</v>
      </c>
      <c r="C46" s="24">
        <v>4.9681806240499594E-2</v>
      </c>
      <c r="D46" s="24">
        <v>3.9013231581754848E-2</v>
      </c>
      <c r="E46" s="24">
        <v>2.6598574930870398E-2</v>
      </c>
      <c r="F46" s="24">
        <v>1.582002584060873E-2</v>
      </c>
      <c r="G46" s="25">
        <v>1.4934417706461596E-2</v>
      </c>
      <c r="H46" s="25">
        <v>1.7176177968191524E-2</v>
      </c>
      <c r="I46" s="25">
        <v>1.9634632585954204E-2</v>
      </c>
      <c r="J46" s="26">
        <v>2.5598526214060068E-2</v>
      </c>
    </row>
    <row r="47" spans="1:10" ht="15.75" x14ac:dyDescent="0.2">
      <c r="A47" s="27" t="s">
        <v>100</v>
      </c>
      <c r="B47" s="24">
        <v>7.0430953028865997E-2</v>
      </c>
      <c r="C47" s="24">
        <v>8.6054930059043896E-2</v>
      </c>
      <c r="D47" s="24">
        <v>7.0678479695811675E-2</v>
      </c>
      <c r="E47" s="24">
        <v>5.1014472522381442E-2</v>
      </c>
      <c r="F47" s="24">
        <v>3.0797099747669723E-2</v>
      </c>
      <c r="G47" s="25">
        <v>2.5080861419943944E-2</v>
      </c>
      <c r="H47" s="25">
        <v>2.7635259135867715E-2</v>
      </c>
      <c r="I47" s="25">
        <v>2.7781401523934286E-2</v>
      </c>
      <c r="J47" s="26">
        <v>4.3632975417096133E-2</v>
      </c>
    </row>
    <row r="48" spans="1:10" ht="15.75" x14ac:dyDescent="0.2">
      <c r="A48" s="27" t="s">
        <v>101</v>
      </c>
      <c r="B48" s="24">
        <v>4.7799944876010018E-2</v>
      </c>
      <c r="C48" s="24">
        <v>6.1784808260306523E-2</v>
      </c>
      <c r="D48" s="24">
        <v>3.8536431269091891E-2</v>
      </c>
      <c r="E48" s="24">
        <v>2.3531768496219126E-2</v>
      </c>
      <c r="F48" s="24">
        <v>1.227877952179467E-2</v>
      </c>
      <c r="G48" s="25">
        <v>1.0695770745663392E-2</v>
      </c>
      <c r="H48" s="25">
        <v>1.3287855801941964E-2</v>
      </c>
      <c r="I48" s="25">
        <v>1.7577672817271236E-2</v>
      </c>
      <c r="J48" s="26">
        <v>2.4822547385928952E-2</v>
      </c>
    </row>
    <row r="49" spans="1:10" ht="15.75" x14ac:dyDescent="0.2">
      <c r="A49" s="27" t="s">
        <v>102</v>
      </c>
      <c r="B49" s="24">
        <v>6.0846660882430424E-2</v>
      </c>
      <c r="C49" s="24">
        <v>8.145756969627066E-2</v>
      </c>
      <c r="D49" s="24">
        <v>5.5051940911192983E-2</v>
      </c>
      <c r="E49" s="24">
        <v>3.1517273844225237E-2</v>
      </c>
      <c r="F49" s="24">
        <v>1.8928242058977383E-2</v>
      </c>
      <c r="G49" s="25">
        <v>1.5345077425832519E-2</v>
      </c>
      <c r="H49" s="25">
        <v>1.6645142992207519E-2</v>
      </c>
      <c r="I49" s="25">
        <v>2.2884799618839165E-2</v>
      </c>
      <c r="J49" s="26">
        <v>3.4673892402142491E-2</v>
      </c>
    </row>
    <row r="50" spans="1:10" ht="16.5" thickBot="1" x14ac:dyDescent="0.25">
      <c r="A50" s="28" t="s">
        <v>103</v>
      </c>
      <c r="B50" s="24">
        <v>5.0491992639177904E-2</v>
      </c>
      <c r="C50" s="24">
        <v>7.2280451199043402E-2</v>
      </c>
      <c r="D50" s="24">
        <v>5.0006226459861081E-2</v>
      </c>
      <c r="E50" s="24">
        <v>3.1461906833269833E-2</v>
      </c>
      <c r="F50" s="24">
        <v>1.8721899175503098E-2</v>
      </c>
      <c r="G50" s="25">
        <v>1.6276391425412404E-2</v>
      </c>
      <c r="H50" s="25">
        <v>1.6073911020201559E-2</v>
      </c>
      <c r="I50" s="25">
        <v>1.9968280764183128E-2</v>
      </c>
      <c r="J50" s="26">
        <v>3.0780257060053547E-2</v>
      </c>
    </row>
    <row r="51" spans="1:10" ht="16.5" thickBot="1" x14ac:dyDescent="0.25">
      <c r="A51" s="19" t="s">
        <v>5</v>
      </c>
      <c r="B51" s="20">
        <v>2.7723833179599505E-2</v>
      </c>
      <c r="C51" s="20">
        <v>4.6836168098947674E-2</v>
      </c>
      <c r="D51" s="20">
        <v>3.7925389027708201E-2</v>
      </c>
      <c r="E51" s="20">
        <v>2.5582174897490467E-2</v>
      </c>
      <c r="F51" s="20">
        <v>1.4023682866657842E-2</v>
      </c>
      <c r="G51" s="21">
        <v>1.096407893519971E-2</v>
      </c>
      <c r="H51" s="21">
        <v>1.3594861835650264E-2</v>
      </c>
      <c r="I51" s="21">
        <v>1.8104834577629198E-2</v>
      </c>
      <c r="J51" s="22">
        <v>2.1832472319203402E-2</v>
      </c>
    </row>
    <row r="52" spans="1:10" ht="15.75" x14ac:dyDescent="0.2">
      <c r="A52" s="23" t="s">
        <v>104</v>
      </c>
      <c r="B52" s="24">
        <v>2.9409283859430604E-2</v>
      </c>
      <c r="C52" s="24">
        <v>5.1381216176706018E-2</v>
      </c>
      <c r="D52" s="24">
        <v>4.6536970754270122E-2</v>
      </c>
      <c r="E52" s="24">
        <v>3.0497215068164031E-2</v>
      </c>
      <c r="F52" s="24">
        <v>1.5723700552967033E-2</v>
      </c>
      <c r="G52" s="25">
        <v>1.2650868445576379E-2</v>
      </c>
      <c r="H52" s="25">
        <v>1.5802488787230996E-2</v>
      </c>
      <c r="I52" s="25">
        <v>2.1925388975394408E-2</v>
      </c>
      <c r="J52" s="26">
        <v>2.48900945633952E-2</v>
      </c>
    </row>
    <row r="53" spans="1:10" ht="15.75" x14ac:dyDescent="0.2">
      <c r="A53" s="27" t="s">
        <v>105</v>
      </c>
      <c r="B53" s="24">
        <v>1.7108597730041968E-2</v>
      </c>
      <c r="C53" s="24">
        <v>4.3199261485925032E-2</v>
      </c>
      <c r="D53" s="24">
        <v>4.4686161175963461E-2</v>
      </c>
      <c r="E53" s="24">
        <v>2.9080557509310798E-2</v>
      </c>
      <c r="F53" s="24">
        <v>1.6334011204764146E-2</v>
      </c>
      <c r="G53" s="25">
        <v>1.1738651968308063E-2</v>
      </c>
      <c r="H53" s="25">
        <v>9.6986395464050048E-3</v>
      </c>
      <c r="I53" s="25">
        <v>1.4144486885958462E-2</v>
      </c>
      <c r="J53" s="26">
        <v>1.9909372677118314E-2</v>
      </c>
    </row>
    <row r="54" spans="1:10" ht="15.75" x14ac:dyDescent="0.2">
      <c r="A54" s="27" t="s">
        <v>106</v>
      </c>
      <c r="B54" s="24">
        <v>3.1113874507677976E-2</v>
      </c>
      <c r="C54" s="24">
        <v>5.4431682223270654E-2</v>
      </c>
      <c r="D54" s="24">
        <v>5.0557027484406575E-2</v>
      </c>
      <c r="E54" s="24">
        <v>2.8354169990922523E-2</v>
      </c>
      <c r="F54" s="24">
        <v>1.5089268734128053E-2</v>
      </c>
      <c r="G54" s="25">
        <v>1.138544236071177E-2</v>
      </c>
      <c r="H54" s="25">
        <v>1.3617681723818676E-2</v>
      </c>
      <c r="I54" s="25">
        <v>1.8816534171726389E-2</v>
      </c>
      <c r="J54" s="26">
        <v>2.5044810797165227E-2</v>
      </c>
    </row>
    <row r="55" spans="1:10" ht="15.75" x14ac:dyDescent="0.2">
      <c r="A55" s="27" t="s">
        <v>107</v>
      </c>
      <c r="B55" s="24">
        <v>2.1700313692757638E-2</v>
      </c>
      <c r="C55" s="24">
        <v>5.235982128629979E-2</v>
      </c>
      <c r="D55" s="24">
        <v>3.7434925680677758E-2</v>
      </c>
      <c r="E55" s="24">
        <v>2.4612037593736338E-2</v>
      </c>
      <c r="F55" s="24">
        <v>1.4617193626099664E-2</v>
      </c>
      <c r="G55" s="25">
        <v>1.0381705576464133E-2</v>
      </c>
      <c r="H55" s="25">
        <v>1.2730829045185015E-2</v>
      </c>
      <c r="I55" s="25">
        <v>1.6789120485934825E-2</v>
      </c>
      <c r="J55" s="26">
        <v>2.0808358484040178E-2</v>
      </c>
    </row>
    <row r="56" spans="1:10" ht="15.75" x14ac:dyDescent="0.2">
      <c r="A56" s="27" t="s">
        <v>108</v>
      </c>
      <c r="B56" s="24">
        <v>2.63323505698165E-2</v>
      </c>
      <c r="C56" s="24">
        <v>4.9618654742152928E-2</v>
      </c>
      <c r="D56" s="24">
        <v>4.4612705893197206E-2</v>
      </c>
      <c r="E56" s="24">
        <v>3.6236532762164299E-2</v>
      </c>
      <c r="F56" s="24">
        <v>2.0945003456070269E-2</v>
      </c>
      <c r="G56" s="25">
        <v>1.3247452439756285E-2</v>
      </c>
      <c r="H56" s="25">
        <v>1.5432602389638282E-2</v>
      </c>
      <c r="I56" s="25">
        <v>1.8754902233956233E-2</v>
      </c>
      <c r="J56" s="26">
        <v>2.5426340669470502E-2</v>
      </c>
    </row>
    <row r="57" spans="1:10" ht="15.75" x14ac:dyDescent="0.2">
      <c r="A57" s="27" t="s">
        <v>109</v>
      </c>
      <c r="B57" s="24">
        <v>2.3562626861905109E-2</v>
      </c>
      <c r="C57" s="24">
        <v>3.8377628484978145E-2</v>
      </c>
      <c r="D57" s="24">
        <v>3.1730656713988399E-2</v>
      </c>
      <c r="E57" s="24">
        <v>2.107585760056168E-2</v>
      </c>
      <c r="F57" s="24">
        <v>1.0571848522868384E-2</v>
      </c>
      <c r="G57" s="25">
        <v>9.6103385512685529E-3</v>
      </c>
      <c r="H57" s="25">
        <v>9.2523823016898953E-3</v>
      </c>
      <c r="I57" s="25">
        <v>1.022492528626907E-2</v>
      </c>
      <c r="J57" s="26">
        <v>1.7090834444055771E-2</v>
      </c>
    </row>
    <row r="58" spans="1:10" ht="15.75" x14ac:dyDescent="0.2">
      <c r="A58" s="27" t="s">
        <v>110</v>
      </c>
      <c r="B58" s="24">
        <v>3.1507567479982471E-2</v>
      </c>
      <c r="C58" s="24">
        <v>5.0024659800642149E-2</v>
      </c>
      <c r="D58" s="24">
        <v>3.7971427241922248E-2</v>
      </c>
      <c r="E58" s="24">
        <v>2.7779258416592827E-2</v>
      </c>
      <c r="F58" s="24">
        <v>1.5631755299335876E-2</v>
      </c>
      <c r="G58" s="25">
        <v>9.8898244366500843E-3</v>
      </c>
      <c r="H58" s="25">
        <v>1.0867341563354314E-2</v>
      </c>
      <c r="I58" s="25">
        <v>1.3234684463219881E-2</v>
      </c>
      <c r="J58" s="26">
        <v>2.2456244691328314E-2</v>
      </c>
    </row>
    <row r="59" spans="1:10" ht="15.75" x14ac:dyDescent="0.2">
      <c r="A59" s="27" t="s">
        <v>111</v>
      </c>
      <c r="B59" s="24">
        <v>2.1454604257129823E-2</v>
      </c>
      <c r="C59" s="24">
        <v>3.5794775130056883E-2</v>
      </c>
      <c r="D59" s="24">
        <v>2.8160614024283496E-2</v>
      </c>
      <c r="E59" s="24">
        <v>2.5214049116224345E-2</v>
      </c>
      <c r="F59" s="24">
        <v>8.5212538729867414E-3</v>
      </c>
      <c r="G59" s="25">
        <v>8.9793112190997681E-3</v>
      </c>
      <c r="H59" s="25">
        <v>1.1568480507799107E-2</v>
      </c>
      <c r="I59" s="25">
        <v>1.5388807113636391E-2</v>
      </c>
      <c r="J59" s="26">
        <v>1.7033140321973582E-2</v>
      </c>
    </row>
    <row r="60" spans="1:10" ht="15.75" x14ac:dyDescent="0.2">
      <c r="A60" s="27" t="s">
        <v>112</v>
      </c>
      <c r="B60" s="24">
        <v>2.9093259161352428E-2</v>
      </c>
      <c r="C60" s="24">
        <v>4.255104014144747E-2</v>
      </c>
      <c r="D60" s="24">
        <v>3.3976946317244731E-2</v>
      </c>
      <c r="E60" s="24">
        <v>1.9189571898635075E-2</v>
      </c>
      <c r="F60" s="24">
        <v>1.2024262223757546E-2</v>
      </c>
      <c r="G60" s="25">
        <v>1.1464804734202907E-2</v>
      </c>
      <c r="H60" s="25">
        <v>1.5968884737599321E-2</v>
      </c>
      <c r="I60" s="25">
        <v>2.1609285055578444E-2</v>
      </c>
      <c r="J60" s="26">
        <v>2.0799094387921505E-2</v>
      </c>
    </row>
    <row r="61" spans="1:10" ht="15.75" x14ac:dyDescent="0.2">
      <c r="A61" s="27" t="s">
        <v>113</v>
      </c>
      <c r="B61" s="24">
        <v>2.7070295587038454E-2</v>
      </c>
      <c r="C61" s="24">
        <v>3.1496816722893041E-2</v>
      </c>
      <c r="D61" s="24">
        <v>2.1474552654029568E-2</v>
      </c>
      <c r="E61" s="24">
        <v>1.7993578982706128E-2</v>
      </c>
      <c r="F61" s="24">
        <v>1.0438906119800912E-2</v>
      </c>
      <c r="G61" s="25">
        <v>9.6693738642060802E-3</v>
      </c>
      <c r="H61" s="25">
        <v>1.4744355038554842E-2</v>
      </c>
      <c r="I61" s="25">
        <v>2.135789476815609E-2</v>
      </c>
      <c r="J61" s="26">
        <v>1.7303699857214791E-2</v>
      </c>
    </row>
    <row r="62" spans="1:10" ht="15.75" x14ac:dyDescent="0.2">
      <c r="A62" s="27" t="s">
        <v>114</v>
      </c>
      <c r="B62" s="24">
        <v>2.1620175874790492E-2</v>
      </c>
      <c r="C62" s="24">
        <v>4.4708315080570819E-2</v>
      </c>
      <c r="D62" s="24">
        <v>3.9114354447443538E-2</v>
      </c>
      <c r="E62" s="24">
        <v>3.3516858400665539E-2</v>
      </c>
      <c r="F62" s="24">
        <v>2.2299303458102993E-2</v>
      </c>
      <c r="G62" s="25">
        <v>1.2933609726127865E-2</v>
      </c>
      <c r="H62" s="25">
        <v>1.3265645434643673E-2</v>
      </c>
      <c r="I62" s="25">
        <v>1.6139194676571982E-2</v>
      </c>
      <c r="J62" s="26">
        <v>2.3092376444001063E-2</v>
      </c>
    </row>
    <row r="63" spans="1:10" ht="16.5" thickBot="1" x14ac:dyDescent="0.25">
      <c r="A63" s="28" t="s">
        <v>115</v>
      </c>
      <c r="B63" s="24">
        <v>4.1925145195607534E-2</v>
      </c>
      <c r="C63" s="24">
        <v>5.6001582507623028E-2</v>
      </c>
      <c r="D63" s="24">
        <v>3.5129165832671436E-2</v>
      </c>
      <c r="E63" s="24">
        <v>2.7605488588333286E-2</v>
      </c>
      <c r="F63" s="24">
        <v>1.4999870739204682E-2</v>
      </c>
      <c r="G63" s="25">
        <v>1.0384917514894289E-2</v>
      </c>
      <c r="H63" s="25">
        <v>1.0475954201515576E-2</v>
      </c>
      <c r="I63" s="25">
        <v>1.3629135137773212E-2</v>
      </c>
      <c r="J63" s="26">
        <v>2.353952907071399E-2</v>
      </c>
    </row>
    <row r="64" spans="1:10" ht="16.5" thickBot="1" x14ac:dyDescent="0.25">
      <c r="A64" s="19" t="s">
        <v>4</v>
      </c>
      <c r="B64" s="20">
        <v>5.5116662822284689E-2</v>
      </c>
      <c r="C64" s="20">
        <v>8.9134708335060708E-2</v>
      </c>
      <c r="D64" s="20">
        <v>6.6493519871262272E-2</v>
      </c>
      <c r="E64" s="20">
        <v>3.5166551121194642E-2</v>
      </c>
      <c r="F64" s="20">
        <v>1.6896262096210229E-2</v>
      </c>
      <c r="G64" s="21">
        <v>1.629504258384162E-2</v>
      </c>
      <c r="H64" s="21">
        <v>1.9982472185839012E-2</v>
      </c>
      <c r="I64" s="21">
        <v>2.4590462438064835E-2</v>
      </c>
      <c r="J64" s="22">
        <v>3.5116721230168825E-2</v>
      </c>
    </row>
    <row r="65" spans="1:10" ht="15.75" x14ac:dyDescent="0.2">
      <c r="A65" s="23" t="s">
        <v>116</v>
      </c>
      <c r="B65" s="24">
        <v>5.3979525884903005E-2</v>
      </c>
      <c r="C65" s="24">
        <v>8.0546289945130897E-2</v>
      </c>
      <c r="D65" s="24">
        <v>6.213047175136252E-2</v>
      </c>
      <c r="E65" s="24">
        <v>3.4117826019130437E-2</v>
      </c>
      <c r="F65" s="24">
        <v>1.5237451403413798E-2</v>
      </c>
      <c r="G65" s="25">
        <v>1.2836166933715773E-2</v>
      </c>
      <c r="H65" s="25">
        <v>9.5463880658001599E-3</v>
      </c>
      <c r="I65" s="25">
        <v>1.27666739353757E-2</v>
      </c>
      <c r="J65" s="26">
        <v>3.0620176858934148E-2</v>
      </c>
    </row>
    <row r="66" spans="1:10" ht="15.75" x14ac:dyDescent="0.2">
      <c r="A66" s="27" t="s">
        <v>117</v>
      </c>
      <c r="B66" s="24">
        <v>8.306262576155081E-2</v>
      </c>
      <c r="C66" s="24">
        <v>0.10037291419160907</v>
      </c>
      <c r="D66" s="24">
        <v>9.6769807850173889E-2</v>
      </c>
      <c r="E66" s="24">
        <v>4.5568345358209222E-2</v>
      </c>
      <c r="F66" s="24">
        <v>1.9034970660064172E-2</v>
      </c>
      <c r="G66" s="25">
        <v>1.2556849101749758E-2</v>
      </c>
      <c r="H66" s="25">
        <v>1.465067950625955E-2</v>
      </c>
      <c r="I66" s="25">
        <v>1.8656204004531853E-2</v>
      </c>
      <c r="J66" s="26">
        <v>4.1307268635255551E-2</v>
      </c>
    </row>
    <row r="67" spans="1:10" ht="15.75" x14ac:dyDescent="0.2">
      <c r="A67" s="27" t="s">
        <v>118</v>
      </c>
      <c r="B67" s="24">
        <v>3.3826391736832571E-2</v>
      </c>
      <c r="C67" s="24">
        <v>5.5062007229630255E-2</v>
      </c>
      <c r="D67" s="24">
        <v>3.5854324972781189E-2</v>
      </c>
      <c r="E67" s="24">
        <v>1.9986812102762853E-2</v>
      </c>
      <c r="F67" s="24">
        <v>1.1409912976860342E-2</v>
      </c>
      <c r="G67" s="25">
        <v>1.1562533032498016E-2</v>
      </c>
      <c r="H67" s="25">
        <v>1.706489006650826E-2</v>
      </c>
      <c r="I67" s="25">
        <v>2.2593106404885158E-2</v>
      </c>
      <c r="J67" s="26">
        <v>2.2749138970348248E-2</v>
      </c>
    </row>
    <row r="68" spans="1:10" ht="15.75" x14ac:dyDescent="0.2">
      <c r="A68" s="27" t="s">
        <v>119</v>
      </c>
      <c r="B68" s="24">
        <v>5.3726954185684947E-2</v>
      </c>
      <c r="C68" s="24">
        <v>7.7142647051935367E-2</v>
      </c>
      <c r="D68" s="24">
        <v>6.6884328189382752E-2</v>
      </c>
      <c r="E68" s="24">
        <v>3.3469852194464404E-2</v>
      </c>
      <c r="F68" s="24">
        <v>1.8133686201439132E-2</v>
      </c>
      <c r="G68" s="25">
        <v>1.7867160463417485E-2</v>
      </c>
      <c r="H68" s="25">
        <v>1.584575592012983E-2</v>
      </c>
      <c r="I68" s="25">
        <v>2.1213251918211485E-2</v>
      </c>
      <c r="J68" s="26">
        <v>3.3397433009881274E-2</v>
      </c>
    </row>
    <row r="69" spans="1:10" ht="15.75" x14ac:dyDescent="0.2">
      <c r="A69" s="27" t="s">
        <v>120</v>
      </c>
      <c r="B69" s="24">
        <v>3.4900621531744697E-2</v>
      </c>
      <c r="C69" s="24">
        <v>5.3155085583550886E-2</v>
      </c>
      <c r="D69" s="24">
        <v>4.4568058833627237E-2</v>
      </c>
      <c r="E69" s="24">
        <v>2.7546941723935518E-2</v>
      </c>
      <c r="F69" s="24">
        <v>1.4732960912370214E-2</v>
      </c>
      <c r="G69" s="25">
        <v>1.7642776552080765E-2</v>
      </c>
      <c r="H69" s="25">
        <v>2.5983431217927448E-2</v>
      </c>
      <c r="I69" s="25">
        <v>1.8851347024751133E-2</v>
      </c>
      <c r="J69" s="26">
        <v>2.6888128175937193E-2</v>
      </c>
    </row>
    <row r="70" spans="1:10" ht="15.75" x14ac:dyDescent="0.2">
      <c r="A70" s="27" t="s">
        <v>121</v>
      </c>
      <c r="B70" s="24">
        <v>5.3558752164120656E-2</v>
      </c>
      <c r="C70" s="24">
        <v>8.7848596023851547E-2</v>
      </c>
      <c r="D70" s="24">
        <v>7.5651262375501002E-2</v>
      </c>
      <c r="E70" s="24">
        <v>6.3370765769613605E-2</v>
      </c>
      <c r="F70" s="24">
        <v>2.375031693418678E-2</v>
      </c>
      <c r="G70" s="25">
        <v>1.7810773515731966E-2</v>
      </c>
      <c r="H70" s="25">
        <v>1.9385190349768561E-2</v>
      </c>
      <c r="I70" s="25">
        <v>1.9776687399771339E-2</v>
      </c>
      <c r="J70" s="26">
        <v>3.7541789297330201E-2</v>
      </c>
    </row>
    <row r="71" spans="1:10" ht="15.75" x14ac:dyDescent="0.2">
      <c r="A71" s="27" t="s">
        <v>122</v>
      </c>
      <c r="B71" s="24">
        <v>4.183148793190971E-2</v>
      </c>
      <c r="C71" s="24">
        <v>6.5870322937525955E-2</v>
      </c>
      <c r="D71" s="24">
        <v>5.4460893224235793E-2</v>
      </c>
      <c r="E71" s="24">
        <v>3.9608433148417513E-2</v>
      </c>
      <c r="F71" s="24">
        <v>2.0008030513432969E-2</v>
      </c>
      <c r="G71" s="25">
        <v>1.5104097490181928E-2</v>
      </c>
      <c r="H71" s="25">
        <v>1.8344642460401919E-2</v>
      </c>
      <c r="I71" s="25">
        <v>2.0233384473105284E-2</v>
      </c>
      <c r="J71" s="26">
        <v>3.0649576542699508E-2</v>
      </c>
    </row>
    <row r="72" spans="1:10" ht="15.75" x14ac:dyDescent="0.2">
      <c r="A72" s="27" t="s">
        <v>123</v>
      </c>
      <c r="B72" s="24">
        <v>6.1330243897175583E-2</v>
      </c>
      <c r="C72" s="24">
        <v>8.5324703207251176E-2</v>
      </c>
      <c r="D72" s="24">
        <v>6.7258228675628681E-2</v>
      </c>
      <c r="E72" s="24">
        <v>4.2455925808190076E-2</v>
      </c>
      <c r="F72" s="24">
        <v>2.0924593988859697E-2</v>
      </c>
      <c r="G72" s="25">
        <v>1.8007341163940132E-2</v>
      </c>
      <c r="H72" s="25">
        <v>2.1434723654837229E-2</v>
      </c>
      <c r="I72" s="25">
        <v>2.220640584069954E-2</v>
      </c>
      <c r="J72" s="26">
        <v>3.6856825675629076E-2</v>
      </c>
    </row>
    <row r="73" spans="1:10" ht="15.75" x14ac:dyDescent="0.2">
      <c r="A73" s="27" t="s">
        <v>124</v>
      </c>
      <c r="B73" s="24">
        <v>6.934268773044501E-2</v>
      </c>
      <c r="C73" s="24">
        <v>0.11295870878226315</v>
      </c>
      <c r="D73" s="24">
        <v>7.9590928025429136E-2</v>
      </c>
      <c r="E73" s="24">
        <v>3.8732504074930514E-2</v>
      </c>
      <c r="F73" s="24">
        <v>1.8294237422812887E-2</v>
      </c>
      <c r="G73" s="25">
        <v>1.8654855137487165E-2</v>
      </c>
      <c r="H73" s="25">
        <v>2.4078295620311552E-2</v>
      </c>
      <c r="I73" s="25">
        <v>3.0117181628462285E-2</v>
      </c>
      <c r="J73" s="26">
        <v>4.287689474460421E-2</v>
      </c>
    </row>
    <row r="74" spans="1:10" ht="15.75" x14ac:dyDescent="0.2">
      <c r="A74" s="27" t="s">
        <v>125</v>
      </c>
      <c r="B74" s="24">
        <v>4.9920612499437605E-2</v>
      </c>
      <c r="C74" s="24">
        <v>8.7395750440916936E-2</v>
      </c>
      <c r="D74" s="24">
        <v>7.0678816056566382E-2</v>
      </c>
      <c r="E74" s="24">
        <v>3.988101002531276E-2</v>
      </c>
      <c r="F74" s="24">
        <v>1.7890593104145359E-2</v>
      </c>
      <c r="G74" s="25">
        <v>1.7609962505402265E-2</v>
      </c>
      <c r="H74" s="25">
        <v>2.1049070807639281E-2</v>
      </c>
      <c r="I74" s="25">
        <v>2.6383669790823568E-2</v>
      </c>
      <c r="J74" s="26">
        <v>3.5907945795694556E-2</v>
      </c>
    </row>
    <row r="75" spans="1:10" ht="15.75" x14ac:dyDescent="0.2">
      <c r="A75" s="27" t="s">
        <v>126</v>
      </c>
      <c r="B75" s="24">
        <v>4.395112471350001E-2</v>
      </c>
      <c r="C75" s="24">
        <v>8.8156572654663118E-2</v>
      </c>
      <c r="D75" s="24">
        <v>5.3578016241648589E-2</v>
      </c>
      <c r="E75" s="24">
        <v>2.505525032103861E-2</v>
      </c>
      <c r="F75" s="24">
        <v>1.3689174235922152E-2</v>
      </c>
      <c r="G75" s="25">
        <v>1.4547249914966361E-2</v>
      </c>
      <c r="H75" s="25">
        <v>1.9906164786641287E-2</v>
      </c>
      <c r="I75" s="25">
        <v>2.8826769326588376E-2</v>
      </c>
      <c r="J75" s="26">
        <v>2.9651191231112203E-2</v>
      </c>
    </row>
    <row r="76" spans="1:10" ht="16.5" thickBot="1" x14ac:dyDescent="0.25">
      <c r="A76" s="28" t="s">
        <v>127</v>
      </c>
      <c r="B76" s="24">
        <v>4.8713004787031791E-2</v>
      </c>
      <c r="C76" s="24">
        <v>7.7432360159418401E-2</v>
      </c>
      <c r="D76" s="24">
        <v>7.0022014238685287E-2</v>
      </c>
      <c r="E76" s="24">
        <v>4.7004730468306159E-2</v>
      </c>
      <c r="F76" s="24">
        <v>2.2365669335675176E-2</v>
      </c>
      <c r="G76" s="25">
        <v>1.7336115625604113E-2</v>
      </c>
      <c r="H76" s="25">
        <v>1.8759729497655975E-2</v>
      </c>
      <c r="I76" s="25">
        <v>1.8127836224015682E-2</v>
      </c>
      <c r="J76" s="26">
        <v>3.4206563674002842E-2</v>
      </c>
    </row>
    <row r="77" spans="1:10" ht="16.5" thickBot="1" x14ac:dyDescent="0.25">
      <c r="A77" s="19" t="s">
        <v>3</v>
      </c>
      <c r="B77" s="20">
        <v>4.1820153345034243E-2</v>
      </c>
      <c r="C77" s="20">
        <v>5.9287920291798621E-2</v>
      </c>
      <c r="D77" s="20">
        <v>4.7369826545147271E-2</v>
      </c>
      <c r="E77" s="20">
        <v>3.7874341064966684E-2</v>
      </c>
      <c r="F77" s="20">
        <v>1.9300861214477966E-2</v>
      </c>
      <c r="G77" s="21">
        <v>1.4866162615025425E-2</v>
      </c>
      <c r="H77" s="21">
        <v>1.8585443494881504E-2</v>
      </c>
      <c r="I77" s="21">
        <v>2.0128361152009527E-2</v>
      </c>
      <c r="J77" s="22">
        <v>2.8549305775840483E-2</v>
      </c>
    </row>
    <row r="78" spans="1:10" ht="15.75" x14ac:dyDescent="0.2">
      <c r="A78" s="23" t="s">
        <v>128</v>
      </c>
      <c r="B78" s="24">
        <v>5.2961220018706158E-2</v>
      </c>
      <c r="C78" s="24">
        <v>6.0824564943879271E-2</v>
      </c>
      <c r="D78" s="24">
        <v>4.764368836307438E-2</v>
      </c>
      <c r="E78" s="24">
        <v>3.7272173961638108E-2</v>
      </c>
      <c r="F78" s="24">
        <v>2.3173573298862934E-2</v>
      </c>
      <c r="G78" s="25">
        <v>1.4769547159256729E-2</v>
      </c>
      <c r="H78" s="25">
        <v>1.9693806199350801E-2</v>
      </c>
      <c r="I78" s="25">
        <v>2.0385501615654982E-2</v>
      </c>
      <c r="J78" s="26">
        <v>3.0772615565198686E-2</v>
      </c>
    </row>
    <row r="79" spans="1:10" ht="15.75" x14ac:dyDescent="0.2">
      <c r="A79" s="27" t="s">
        <v>129</v>
      </c>
      <c r="B79" s="24">
        <v>2.8864541994268078E-2</v>
      </c>
      <c r="C79" s="24">
        <v>6.2508829843674549E-2</v>
      </c>
      <c r="D79" s="24">
        <v>5.1684684633085884E-2</v>
      </c>
      <c r="E79" s="24">
        <v>4.8368326168120417E-2</v>
      </c>
      <c r="F79" s="24">
        <v>2.3979697757674265E-2</v>
      </c>
      <c r="G79" s="25">
        <v>1.6426944790467721E-2</v>
      </c>
      <c r="H79" s="25">
        <v>1.8710389050038415E-2</v>
      </c>
      <c r="I79" s="25">
        <v>2.2129444699848656E-2</v>
      </c>
      <c r="J79" s="26">
        <v>3.0368374415280893E-2</v>
      </c>
    </row>
    <row r="80" spans="1:10" ht="15.75" x14ac:dyDescent="0.2">
      <c r="A80" s="27" t="s">
        <v>130</v>
      </c>
      <c r="B80" s="24">
        <v>4.5869170578868967E-2</v>
      </c>
      <c r="C80" s="24">
        <v>6.4622470718383909E-2</v>
      </c>
      <c r="D80" s="24">
        <v>5.426786539383361E-2</v>
      </c>
      <c r="E80" s="24">
        <v>3.9822143347861841E-2</v>
      </c>
      <c r="F80" s="24">
        <v>1.7087136452012226E-2</v>
      </c>
      <c r="G80" s="25">
        <v>1.3222105987154167E-2</v>
      </c>
      <c r="H80" s="25">
        <v>1.6531142305672254E-2</v>
      </c>
      <c r="I80" s="25">
        <v>1.7038850369441035E-2</v>
      </c>
      <c r="J80" s="26">
        <v>2.8737187560897614E-2</v>
      </c>
    </row>
    <row r="81" spans="1:10" ht="16.5" thickBot="1" x14ac:dyDescent="0.25">
      <c r="A81" s="28" t="s">
        <v>131</v>
      </c>
      <c r="B81" s="24">
        <v>3.7342761872426654E-2</v>
      </c>
      <c r="C81" s="24">
        <v>5.0985213420227805E-2</v>
      </c>
      <c r="D81" s="24">
        <v>3.9692229478215463E-2</v>
      </c>
      <c r="E81" s="24">
        <v>3.0532582890769051E-2</v>
      </c>
      <c r="F81" s="24">
        <v>1.5480950209354478E-2</v>
      </c>
      <c r="G81" s="25">
        <v>1.5199700329519655E-2</v>
      </c>
      <c r="H81" s="25">
        <v>1.8996027642836571E-2</v>
      </c>
      <c r="I81" s="25">
        <v>2.0768715545235426E-2</v>
      </c>
      <c r="J81" s="26">
        <v>2.5181227468983845E-2</v>
      </c>
    </row>
    <row r="82" spans="1:10" ht="16.5" thickBot="1" x14ac:dyDescent="0.25">
      <c r="A82" s="19" t="s">
        <v>2</v>
      </c>
      <c r="B82" s="20">
        <v>3.5866816597189946E-2</v>
      </c>
      <c r="C82" s="20">
        <v>6.0053458411497083E-2</v>
      </c>
      <c r="D82" s="20">
        <v>4.2537733051965648E-2</v>
      </c>
      <c r="E82" s="20">
        <v>2.4869530193095978E-2</v>
      </c>
      <c r="F82" s="20">
        <v>1.2455382245145478E-2</v>
      </c>
      <c r="G82" s="21">
        <v>1.1483631479906602E-2</v>
      </c>
      <c r="H82" s="21">
        <v>1.693439757910073E-2</v>
      </c>
      <c r="I82" s="21">
        <v>2.195054844631382E-2</v>
      </c>
      <c r="J82" s="22">
        <v>2.4597025465931208E-2</v>
      </c>
    </row>
    <row r="83" spans="1:10" ht="16.5" thickBot="1" x14ac:dyDescent="0.25">
      <c r="A83" s="35" t="s">
        <v>2</v>
      </c>
      <c r="B83" s="24">
        <v>3.5866816597189946E-2</v>
      </c>
      <c r="C83" s="24">
        <v>6.0053458411497083E-2</v>
      </c>
      <c r="D83" s="24">
        <v>4.2537733051965648E-2</v>
      </c>
      <c r="E83" s="24">
        <v>2.4869530193095978E-2</v>
      </c>
      <c r="F83" s="24">
        <v>1.2455382245145478E-2</v>
      </c>
      <c r="G83" s="25">
        <v>1.1483631479906602E-2</v>
      </c>
      <c r="H83" s="25">
        <v>1.693439757910073E-2</v>
      </c>
      <c r="I83" s="25">
        <v>2.195054844631382E-2</v>
      </c>
      <c r="J83" s="26">
        <v>2.4597025465931208E-2</v>
      </c>
    </row>
    <row r="84" spans="1:10" ht="16.5" thickBot="1" x14ac:dyDescent="0.25">
      <c r="A84" s="19" t="s">
        <v>0</v>
      </c>
      <c r="B84" s="20">
        <v>4.2228525584281529E-2</v>
      </c>
      <c r="C84" s="20">
        <v>5.4803380874893427E-2</v>
      </c>
      <c r="D84" s="20">
        <v>3.5640262989749288E-2</v>
      </c>
      <c r="E84" s="20">
        <v>1.8996635154898831E-2</v>
      </c>
      <c r="F84" s="20">
        <v>9.8846463886815457E-3</v>
      </c>
      <c r="G84" s="21">
        <v>1.3579792379501446E-2</v>
      </c>
      <c r="H84" s="21">
        <v>1.709026059607759E-2</v>
      </c>
      <c r="I84" s="21">
        <v>2.0826574802283514E-2</v>
      </c>
      <c r="J84" s="22">
        <v>2.3746075438888851E-2</v>
      </c>
    </row>
    <row r="85" spans="1:10" ht="15.75" x14ac:dyDescent="0.2">
      <c r="A85" s="23" t="s">
        <v>132</v>
      </c>
      <c r="B85" s="29">
        <v>1.090510986154989E-2</v>
      </c>
      <c r="C85" s="29">
        <v>2.7386143162363166E-2</v>
      </c>
      <c r="D85" s="29">
        <v>2.4794044660359487E-2</v>
      </c>
      <c r="E85" s="29">
        <v>1.475828750270214E-2</v>
      </c>
      <c r="F85" s="29">
        <v>1.2364272894392424E-2</v>
      </c>
      <c r="G85" s="30">
        <v>1.6783919061421633E-2</v>
      </c>
      <c r="H85" s="30">
        <v>2.4951308953944484E-2</v>
      </c>
      <c r="I85" s="30">
        <v>3.7448917129450428E-2</v>
      </c>
      <c r="J85" s="31">
        <v>2.0129092342365259E-2</v>
      </c>
    </row>
    <row r="86" spans="1:10" ht="15.75" x14ac:dyDescent="0.2">
      <c r="A86" s="27" t="s">
        <v>133</v>
      </c>
      <c r="B86" s="24">
        <v>2.4671133111671198E-2</v>
      </c>
      <c r="C86" s="24">
        <v>5.3325385524794482E-2</v>
      </c>
      <c r="D86" s="24">
        <v>2.8529464005824651E-2</v>
      </c>
      <c r="E86" s="24">
        <v>2.2105600271584251E-2</v>
      </c>
      <c r="F86" s="24">
        <v>1.0443107871349425E-2</v>
      </c>
      <c r="G86" s="25">
        <v>1.7195358825366262E-2</v>
      </c>
      <c r="H86" s="25">
        <v>2.0098055291666236E-2</v>
      </c>
      <c r="I86" s="25">
        <v>3.0516218667853704E-2</v>
      </c>
      <c r="J86" s="26">
        <v>2.3874264276572382E-2</v>
      </c>
    </row>
    <row r="87" spans="1:10" ht="15.75" x14ac:dyDescent="0.2">
      <c r="A87" s="27" t="s">
        <v>134</v>
      </c>
      <c r="B87" s="24">
        <v>2.1505289368093147E-2</v>
      </c>
      <c r="C87" s="24">
        <v>2.715328115040469E-2</v>
      </c>
      <c r="D87" s="24">
        <v>1.7313076171462445E-2</v>
      </c>
      <c r="E87" s="24">
        <v>1.1428668901144719E-2</v>
      </c>
      <c r="F87" s="24">
        <v>1.5007665092377763E-2</v>
      </c>
      <c r="G87" s="25">
        <v>2.3046211126029104E-2</v>
      </c>
      <c r="H87" s="25">
        <v>2.8698153040590278E-2</v>
      </c>
      <c r="I87" s="25">
        <v>2.3343720506917125E-2</v>
      </c>
      <c r="J87" s="26">
        <v>2.0744963284068739E-2</v>
      </c>
    </row>
    <row r="88" spans="1:10" ht="15.75" x14ac:dyDescent="0.2">
      <c r="A88" s="27" t="s">
        <v>135</v>
      </c>
      <c r="B88" s="24">
        <v>5.6772867810639907E-2</v>
      </c>
      <c r="C88" s="24">
        <v>6.4578031169610944E-2</v>
      </c>
      <c r="D88" s="24">
        <v>4.9257335451165618E-2</v>
      </c>
      <c r="E88" s="24">
        <v>2.0202381896010736E-2</v>
      </c>
      <c r="F88" s="24">
        <v>8.5147687350867595E-3</v>
      </c>
      <c r="G88" s="25">
        <v>1.0020632934370655E-2</v>
      </c>
      <c r="H88" s="25">
        <v>1.3172132624719694E-2</v>
      </c>
      <c r="I88" s="25">
        <v>1.6033878697247653E-2</v>
      </c>
      <c r="J88" s="26">
        <v>2.4343549111844123E-2</v>
      </c>
    </row>
    <row r="89" spans="1:10" ht="15.75" x14ac:dyDescent="0.2">
      <c r="A89" s="27" t="s">
        <v>136</v>
      </c>
      <c r="B89" s="24">
        <v>1.9199951635501051E-2</v>
      </c>
      <c r="C89" s="24">
        <v>2.3482832769027608E-2</v>
      </c>
      <c r="D89" s="24">
        <v>9.3743109529572516E-3</v>
      </c>
      <c r="E89" s="24">
        <v>2.2056263504089495E-2</v>
      </c>
      <c r="F89" s="24">
        <v>1.7658595915838734E-2</v>
      </c>
      <c r="G89" s="25">
        <v>2.518341297401306E-2</v>
      </c>
      <c r="H89" s="25">
        <v>3.542354258995211E-2</v>
      </c>
      <c r="I89" s="25">
        <v>2.9993151730693585E-2</v>
      </c>
      <c r="J89" s="26">
        <v>2.2429091430754309E-2</v>
      </c>
    </row>
    <row r="90" spans="1:10" ht="16.5" thickBot="1" x14ac:dyDescent="0.25">
      <c r="A90" s="28" t="s">
        <v>137</v>
      </c>
      <c r="B90" s="32">
        <v>4.2909107601831219E-2</v>
      </c>
      <c r="C90" s="32">
        <v>6.0213206790958984E-2</v>
      </c>
      <c r="D90" s="32">
        <v>4.330575979341867E-2</v>
      </c>
      <c r="E90" s="32">
        <v>1.5259631402480265E-2</v>
      </c>
      <c r="F90" s="32">
        <v>6.4820980292876378E-3</v>
      </c>
      <c r="G90" s="33">
        <v>1.7970702998197977E-2</v>
      </c>
      <c r="H90" s="33">
        <v>1.9037042245570113E-2</v>
      </c>
      <c r="I90" s="33">
        <v>3.0441631498575858E-2</v>
      </c>
      <c r="J90" s="34">
        <v>2.6098268724535578E-2</v>
      </c>
    </row>
    <row r="91" spans="1:10" ht="15.75" thickBot="1" x14ac:dyDescent="0.25">
      <c r="A91" s="35" t="s">
        <v>138</v>
      </c>
      <c r="B91" s="36">
        <v>0</v>
      </c>
      <c r="C91" s="36">
        <v>0</v>
      </c>
      <c r="D91" s="36">
        <v>0</v>
      </c>
      <c r="E91" s="36">
        <v>0</v>
      </c>
      <c r="F91" s="36">
        <v>0</v>
      </c>
      <c r="G91" s="37">
        <v>0</v>
      </c>
      <c r="H91" s="37">
        <v>0</v>
      </c>
      <c r="I91" s="37">
        <v>0</v>
      </c>
      <c r="J91" s="38">
        <v>0</v>
      </c>
    </row>
    <row r="92" spans="1:10" ht="15.75" x14ac:dyDescent="0.2">
      <c r="A92" s="39" t="s">
        <v>139</v>
      </c>
      <c r="B92" s="40">
        <v>4.8482517358264803E-2</v>
      </c>
      <c r="C92" s="40">
        <v>6.3718109193091857E-2</v>
      </c>
      <c r="D92" s="40">
        <v>4.2992099701931873E-2</v>
      </c>
      <c r="E92" s="40">
        <v>2.641282323571555E-2</v>
      </c>
      <c r="F92" s="40">
        <v>1.4551659909212002E-2</v>
      </c>
      <c r="G92" s="41">
        <v>1.2997617631316724E-2</v>
      </c>
      <c r="H92" s="41">
        <v>1.6845149732258376E-2</v>
      </c>
      <c r="I92" s="41">
        <v>2.1558409907496232E-2</v>
      </c>
      <c r="J92" s="31">
        <v>2.7630222503851831E-2</v>
      </c>
    </row>
    <row r="93" spans="1:10" ht="30" customHeight="1" x14ac:dyDescent="0.2">
      <c r="A93" s="114" t="s">
        <v>57</v>
      </c>
      <c r="B93" s="114"/>
      <c r="C93" s="114"/>
      <c r="D93" s="114"/>
      <c r="E93" s="114"/>
      <c r="F93" s="114"/>
      <c r="G93" s="114"/>
      <c r="H93" s="114"/>
      <c r="I93" s="114"/>
      <c r="J93" s="114"/>
    </row>
    <row r="94" spans="1:10" ht="15.6" customHeight="1" x14ac:dyDescent="0.2">
      <c r="A94" s="115" t="s">
        <v>43</v>
      </c>
      <c r="B94" s="115"/>
      <c r="C94" s="115"/>
      <c r="D94" s="115"/>
      <c r="E94" s="115"/>
      <c r="F94" s="115"/>
      <c r="G94" s="115"/>
      <c r="H94" s="115"/>
      <c r="I94" s="115"/>
      <c r="J94" s="115"/>
    </row>
  </sheetData>
  <mergeCells count="3">
    <mergeCell ref="A93:J93"/>
    <mergeCell ref="A1:J1"/>
    <mergeCell ref="A94:J94"/>
  </mergeCells>
  <conditionalFormatting sqref="A93">
    <cfRule type="containsErrors" dxfId="2" priority="1">
      <formula>ISERROR(A93)</formula>
    </cfRule>
  </conditionalFormatting>
  <hyperlinks>
    <hyperlink ref="A94" location="TableOfContents!A1" display="Back to Table of Contents" xr:uid="{E45B0B17-6FF5-420C-BE02-E514C5F34880}"/>
  </hyperlinks>
  <pageMargins left="0.7" right="0.7" top="0.75" bottom="0.75" header="0.3" footer="0.3"/>
  <pageSetup paperSize="9" orientation="portrait" r:id="rId1"/>
  <tableParts count="1">
    <tablePart r:id="rId2"/>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94"/>
  <sheetViews>
    <sheetView zoomScaleNormal="100" workbookViewId="0">
      <selection sqref="A1:J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x14ac:dyDescent="0.2">
      <c r="A1" s="118" t="s">
        <v>153</v>
      </c>
      <c r="B1" s="118"/>
      <c r="C1" s="118"/>
      <c r="D1" s="118"/>
      <c r="E1" s="118"/>
      <c r="F1" s="118"/>
      <c r="G1" s="118"/>
      <c r="H1" s="118"/>
      <c r="I1" s="118"/>
      <c r="J1" s="118"/>
    </row>
    <row r="2" spans="1:10" ht="32.25" thickBot="1" x14ac:dyDescent="0.25">
      <c r="A2" s="15" t="s">
        <v>38</v>
      </c>
      <c r="B2" s="16" t="s">
        <v>30</v>
      </c>
      <c r="C2" s="16" t="s">
        <v>31</v>
      </c>
      <c r="D2" s="16" t="s">
        <v>32</v>
      </c>
      <c r="E2" s="16" t="s">
        <v>33</v>
      </c>
      <c r="F2" s="16" t="s">
        <v>34</v>
      </c>
      <c r="G2" s="16" t="s">
        <v>35</v>
      </c>
      <c r="H2" s="16" t="s">
        <v>36</v>
      </c>
      <c r="I2" s="17" t="s">
        <v>37</v>
      </c>
      <c r="J2" s="18" t="s">
        <v>45</v>
      </c>
    </row>
    <row r="3" spans="1:10" ht="16.5" thickBot="1" x14ac:dyDescent="0.25">
      <c r="A3" s="19" t="s">
        <v>58</v>
      </c>
      <c r="B3" s="20">
        <v>6.5751554735505355E-2</v>
      </c>
      <c r="C3" s="20">
        <v>8.0362551100959759E-2</v>
      </c>
      <c r="D3" s="20">
        <v>4.9552476014676924E-2</v>
      </c>
      <c r="E3" s="20">
        <v>3.2432618114026764E-2</v>
      </c>
      <c r="F3" s="20">
        <v>1.7237349095650761E-2</v>
      </c>
      <c r="G3" s="21">
        <v>1.3282103551214492E-2</v>
      </c>
      <c r="H3" s="21">
        <v>1.7338481575267423E-2</v>
      </c>
      <c r="I3" s="21">
        <v>2.2408211865822106E-2</v>
      </c>
      <c r="J3" s="22">
        <v>3.338854782044498E-2</v>
      </c>
    </row>
    <row r="4" spans="1:10" ht="15.75" x14ac:dyDescent="0.2">
      <c r="A4" s="23" t="s">
        <v>59</v>
      </c>
      <c r="B4" s="24">
        <v>9.081542914134208E-2</v>
      </c>
      <c r="C4" s="24">
        <v>0.10972144348989106</v>
      </c>
      <c r="D4" s="24">
        <v>7.6386296418686384E-2</v>
      </c>
      <c r="E4" s="24">
        <v>5.0591717379209936E-2</v>
      </c>
      <c r="F4" s="24">
        <v>2.7120457587718104E-2</v>
      </c>
      <c r="G4" s="25">
        <v>2.134076974803582E-2</v>
      </c>
      <c r="H4" s="25">
        <v>2.2758180654976826E-2</v>
      </c>
      <c r="I4" s="25">
        <v>2.757377451750764E-2</v>
      </c>
      <c r="J4" s="26">
        <v>4.8524292740444626E-2</v>
      </c>
    </row>
    <row r="5" spans="1:10" ht="15.75" x14ac:dyDescent="0.2">
      <c r="A5" s="27" t="s">
        <v>60</v>
      </c>
      <c r="B5" s="24">
        <v>6.8359103542679822E-2</v>
      </c>
      <c r="C5" s="24">
        <v>0.11711949809090502</v>
      </c>
      <c r="D5" s="24">
        <v>7.4140688027272555E-2</v>
      </c>
      <c r="E5" s="24">
        <v>5.007885192211111E-2</v>
      </c>
      <c r="F5" s="24">
        <v>2.8029803329720451E-2</v>
      </c>
      <c r="G5" s="25">
        <v>1.8704993059003392E-2</v>
      </c>
      <c r="H5" s="25">
        <v>1.9545079675521649E-2</v>
      </c>
      <c r="I5" s="25">
        <v>2.4349022042875534E-2</v>
      </c>
      <c r="J5" s="26">
        <v>4.5792083615570148E-2</v>
      </c>
    </row>
    <row r="6" spans="1:10" ht="15.75" x14ac:dyDescent="0.2">
      <c r="A6" s="27" t="s">
        <v>61</v>
      </c>
      <c r="B6" s="24">
        <v>6.9110463764955138E-2</v>
      </c>
      <c r="C6" s="24">
        <v>0.11498335863761018</v>
      </c>
      <c r="D6" s="24">
        <v>6.7179077227540032E-2</v>
      </c>
      <c r="E6" s="24">
        <v>4.0620042251903278E-2</v>
      </c>
      <c r="F6" s="24">
        <v>3.2828747175151302E-2</v>
      </c>
      <c r="G6" s="25">
        <v>3.0373543007263772E-2</v>
      </c>
      <c r="H6" s="25">
        <v>2.4500439004028967E-2</v>
      </c>
      <c r="I6" s="25">
        <v>2.9859140805206463E-2</v>
      </c>
      <c r="J6" s="26">
        <v>4.7556377671178172E-2</v>
      </c>
    </row>
    <row r="7" spans="1:10" ht="15.75" x14ac:dyDescent="0.2">
      <c r="A7" s="27" t="s">
        <v>62</v>
      </c>
      <c r="B7" s="24">
        <v>5.3879555245155676E-2</v>
      </c>
      <c r="C7" s="24">
        <v>8.263072493601531E-2</v>
      </c>
      <c r="D7" s="24">
        <v>5.7360035065911905E-2</v>
      </c>
      <c r="E7" s="24">
        <v>4.1060044053397873E-2</v>
      </c>
      <c r="F7" s="24">
        <v>2.4695433475272293E-2</v>
      </c>
      <c r="G7" s="25">
        <v>2.003647058652322E-2</v>
      </c>
      <c r="H7" s="25">
        <v>2.2096514772535679E-2</v>
      </c>
      <c r="I7" s="25">
        <v>2.3295930330728659E-2</v>
      </c>
      <c r="J7" s="26">
        <v>3.73124654659601E-2</v>
      </c>
    </row>
    <row r="8" spans="1:10" ht="15.75" x14ac:dyDescent="0.2">
      <c r="A8" s="27" t="s">
        <v>63</v>
      </c>
      <c r="B8" s="24">
        <v>0.11140235160282433</v>
      </c>
      <c r="C8" s="24">
        <v>0.12662326827907236</v>
      </c>
      <c r="D8" s="24">
        <v>7.5458785201795317E-2</v>
      </c>
      <c r="E8" s="24">
        <v>6.0170275406132664E-2</v>
      </c>
      <c r="F8" s="24">
        <v>3.4204846619733997E-2</v>
      </c>
      <c r="G8" s="25">
        <v>2.5089367967470202E-2</v>
      </c>
      <c r="H8" s="25">
        <v>2.3092622755228453E-2</v>
      </c>
      <c r="I8" s="25">
        <v>2.7074427671409204E-2</v>
      </c>
      <c r="J8" s="26">
        <v>5.4941010234518264E-2</v>
      </c>
    </row>
    <row r="9" spans="1:10" ht="15.75" x14ac:dyDescent="0.2">
      <c r="A9" s="27" t="s">
        <v>64</v>
      </c>
      <c r="B9" s="24">
        <v>8.1346811289757473E-2</v>
      </c>
      <c r="C9" s="24">
        <v>8.4080167063062483E-2</v>
      </c>
      <c r="D9" s="24">
        <v>5.4337129925696497E-2</v>
      </c>
      <c r="E9" s="24">
        <v>3.9033490177314306E-2</v>
      </c>
      <c r="F9" s="24">
        <v>2.5531795371575936E-2</v>
      </c>
      <c r="G9" s="25">
        <v>1.6239639963118876E-2</v>
      </c>
      <c r="H9" s="25">
        <v>2.0742962026783614E-2</v>
      </c>
      <c r="I9" s="25">
        <v>2.2186952348045127E-2</v>
      </c>
      <c r="J9" s="26">
        <v>4.0118835489566129E-2</v>
      </c>
    </row>
    <row r="10" spans="1:10" ht="15.75" x14ac:dyDescent="0.2">
      <c r="A10" s="27" t="s">
        <v>65</v>
      </c>
      <c r="B10" s="24">
        <v>7.4917532656768704E-2</v>
      </c>
      <c r="C10" s="24">
        <v>0.10592662032535158</v>
      </c>
      <c r="D10" s="24">
        <v>6.5352509055639607E-2</v>
      </c>
      <c r="E10" s="24">
        <v>4.0407505820564509E-2</v>
      </c>
      <c r="F10" s="24">
        <v>2.1604681281225321E-2</v>
      </c>
      <c r="G10" s="25">
        <v>1.4952402901362261E-2</v>
      </c>
      <c r="H10" s="25">
        <v>1.8350062540369343E-2</v>
      </c>
      <c r="I10" s="25">
        <v>2.2998809736899634E-2</v>
      </c>
      <c r="J10" s="26">
        <v>4.1751340031443179E-2</v>
      </c>
    </row>
    <row r="11" spans="1:10" ht="15.75" x14ac:dyDescent="0.2">
      <c r="A11" s="27" t="s">
        <v>66</v>
      </c>
      <c r="B11" s="24">
        <v>3.9951294333877396E-2</v>
      </c>
      <c r="C11" s="24">
        <v>4.6089178880998227E-2</v>
      </c>
      <c r="D11" s="24">
        <v>2.7738590878691991E-2</v>
      </c>
      <c r="E11" s="24">
        <v>1.8642484159867474E-2</v>
      </c>
      <c r="F11" s="24">
        <v>1.206118471461908E-2</v>
      </c>
      <c r="G11" s="25">
        <v>7.4227352179792863E-3</v>
      </c>
      <c r="H11" s="25">
        <v>1.1345541066330777E-2</v>
      </c>
      <c r="I11" s="25">
        <v>1.6231131522335202E-2</v>
      </c>
      <c r="J11" s="26">
        <v>2.0250490321157406E-2</v>
      </c>
    </row>
    <row r="12" spans="1:10" ht="15.75" x14ac:dyDescent="0.2">
      <c r="A12" s="27" t="s">
        <v>67</v>
      </c>
      <c r="B12" s="24">
        <v>7.400043516597353E-2</v>
      </c>
      <c r="C12" s="24">
        <v>0.10241195740641298</v>
      </c>
      <c r="D12" s="24">
        <v>7.2456586252757096E-2</v>
      </c>
      <c r="E12" s="24">
        <v>5.8144760184735085E-2</v>
      </c>
      <c r="F12" s="24">
        <v>3.2687939212033161E-2</v>
      </c>
      <c r="G12" s="25">
        <v>2.0140834147994738E-2</v>
      </c>
      <c r="H12" s="25">
        <v>2.3152486390455428E-2</v>
      </c>
      <c r="I12" s="25">
        <v>2.4529188025540431E-2</v>
      </c>
      <c r="J12" s="26">
        <v>4.5448616234818828E-2</v>
      </c>
    </row>
    <row r="13" spans="1:10" ht="15.75" x14ac:dyDescent="0.2">
      <c r="A13" s="27" t="s">
        <v>68</v>
      </c>
      <c r="B13" s="24">
        <v>4.8362448541834122E-2</v>
      </c>
      <c r="C13" s="24">
        <v>5.6559858036406244E-2</v>
      </c>
      <c r="D13" s="24">
        <v>3.1903332162612721E-2</v>
      </c>
      <c r="E13" s="24">
        <v>2.0643705168917673E-2</v>
      </c>
      <c r="F13" s="24">
        <v>1.0474736754568136E-2</v>
      </c>
      <c r="G13" s="25">
        <v>9.361008993311451E-3</v>
      </c>
      <c r="H13" s="25">
        <v>1.3495140566754981E-2</v>
      </c>
      <c r="I13" s="25">
        <v>1.745895749902647E-2</v>
      </c>
      <c r="J13" s="26">
        <v>2.2234330016144319E-2</v>
      </c>
    </row>
    <row r="14" spans="1:10" ht="15.75" x14ac:dyDescent="0.2">
      <c r="A14" s="27" t="s">
        <v>69</v>
      </c>
      <c r="B14" s="24">
        <v>6.615630905757415E-2</v>
      </c>
      <c r="C14" s="24">
        <v>8.1868351928010619E-2</v>
      </c>
      <c r="D14" s="24">
        <v>4.3337507395854576E-2</v>
      </c>
      <c r="E14" s="24">
        <v>3.1413065729775827E-2</v>
      </c>
      <c r="F14" s="24">
        <v>1.8037525187156581E-2</v>
      </c>
      <c r="G14" s="25">
        <v>1.3106300289905571E-2</v>
      </c>
      <c r="H14" s="25">
        <v>1.6110212842756415E-2</v>
      </c>
      <c r="I14" s="25">
        <v>2.1661652034719061E-2</v>
      </c>
      <c r="J14" s="26">
        <v>3.428842176676139E-2</v>
      </c>
    </row>
    <row r="15" spans="1:10" ht="15.75" x14ac:dyDescent="0.2">
      <c r="A15" s="27" t="s">
        <v>70</v>
      </c>
      <c r="B15" s="24">
        <v>5.7862752530574074E-2</v>
      </c>
      <c r="C15" s="24">
        <v>7.9521510724087335E-2</v>
      </c>
      <c r="D15" s="24">
        <v>5.2942994296596615E-2</v>
      </c>
      <c r="E15" s="24">
        <v>4.3676543410743868E-2</v>
      </c>
      <c r="F15" s="24">
        <v>2.2227376668623754E-2</v>
      </c>
      <c r="G15" s="25">
        <v>1.6724130727237552E-2</v>
      </c>
      <c r="H15" s="25">
        <v>1.588427818174044E-2</v>
      </c>
      <c r="I15" s="25">
        <v>1.9165654382376739E-2</v>
      </c>
      <c r="J15" s="26">
        <v>3.4124669040888768E-2</v>
      </c>
    </row>
    <row r="16" spans="1:10" ht="15.75" x14ac:dyDescent="0.2">
      <c r="A16" s="27" t="s">
        <v>71</v>
      </c>
      <c r="B16" s="24">
        <v>4.0372220359480127E-2</v>
      </c>
      <c r="C16" s="24">
        <v>5.6869503752290697E-2</v>
      </c>
      <c r="D16" s="24">
        <v>3.2796227729626662E-2</v>
      </c>
      <c r="E16" s="24">
        <v>1.224298730821172E-2</v>
      </c>
      <c r="F16" s="24">
        <v>5.3168554384759184E-3</v>
      </c>
      <c r="G16" s="25">
        <v>7.5197418212184898E-3</v>
      </c>
      <c r="H16" s="25">
        <v>1.6043078660266091E-2</v>
      </c>
      <c r="I16" s="25">
        <v>2.4191746007425942E-2</v>
      </c>
      <c r="J16" s="26">
        <v>1.6821234133305923E-2</v>
      </c>
    </row>
    <row r="17" spans="1:10" ht="15.75" x14ac:dyDescent="0.2">
      <c r="A17" s="27" t="s">
        <v>72</v>
      </c>
      <c r="B17" s="24">
        <v>6.4987498510946512E-2</v>
      </c>
      <c r="C17" s="24">
        <v>8.3883574505933423E-2</v>
      </c>
      <c r="D17" s="24">
        <v>5.435114855892402E-2</v>
      </c>
      <c r="E17" s="24">
        <v>4.525451567809026E-2</v>
      </c>
      <c r="F17" s="24">
        <v>2.2122735124521502E-2</v>
      </c>
      <c r="G17" s="25">
        <v>2.0253313650684533E-2</v>
      </c>
      <c r="H17" s="25">
        <v>2.2372349870894714E-2</v>
      </c>
      <c r="I17" s="25">
        <v>2.7500551853700775E-2</v>
      </c>
      <c r="J17" s="26">
        <v>4.0379322268072712E-2</v>
      </c>
    </row>
    <row r="18" spans="1:10" ht="16.5" thickBot="1" x14ac:dyDescent="0.25">
      <c r="A18" s="28" t="s">
        <v>73</v>
      </c>
      <c r="B18" s="24">
        <v>7.0858236448124265E-2</v>
      </c>
      <c r="C18" s="24">
        <v>6.4669157239527056E-2</v>
      </c>
      <c r="D18" s="24">
        <v>3.6677968609487029E-2</v>
      </c>
      <c r="E18" s="24">
        <v>2.4181551028308719E-2</v>
      </c>
      <c r="F18" s="24">
        <v>1.3494856561673312E-2</v>
      </c>
      <c r="G18" s="25">
        <v>9.4769530954860251E-3</v>
      </c>
      <c r="H18" s="25">
        <v>1.5311920220094971E-2</v>
      </c>
      <c r="I18" s="25">
        <v>2.1883290865635036E-2</v>
      </c>
      <c r="J18" s="26">
        <v>2.8943221283362349E-2</v>
      </c>
    </row>
    <row r="19" spans="1:10" ht="16.5" thickBot="1" x14ac:dyDescent="0.25">
      <c r="A19" s="19" t="s">
        <v>7</v>
      </c>
      <c r="B19" s="20">
        <v>7.2448185788622166E-2</v>
      </c>
      <c r="C19" s="20">
        <v>8.9732360916140202E-2</v>
      </c>
      <c r="D19" s="20">
        <v>5.1211222193219892E-2</v>
      </c>
      <c r="E19" s="20">
        <v>2.958345962680059E-2</v>
      </c>
      <c r="F19" s="20">
        <v>1.5861157878197741E-2</v>
      </c>
      <c r="G19" s="21">
        <v>1.4134725378062006E-2</v>
      </c>
      <c r="H19" s="21">
        <v>1.8237407351974422E-2</v>
      </c>
      <c r="I19" s="21">
        <v>2.293178531680292E-2</v>
      </c>
      <c r="J19" s="22">
        <v>3.4781407358749981E-2</v>
      </c>
    </row>
    <row r="20" spans="1:10" ht="15.75" x14ac:dyDescent="0.2">
      <c r="A20" s="23" t="s">
        <v>74</v>
      </c>
      <c r="B20" s="24">
        <v>6.9705898013982109E-2</v>
      </c>
      <c r="C20" s="24">
        <v>0.11080590768425633</v>
      </c>
      <c r="D20" s="24">
        <v>8.1833022506275888E-2</v>
      </c>
      <c r="E20" s="24">
        <v>5.4931291988506215E-2</v>
      </c>
      <c r="F20" s="24">
        <v>2.6587156286629783E-2</v>
      </c>
      <c r="G20" s="25">
        <v>2.1522057388791045E-2</v>
      </c>
      <c r="H20" s="25">
        <v>2.3796526320201714E-2</v>
      </c>
      <c r="I20" s="25">
        <v>2.7134171996000659E-2</v>
      </c>
      <c r="J20" s="26">
        <v>4.6614213361498173E-2</v>
      </c>
    </row>
    <row r="21" spans="1:10" ht="15.75" x14ac:dyDescent="0.2">
      <c r="A21" s="27" t="s">
        <v>75</v>
      </c>
      <c r="B21" s="24">
        <v>6.2716636679761684E-2</v>
      </c>
      <c r="C21" s="24">
        <v>0.10200838180369971</v>
      </c>
      <c r="D21" s="24">
        <v>6.1914294020721461E-2</v>
      </c>
      <c r="E21" s="24">
        <v>4.6439117631912726E-2</v>
      </c>
      <c r="F21" s="24">
        <v>2.6166371405287485E-2</v>
      </c>
      <c r="G21" s="25">
        <v>2.0575044061898494E-2</v>
      </c>
      <c r="H21" s="25">
        <v>1.9443409581285192E-2</v>
      </c>
      <c r="I21" s="25">
        <v>2.5857078972991401E-2</v>
      </c>
      <c r="J21" s="26">
        <v>4.2281276939767673E-2</v>
      </c>
    </row>
    <row r="22" spans="1:10" ht="15.75" x14ac:dyDescent="0.2">
      <c r="A22" s="27" t="s">
        <v>76</v>
      </c>
      <c r="B22" s="24">
        <v>8.883528705324728E-2</v>
      </c>
      <c r="C22" s="24">
        <v>0.12093649827201408</v>
      </c>
      <c r="D22" s="24">
        <v>7.8179328519598038E-2</v>
      </c>
      <c r="E22" s="24">
        <v>5.1301889796468776E-2</v>
      </c>
      <c r="F22" s="24">
        <v>3.016656772759602E-2</v>
      </c>
      <c r="G22" s="25">
        <v>2.2992869427195483E-2</v>
      </c>
      <c r="H22" s="25">
        <v>2.0971172977928394E-2</v>
      </c>
      <c r="I22" s="25">
        <v>2.5525563296847048E-2</v>
      </c>
      <c r="J22" s="26">
        <v>5.0153396406588342E-2</v>
      </c>
    </row>
    <row r="23" spans="1:10" ht="15.75" x14ac:dyDescent="0.2">
      <c r="A23" s="27" t="s">
        <v>77</v>
      </c>
      <c r="B23" s="24">
        <v>6.7611303311533422E-2</v>
      </c>
      <c r="C23" s="24">
        <v>8.2440450698122211E-2</v>
      </c>
      <c r="D23" s="24">
        <v>4.6279174683084616E-2</v>
      </c>
      <c r="E23" s="24">
        <v>2.5648360923767939E-2</v>
      </c>
      <c r="F23" s="24">
        <v>1.2644165489511004E-2</v>
      </c>
      <c r="G23" s="25">
        <v>1.4119688801036579E-2</v>
      </c>
      <c r="H23" s="25">
        <v>2.0995520407627491E-2</v>
      </c>
      <c r="I23" s="25">
        <v>2.7172138990662495E-2</v>
      </c>
      <c r="J23" s="26">
        <v>3.1923329233648053E-2</v>
      </c>
    </row>
    <row r="24" spans="1:10" ht="15.75" x14ac:dyDescent="0.2">
      <c r="A24" s="27" t="s">
        <v>78</v>
      </c>
      <c r="B24" s="24">
        <v>7.7719059103967716E-2</v>
      </c>
      <c r="C24" s="24">
        <v>0.10169089805982885</v>
      </c>
      <c r="D24" s="24">
        <v>6.0406126750023506E-2</v>
      </c>
      <c r="E24" s="24">
        <v>4.6483886590104252E-2</v>
      </c>
      <c r="F24" s="24">
        <v>2.9406869029796022E-2</v>
      </c>
      <c r="G24" s="25">
        <v>2.2015300112569563E-2</v>
      </c>
      <c r="H24" s="25">
        <v>2.1660951838881299E-2</v>
      </c>
      <c r="I24" s="25">
        <v>2.5643944022111991E-2</v>
      </c>
      <c r="J24" s="26">
        <v>4.4530560710809013E-2</v>
      </c>
    </row>
    <row r="25" spans="1:10" ht="15.75" x14ac:dyDescent="0.2">
      <c r="A25" s="27" t="s">
        <v>79</v>
      </c>
      <c r="B25" s="24">
        <v>7.6938540119857762E-2</v>
      </c>
      <c r="C25" s="24">
        <v>0.10730150905102895</v>
      </c>
      <c r="D25" s="24">
        <v>6.5936972150076212E-2</v>
      </c>
      <c r="E25" s="24">
        <v>5.472507480019672E-2</v>
      </c>
      <c r="F25" s="24">
        <v>2.6252702635040082E-2</v>
      </c>
      <c r="G25" s="25">
        <v>2.2302615386022878E-2</v>
      </c>
      <c r="H25" s="25">
        <v>2.2816320218525234E-2</v>
      </c>
      <c r="I25" s="25">
        <v>2.4615249332166897E-2</v>
      </c>
      <c r="J25" s="26">
        <v>4.5796593092032933E-2</v>
      </c>
    </row>
    <row r="26" spans="1:10" ht="15.75" x14ac:dyDescent="0.2">
      <c r="A26" s="27" t="s">
        <v>80</v>
      </c>
      <c r="B26" s="24">
        <v>6.3124916606797268E-2</v>
      </c>
      <c r="C26" s="24">
        <v>9.053239960500864E-2</v>
      </c>
      <c r="D26" s="24">
        <v>6.5456143194327382E-2</v>
      </c>
      <c r="E26" s="24">
        <v>4.8940091868278163E-2</v>
      </c>
      <c r="F26" s="24">
        <v>2.7149965786208301E-2</v>
      </c>
      <c r="G26" s="25">
        <v>2.3947761992592551E-2</v>
      </c>
      <c r="H26" s="25">
        <v>2.6510655059917461E-2</v>
      </c>
      <c r="I26" s="25">
        <v>2.4089215617360188E-2</v>
      </c>
      <c r="J26" s="26">
        <v>4.2195153345047927E-2</v>
      </c>
    </row>
    <row r="27" spans="1:10" ht="15.75" x14ac:dyDescent="0.2">
      <c r="A27" s="27" t="s">
        <v>81</v>
      </c>
      <c r="B27" s="24">
        <v>5.3829222204189502E-2</v>
      </c>
      <c r="C27" s="24">
        <v>5.6393543180142787E-2</v>
      </c>
      <c r="D27" s="24">
        <v>3.1205146370306129E-2</v>
      </c>
      <c r="E27" s="24">
        <v>1.8771695723794807E-2</v>
      </c>
      <c r="F27" s="24">
        <v>1.1803412261781368E-2</v>
      </c>
      <c r="G27" s="25">
        <v>1.067193770561892E-2</v>
      </c>
      <c r="H27" s="25">
        <v>1.4038287807655996E-2</v>
      </c>
      <c r="I27" s="25">
        <v>1.8503458807744292E-2</v>
      </c>
      <c r="J27" s="26">
        <v>2.3757470192608158E-2</v>
      </c>
    </row>
    <row r="28" spans="1:10" ht="15.75" x14ac:dyDescent="0.2">
      <c r="A28" s="27" t="s">
        <v>82</v>
      </c>
      <c r="B28" s="24">
        <v>6.093222978568312E-2</v>
      </c>
      <c r="C28" s="24">
        <v>9.7257039121548539E-2</v>
      </c>
      <c r="D28" s="24">
        <v>6.9535289280695356E-2</v>
      </c>
      <c r="E28" s="24">
        <v>3.07443662140101E-2</v>
      </c>
      <c r="F28" s="24">
        <v>2.0825804094232809E-2</v>
      </c>
      <c r="G28" s="25">
        <v>1.5442999920059682E-2</v>
      </c>
      <c r="H28" s="25">
        <v>1.7256085728470205E-2</v>
      </c>
      <c r="I28" s="25">
        <v>2.056201264757989E-2</v>
      </c>
      <c r="J28" s="26">
        <v>3.6128141591482324E-2</v>
      </c>
    </row>
    <row r="29" spans="1:10" ht="15.75" x14ac:dyDescent="0.2">
      <c r="A29" s="27" t="s">
        <v>83</v>
      </c>
      <c r="B29" s="24">
        <v>9.0964150675783048E-2</v>
      </c>
      <c r="C29" s="24">
        <v>9.7737259511386385E-2</v>
      </c>
      <c r="D29" s="24">
        <v>5.2483414050217204E-2</v>
      </c>
      <c r="E29" s="24">
        <v>2.6372074936179605E-2</v>
      </c>
      <c r="F29" s="24">
        <v>1.217282548421271E-2</v>
      </c>
      <c r="G29" s="25">
        <v>1.1668604895946231E-2</v>
      </c>
      <c r="H29" s="25">
        <v>1.8765533115349054E-2</v>
      </c>
      <c r="I29" s="25">
        <v>2.6247768710551417E-2</v>
      </c>
      <c r="J29" s="26">
        <v>3.6557591056298334E-2</v>
      </c>
    </row>
    <row r="30" spans="1:10" ht="15.75" x14ac:dyDescent="0.2">
      <c r="A30" s="27" t="s">
        <v>84</v>
      </c>
      <c r="B30" s="24">
        <v>6.3403078524797443E-2</v>
      </c>
      <c r="C30" s="24">
        <v>7.735220909412191E-2</v>
      </c>
      <c r="D30" s="24">
        <v>3.836121295832727E-2</v>
      </c>
      <c r="E30" s="24">
        <v>2.422321341225105E-2</v>
      </c>
      <c r="F30" s="24">
        <v>1.3417646367215772E-2</v>
      </c>
      <c r="G30" s="25">
        <v>1.3954745550349361E-2</v>
      </c>
      <c r="H30" s="25">
        <v>1.687230979409399E-2</v>
      </c>
      <c r="I30" s="25">
        <v>2.2018475806623285E-2</v>
      </c>
      <c r="J30" s="26">
        <v>2.9527806509379785E-2</v>
      </c>
    </row>
    <row r="31" spans="1:10" ht="15.75" x14ac:dyDescent="0.2">
      <c r="A31" s="27" t="s">
        <v>85</v>
      </c>
      <c r="B31" s="24">
        <v>7.4138343144537835E-2</v>
      </c>
      <c r="C31" s="24">
        <v>7.990891349939401E-2</v>
      </c>
      <c r="D31" s="24">
        <v>3.9434271121090277E-2</v>
      </c>
      <c r="E31" s="24">
        <v>2.695063200345341E-2</v>
      </c>
      <c r="F31" s="24">
        <v>1.3699748339210935E-2</v>
      </c>
      <c r="G31" s="25">
        <v>1.0855262435966089E-2</v>
      </c>
      <c r="H31" s="25">
        <v>1.5026079108905787E-2</v>
      </c>
      <c r="I31" s="25">
        <v>2.1209834472274983E-2</v>
      </c>
      <c r="J31" s="26">
        <v>3.257517830852448E-2</v>
      </c>
    </row>
    <row r="32" spans="1:10" ht="15.75" x14ac:dyDescent="0.2">
      <c r="A32" s="27" t="s">
        <v>86</v>
      </c>
      <c r="B32" s="24">
        <v>9.9067984891796149E-2</v>
      </c>
      <c r="C32" s="24">
        <v>0.11190193012714024</v>
      </c>
      <c r="D32" s="24">
        <v>5.3327498522891301E-2</v>
      </c>
      <c r="E32" s="24">
        <v>3.3188149942378349E-2</v>
      </c>
      <c r="F32" s="24">
        <v>1.7857542106673795E-2</v>
      </c>
      <c r="G32" s="25">
        <v>1.4153774552963088E-2</v>
      </c>
      <c r="H32" s="25">
        <v>1.6543688776384607E-2</v>
      </c>
      <c r="I32" s="25">
        <v>2.056220725078723E-2</v>
      </c>
      <c r="J32" s="26">
        <v>4.1941339632764932E-2</v>
      </c>
    </row>
    <row r="33" spans="1:10" ht="15.75" x14ac:dyDescent="0.2">
      <c r="A33" s="27" t="s">
        <v>87</v>
      </c>
      <c r="B33" s="24">
        <v>7.298177463062118E-2</v>
      </c>
      <c r="C33" s="24">
        <v>9.1365051847546924E-2</v>
      </c>
      <c r="D33" s="24">
        <v>4.8772821137855221E-2</v>
      </c>
      <c r="E33" s="24">
        <v>1.8136610906370466E-2</v>
      </c>
      <c r="F33" s="24">
        <v>9.618382164051191E-3</v>
      </c>
      <c r="G33" s="25">
        <v>9.068238886910435E-3</v>
      </c>
      <c r="H33" s="25">
        <v>1.7065822618798659E-2</v>
      </c>
      <c r="I33" s="25">
        <v>2.1448912794366896E-2</v>
      </c>
      <c r="J33" s="26">
        <v>2.9150303582824329E-2</v>
      </c>
    </row>
    <row r="34" spans="1:10" ht="15.75" x14ac:dyDescent="0.2">
      <c r="A34" s="27" t="s">
        <v>88</v>
      </c>
      <c r="B34" s="24">
        <v>7.3392141357019214E-2</v>
      </c>
      <c r="C34" s="24">
        <v>9.3287784734707196E-2</v>
      </c>
      <c r="D34" s="24">
        <v>6.4258261391236401E-2</v>
      </c>
      <c r="E34" s="24">
        <v>4.0398256248222082E-2</v>
      </c>
      <c r="F34" s="24">
        <v>2.2898022659729338E-2</v>
      </c>
      <c r="G34" s="25">
        <v>1.8279589695240357E-2</v>
      </c>
      <c r="H34" s="25">
        <v>1.8526261642271433E-2</v>
      </c>
      <c r="I34" s="25">
        <v>2.1767787338133386E-2</v>
      </c>
      <c r="J34" s="26">
        <v>4.0325564280362415E-2</v>
      </c>
    </row>
    <row r="35" spans="1:10" ht="15.75" x14ac:dyDescent="0.2">
      <c r="A35" s="27" t="s">
        <v>89</v>
      </c>
      <c r="B35" s="24">
        <v>9.3396997327068104E-2</v>
      </c>
      <c r="C35" s="24">
        <v>0.10545353899346016</v>
      </c>
      <c r="D35" s="24">
        <v>6.7741139447653587E-2</v>
      </c>
      <c r="E35" s="24">
        <v>4.2009714989803701E-2</v>
      </c>
      <c r="F35" s="24">
        <v>2.4493400239300554E-2</v>
      </c>
      <c r="G35" s="25">
        <v>1.8028968750934331E-2</v>
      </c>
      <c r="H35" s="25">
        <v>2.0091302919171883E-2</v>
      </c>
      <c r="I35" s="25">
        <v>2.2249516577582524E-2</v>
      </c>
      <c r="J35" s="26">
        <v>4.4240983286656634E-2</v>
      </c>
    </row>
    <row r="36" spans="1:10" ht="16.5" thickBot="1" x14ac:dyDescent="0.25">
      <c r="A36" s="27" t="s">
        <v>90</v>
      </c>
      <c r="B36" s="24">
        <v>6.6139894127497198E-2</v>
      </c>
      <c r="C36" s="24">
        <v>9.8749338471925963E-2</v>
      </c>
      <c r="D36" s="24">
        <v>6.6270060311401702E-2</v>
      </c>
      <c r="E36" s="24">
        <v>5.1541619584956386E-2</v>
      </c>
      <c r="F36" s="24">
        <v>2.6537993034457693E-2</v>
      </c>
      <c r="G36" s="25">
        <v>2.5108877594136658E-2</v>
      </c>
      <c r="H36" s="25">
        <v>2.462247935118975E-2</v>
      </c>
      <c r="I36" s="25">
        <v>2.2359673346658147E-2</v>
      </c>
      <c r="J36" s="26">
        <v>4.2599147827931602E-2</v>
      </c>
    </row>
    <row r="37" spans="1:10" ht="16.5" thickBot="1" x14ac:dyDescent="0.25">
      <c r="A37" s="19" t="s">
        <v>6</v>
      </c>
      <c r="B37" s="20">
        <v>6.8894846205330484E-2</v>
      </c>
      <c r="C37" s="20">
        <v>8.6698900237814472E-2</v>
      </c>
      <c r="D37" s="20">
        <v>5.4413042716977084E-2</v>
      </c>
      <c r="E37" s="20">
        <v>3.0886637268859075E-2</v>
      </c>
      <c r="F37" s="20">
        <v>1.7089703312302192E-2</v>
      </c>
      <c r="G37" s="21">
        <v>1.477545416477774E-2</v>
      </c>
      <c r="H37" s="21">
        <v>1.7237227150646441E-2</v>
      </c>
      <c r="I37" s="21">
        <v>2.2647434701792011E-2</v>
      </c>
      <c r="J37" s="22">
        <v>3.5384101643960143E-2</v>
      </c>
    </row>
    <row r="38" spans="1:10" ht="15.75" x14ac:dyDescent="0.2">
      <c r="A38" s="23" t="s">
        <v>91</v>
      </c>
      <c r="B38" s="24">
        <v>0.1176252801154537</v>
      </c>
      <c r="C38" s="24">
        <v>0.11616968121377298</v>
      </c>
      <c r="D38" s="24">
        <v>8.9439225428724692E-2</v>
      </c>
      <c r="E38" s="24">
        <v>7.3784732266392317E-2</v>
      </c>
      <c r="F38" s="24">
        <v>3.3995410087954453E-2</v>
      </c>
      <c r="G38" s="25">
        <v>2.980275400289158E-2</v>
      </c>
      <c r="H38" s="25">
        <v>2.5147826700675505E-2</v>
      </c>
      <c r="I38" s="25">
        <v>3.0782696071292099E-2</v>
      </c>
      <c r="J38" s="26">
        <v>5.7437126115942538E-2</v>
      </c>
    </row>
    <row r="39" spans="1:10" ht="15.75" x14ac:dyDescent="0.2">
      <c r="A39" s="27" t="s">
        <v>92</v>
      </c>
      <c r="B39" s="24">
        <v>6.8228474000517389E-2</v>
      </c>
      <c r="C39" s="24">
        <v>9.8588002010421269E-2</v>
      </c>
      <c r="D39" s="24">
        <v>6.3751793160497561E-2</v>
      </c>
      <c r="E39" s="24">
        <v>4.0798413919883286E-2</v>
      </c>
      <c r="F39" s="24">
        <v>2.129908230224135E-2</v>
      </c>
      <c r="G39" s="25">
        <v>1.6994853382061068E-2</v>
      </c>
      <c r="H39" s="25">
        <v>1.8889288468587007E-2</v>
      </c>
      <c r="I39" s="25">
        <v>2.7568407977206031E-2</v>
      </c>
      <c r="J39" s="26">
        <v>4.2213828015097987E-2</v>
      </c>
    </row>
    <row r="40" spans="1:10" ht="15.75" x14ac:dyDescent="0.2">
      <c r="A40" s="27" t="s">
        <v>93</v>
      </c>
      <c r="B40" s="24">
        <v>7.3797177155967411E-2</v>
      </c>
      <c r="C40" s="24">
        <v>8.0795264524557167E-2</v>
      </c>
      <c r="D40" s="24">
        <v>4.9932292241577164E-2</v>
      </c>
      <c r="E40" s="24">
        <v>2.9346454839037712E-2</v>
      </c>
      <c r="F40" s="24">
        <v>1.2899736997888291E-2</v>
      </c>
      <c r="G40" s="25">
        <v>9.9372480687091105E-3</v>
      </c>
      <c r="H40" s="25">
        <v>1.2929514772148957E-2</v>
      </c>
      <c r="I40" s="25">
        <v>1.7314181267183253E-2</v>
      </c>
      <c r="J40" s="26">
        <v>3.1279748832592248E-2</v>
      </c>
    </row>
    <row r="41" spans="1:10" ht="15.75" x14ac:dyDescent="0.2">
      <c r="A41" s="27" t="s">
        <v>94</v>
      </c>
      <c r="B41" s="24">
        <v>6.180542396857578E-2</v>
      </c>
      <c r="C41" s="24">
        <v>8.0290047263821648E-2</v>
      </c>
      <c r="D41" s="24">
        <v>6.398915184393697E-2</v>
      </c>
      <c r="E41" s="24">
        <v>3.9380166460687455E-2</v>
      </c>
      <c r="F41" s="24">
        <v>2.0956844932471772E-2</v>
      </c>
      <c r="G41" s="25">
        <v>2.0960472078439492E-2</v>
      </c>
      <c r="H41" s="25">
        <v>2.5151365689966738E-2</v>
      </c>
      <c r="I41" s="25">
        <v>2.9178618337600961E-2</v>
      </c>
      <c r="J41" s="26">
        <v>4.0257489500458023E-2</v>
      </c>
    </row>
    <row r="42" spans="1:10" ht="15.75" x14ac:dyDescent="0.2">
      <c r="A42" s="27" t="s">
        <v>95</v>
      </c>
      <c r="B42" s="24">
        <v>8.9140340025791465E-2</v>
      </c>
      <c r="C42" s="24">
        <v>9.3765026888569317E-2</v>
      </c>
      <c r="D42" s="24">
        <v>5.0296794338882123E-2</v>
      </c>
      <c r="E42" s="24">
        <v>2.7863355445033336E-2</v>
      </c>
      <c r="F42" s="24">
        <v>1.7605680538481154E-2</v>
      </c>
      <c r="G42" s="25">
        <v>1.5936908585437559E-2</v>
      </c>
      <c r="H42" s="25">
        <v>2.0922299331922106E-2</v>
      </c>
      <c r="I42" s="25">
        <v>2.2992564978839749E-2</v>
      </c>
      <c r="J42" s="26">
        <v>3.8916882346589861E-2</v>
      </c>
    </row>
    <row r="43" spans="1:10" ht="15.75" x14ac:dyDescent="0.2">
      <c r="A43" s="27" t="s">
        <v>96</v>
      </c>
      <c r="B43" s="24">
        <v>7.7388869138824534E-2</v>
      </c>
      <c r="C43" s="24">
        <v>0.11357003216817244</v>
      </c>
      <c r="D43" s="24">
        <v>6.6817609076844919E-2</v>
      </c>
      <c r="E43" s="24">
        <v>4.183665884764589E-2</v>
      </c>
      <c r="F43" s="24">
        <v>1.9806973787056613E-2</v>
      </c>
      <c r="G43" s="25">
        <v>1.4639131973530641E-2</v>
      </c>
      <c r="H43" s="25">
        <v>1.4152305144723369E-2</v>
      </c>
      <c r="I43" s="25">
        <v>2.1096133394446714E-2</v>
      </c>
      <c r="J43" s="26">
        <v>4.2241539013348962E-2</v>
      </c>
    </row>
    <row r="44" spans="1:10" ht="15.75" x14ac:dyDescent="0.2">
      <c r="A44" s="27" t="s">
        <v>97</v>
      </c>
      <c r="B44" s="24">
        <v>7.78311851284193E-2</v>
      </c>
      <c r="C44" s="24">
        <v>0.10643206994307869</v>
      </c>
      <c r="D44" s="24">
        <v>8.515798188642125E-2</v>
      </c>
      <c r="E44" s="24">
        <v>2.7724029307195482E-2</v>
      </c>
      <c r="F44" s="24">
        <v>1.8915176105465448E-2</v>
      </c>
      <c r="G44" s="25">
        <v>1.4396526130180215E-2</v>
      </c>
      <c r="H44" s="25">
        <v>1.6385485205933102E-2</v>
      </c>
      <c r="I44" s="25">
        <v>2.0450779578706987E-2</v>
      </c>
      <c r="J44" s="26">
        <v>4.0839970332660479E-2</v>
      </c>
    </row>
    <row r="45" spans="1:10" ht="15.75" x14ac:dyDescent="0.2">
      <c r="A45" s="27" t="s">
        <v>98</v>
      </c>
      <c r="B45" s="24">
        <v>5.4802886037127803E-2</v>
      </c>
      <c r="C45" s="24">
        <v>6.1409460882520493E-2</v>
      </c>
      <c r="D45" s="24">
        <v>3.4264955012521532E-2</v>
      </c>
      <c r="E45" s="24">
        <v>1.9739286787046138E-2</v>
      </c>
      <c r="F45" s="24">
        <v>1.1541019969677517E-2</v>
      </c>
      <c r="G45" s="25">
        <v>1.2294065651055982E-2</v>
      </c>
      <c r="H45" s="25">
        <v>1.5512816074336492E-2</v>
      </c>
      <c r="I45" s="25">
        <v>2.2932183507943755E-2</v>
      </c>
      <c r="J45" s="26">
        <v>2.535992924170177E-2</v>
      </c>
    </row>
    <row r="46" spans="1:10" ht="15.75" x14ac:dyDescent="0.2">
      <c r="A46" s="27" t="s">
        <v>99</v>
      </c>
      <c r="B46" s="24">
        <v>5.340748939191961E-2</v>
      </c>
      <c r="C46" s="24">
        <v>6.6733600670931273E-2</v>
      </c>
      <c r="D46" s="24">
        <v>4.7786697336971891E-2</v>
      </c>
      <c r="E46" s="24">
        <v>3.1335773113332369E-2</v>
      </c>
      <c r="F46" s="24">
        <v>1.9156091435320082E-2</v>
      </c>
      <c r="G46" s="25">
        <v>1.8246887461557327E-2</v>
      </c>
      <c r="H46" s="25">
        <v>1.9848285127006433E-2</v>
      </c>
      <c r="I46" s="25">
        <v>2.1395660195710344E-2</v>
      </c>
      <c r="J46" s="26">
        <v>3.2146705164828392E-2</v>
      </c>
    </row>
    <row r="47" spans="1:10" ht="15.75" x14ac:dyDescent="0.2">
      <c r="A47" s="27" t="s">
        <v>100</v>
      </c>
      <c r="B47" s="24">
        <v>8.9278304974788253E-2</v>
      </c>
      <c r="C47" s="24">
        <v>0.11207537781912351</v>
      </c>
      <c r="D47" s="24">
        <v>7.8076689959613338E-2</v>
      </c>
      <c r="E47" s="24">
        <v>6.4286462328985605E-2</v>
      </c>
      <c r="F47" s="24">
        <v>3.7798130366212941E-2</v>
      </c>
      <c r="G47" s="25">
        <v>2.7720367589315884E-2</v>
      </c>
      <c r="H47" s="25">
        <v>2.9244661454088904E-2</v>
      </c>
      <c r="I47" s="25">
        <v>3.1415588159210125E-2</v>
      </c>
      <c r="J47" s="26">
        <v>5.3511703633867813E-2</v>
      </c>
    </row>
    <row r="48" spans="1:10" ht="15.75" x14ac:dyDescent="0.2">
      <c r="A48" s="27" t="s">
        <v>101</v>
      </c>
      <c r="B48" s="24">
        <v>6.2798912793694386E-2</v>
      </c>
      <c r="C48" s="24">
        <v>8.1358285056375657E-2</v>
      </c>
      <c r="D48" s="24">
        <v>4.5423639191195478E-2</v>
      </c>
      <c r="E48" s="24">
        <v>2.938621384667623E-2</v>
      </c>
      <c r="F48" s="24">
        <v>1.4120644419855128E-2</v>
      </c>
      <c r="G48" s="25">
        <v>1.1143450348267758E-2</v>
      </c>
      <c r="H48" s="25">
        <v>1.4910902477473479E-2</v>
      </c>
      <c r="I48" s="25">
        <v>1.8177082259501466E-2</v>
      </c>
      <c r="J48" s="26">
        <v>3.0860425881243141E-2</v>
      </c>
    </row>
    <row r="49" spans="1:10" ht="15.75" x14ac:dyDescent="0.2">
      <c r="A49" s="27" t="s">
        <v>102</v>
      </c>
      <c r="B49" s="24">
        <v>8.1578344231684433E-2</v>
      </c>
      <c r="C49" s="24">
        <v>0.10316904507228362</v>
      </c>
      <c r="D49" s="24">
        <v>6.1250597248497976E-2</v>
      </c>
      <c r="E49" s="24">
        <v>3.9085761885817333E-2</v>
      </c>
      <c r="F49" s="24">
        <v>2.1869208149699636E-2</v>
      </c>
      <c r="G49" s="25">
        <v>1.5257137802449309E-2</v>
      </c>
      <c r="H49" s="25">
        <v>1.6131437690865384E-2</v>
      </c>
      <c r="I49" s="25">
        <v>2.2683074645673096E-2</v>
      </c>
      <c r="J49" s="26">
        <v>4.2224910223579937E-2</v>
      </c>
    </row>
    <row r="50" spans="1:10" ht="16.5" thickBot="1" x14ac:dyDescent="0.25">
      <c r="A50" s="27" t="s">
        <v>103</v>
      </c>
      <c r="B50" s="24">
        <v>6.7024020103461743E-2</v>
      </c>
      <c r="C50" s="24">
        <v>9.318778414747797E-2</v>
      </c>
      <c r="D50" s="24">
        <v>6.1778240155438188E-2</v>
      </c>
      <c r="E50" s="24">
        <v>3.695563767326869E-2</v>
      </c>
      <c r="F50" s="24">
        <v>2.0528378767360286E-2</v>
      </c>
      <c r="G50" s="25">
        <v>1.6901568270614575E-2</v>
      </c>
      <c r="H50" s="25">
        <v>1.600766009992409E-2</v>
      </c>
      <c r="I50" s="25">
        <v>2.0809021007540743E-2</v>
      </c>
      <c r="J50" s="26">
        <v>3.7474083066270987E-2</v>
      </c>
    </row>
    <row r="51" spans="1:10" ht="16.5" thickBot="1" x14ac:dyDescent="0.25">
      <c r="A51" s="19" t="s">
        <v>5</v>
      </c>
      <c r="B51" s="20">
        <v>3.6999840568275988E-2</v>
      </c>
      <c r="C51" s="20">
        <v>6.2872544671595712E-2</v>
      </c>
      <c r="D51" s="20">
        <v>4.7820877228566469E-2</v>
      </c>
      <c r="E51" s="20">
        <v>3.1729991022467118E-2</v>
      </c>
      <c r="F51" s="20">
        <v>1.6541407100437885E-2</v>
      </c>
      <c r="G51" s="21">
        <v>1.1474073266724409E-2</v>
      </c>
      <c r="H51" s="21">
        <v>1.3888529762260231E-2</v>
      </c>
      <c r="I51" s="21">
        <v>1.84480530825629E-2</v>
      </c>
      <c r="J51" s="22">
        <v>2.6668040379573942E-2</v>
      </c>
    </row>
    <row r="52" spans="1:10" ht="15.75" x14ac:dyDescent="0.2">
      <c r="A52" s="23" t="s">
        <v>104</v>
      </c>
      <c r="B52" s="29">
        <v>4.0982259085484432E-2</v>
      </c>
      <c r="C52" s="29">
        <v>7.0854057356948982E-2</v>
      </c>
      <c r="D52" s="29">
        <v>6.5182680091558962E-2</v>
      </c>
      <c r="E52" s="29">
        <v>3.9034791818796981E-2</v>
      </c>
      <c r="F52" s="29">
        <v>1.86461765707963E-2</v>
      </c>
      <c r="G52" s="30">
        <v>1.3436656565619294E-2</v>
      </c>
      <c r="H52" s="30">
        <v>1.6062905086665615E-2</v>
      </c>
      <c r="I52" s="30">
        <v>2.3179256063282545E-2</v>
      </c>
      <c r="J52" s="31">
        <v>3.1324844015864335E-2</v>
      </c>
    </row>
    <row r="53" spans="1:10" ht="15.75" x14ac:dyDescent="0.2">
      <c r="A53" s="27" t="s">
        <v>105</v>
      </c>
      <c r="B53" s="24">
        <v>2.025005295051701E-2</v>
      </c>
      <c r="C53" s="24">
        <v>5.9432248556553186E-2</v>
      </c>
      <c r="D53" s="24">
        <v>5.4864644034406586E-2</v>
      </c>
      <c r="E53" s="24">
        <v>3.0808262787549032E-2</v>
      </c>
      <c r="F53" s="24">
        <v>2.0197215042986848E-2</v>
      </c>
      <c r="G53" s="25">
        <v>1.1999185769462573E-2</v>
      </c>
      <c r="H53" s="25">
        <v>1.0633794667518771E-2</v>
      </c>
      <c r="I53" s="25">
        <v>1.3227099317420079E-2</v>
      </c>
      <c r="J53" s="26">
        <v>2.3396476167905557E-2</v>
      </c>
    </row>
    <row r="54" spans="1:10" ht="15.75" x14ac:dyDescent="0.2">
      <c r="A54" s="27" t="s">
        <v>106</v>
      </c>
      <c r="B54" s="24">
        <v>3.8397445770324459E-2</v>
      </c>
      <c r="C54" s="24">
        <v>7.616738052780421E-2</v>
      </c>
      <c r="D54" s="24">
        <v>6.1608608948640682E-2</v>
      </c>
      <c r="E54" s="24">
        <v>3.6813156715854084E-2</v>
      </c>
      <c r="F54" s="24">
        <v>1.8524524249632159E-2</v>
      </c>
      <c r="G54" s="25">
        <v>1.1392908495208643E-2</v>
      </c>
      <c r="H54" s="25">
        <v>1.3428669009072292E-2</v>
      </c>
      <c r="I54" s="25">
        <v>1.8335912108695056E-2</v>
      </c>
      <c r="J54" s="26">
        <v>3.0810578447540066E-2</v>
      </c>
    </row>
    <row r="55" spans="1:10" ht="15.75" x14ac:dyDescent="0.2">
      <c r="A55" s="27" t="s">
        <v>107</v>
      </c>
      <c r="B55" s="24">
        <v>3.0378778037006771E-2</v>
      </c>
      <c r="C55" s="24">
        <v>6.6246052979324566E-2</v>
      </c>
      <c r="D55" s="24">
        <v>4.2822090818748798E-2</v>
      </c>
      <c r="E55" s="24">
        <v>3.1565639891378582E-2</v>
      </c>
      <c r="F55" s="24">
        <v>1.7528988500135918E-2</v>
      </c>
      <c r="G55" s="25">
        <v>1.0710572407454686E-2</v>
      </c>
      <c r="H55" s="25">
        <v>1.2775074122611359E-2</v>
      </c>
      <c r="I55" s="25">
        <v>1.8473188748308274E-2</v>
      </c>
      <c r="J55" s="26">
        <v>2.5306322647142721E-2</v>
      </c>
    </row>
    <row r="56" spans="1:10" ht="15.75" x14ac:dyDescent="0.2">
      <c r="A56" s="27" t="s">
        <v>108</v>
      </c>
      <c r="B56" s="24">
        <v>3.5164351536136E-2</v>
      </c>
      <c r="C56" s="24">
        <v>6.3818101384151185E-2</v>
      </c>
      <c r="D56" s="24">
        <v>5.5671291954230089E-2</v>
      </c>
      <c r="E56" s="24">
        <v>4.4482548190334752E-2</v>
      </c>
      <c r="F56" s="24">
        <v>2.5137190298320018E-2</v>
      </c>
      <c r="G56" s="25">
        <v>1.248671652435655E-2</v>
      </c>
      <c r="H56" s="25">
        <v>1.5142032179009727E-2</v>
      </c>
      <c r="I56" s="25">
        <v>1.8492178079290145E-2</v>
      </c>
      <c r="J56" s="26">
        <v>3.023002178124385E-2</v>
      </c>
    </row>
    <row r="57" spans="1:10" ht="15.75" x14ac:dyDescent="0.2">
      <c r="A57" s="27" t="s">
        <v>109</v>
      </c>
      <c r="B57" s="24">
        <v>3.2849026718632664E-2</v>
      </c>
      <c r="C57" s="24">
        <v>4.8565162270868906E-2</v>
      </c>
      <c r="D57" s="24">
        <v>3.6923927037213852E-2</v>
      </c>
      <c r="E57" s="24">
        <v>2.4806005231398458E-2</v>
      </c>
      <c r="F57" s="24">
        <v>1.1220578834028343E-2</v>
      </c>
      <c r="G57" s="25">
        <v>9.2405622128499676E-3</v>
      </c>
      <c r="H57" s="25">
        <v>8.9684142852213822E-3</v>
      </c>
      <c r="I57" s="25">
        <v>1.1118194159640242E-2</v>
      </c>
      <c r="J57" s="26">
        <v>1.9805139610967158E-2</v>
      </c>
    </row>
    <row r="58" spans="1:10" ht="15.75" x14ac:dyDescent="0.2">
      <c r="A58" s="27" t="s">
        <v>110</v>
      </c>
      <c r="B58" s="24">
        <v>4.1086827668301483E-2</v>
      </c>
      <c r="C58" s="24">
        <v>6.5762076978054571E-2</v>
      </c>
      <c r="D58" s="24">
        <v>4.7020474764505833E-2</v>
      </c>
      <c r="E58" s="24">
        <v>3.0253013131032052E-2</v>
      </c>
      <c r="F58" s="24">
        <v>1.7946343484086989E-2</v>
      </c>
      <c r="G58" s="25">
        <v>1.0135332680478303E-2</v>
      </c>
      <c r="H58" s="25">
        <v>1.0181075274383257E-2</v>
      </c>
      <c r="I58" s="25">
        <v>1.1982402453061793E-2</v>
      </c>
      <c r="J58" s="26">
        <v>2.7172565468402729E-2</v>
      </c>
    </row>
    <row r="59" spans="1:10" ht="15.75" x14ac:dyDescent="0.2">
      <c r="A59" s="27" t="s">
        <v>111</v>
      </c>
      <c r="B59" s="24">
        <v>2.6111182551849434E-2</v>
      </c>
      <c r="C59" s="24">
        <v>5.3090115704706786E-2</v>
      </c>
      <c r="D59" s="24">
        <v>3.7989251227191961E-2</v>
      </c>
      <c r="E59" s="24">
        <v>3.2923540558350485E-2</v>
      </c>
      <c r="F59" s="24">
        <v>1.0449634654485339E-2</v>
      </c>
      <c r="G59" s="25">
        <v>9.0877416066523775E-3</v>
      </c>
      <c r="H59" s="25">
        <v>1.2280420602160549E-2</v>
      </c>
      <c r="I59" s="25">
        <v>1.3551028992338596E-2</v>
      </c>
      <c r="J59" s="26">
        <v>2.0564242514347963E-2</v>
      </c>
    </row>
    <row r="60" spans="1:10" ht="15.75" x14ac:dyDescent="0.2">
      <c r="A60" s="27" t="s">
        <v>112</v>
      </c>
      <c r="B60" s="24">
        <v>3.941681241764565E-2</v>
      </c>
      <c r="C60" s="24">
        <v>6.0079412093373752E-2</v>
      </c>
      <c r="D60" s="24">
        <v>4.2870870920911998E-2</v>
      </c>
      <c r="E60" s="24">
        <v>2.4678986254766732E-2</v>
      </c>
      <c r="F60" s="24">
        <v>1.3947319146249922E-2</v>
      </c>
      <c r="G60" s="25">
        <v>1.2406009240641442E-2</v>
      </c>
      <c r="H60" s="25">
        <v>1.772434937268455E-2</v>
      </c>
      <c r="I60" s="25">
        <v>2.2787250254695496E-2</v>
      </c>
      <c r="J60" s="26">
        <v>2.5765637575575276E-2</v>
      </c>
    </row>
    <row r="61" spans="1:10" ht="15.75" x14ac:dyDescent="0.2">
      <c r="A61" s="27" t="s">
        <v>113</v>
      </c>
      <c r="B61" s="24">
        <v>3.925483262206822E-2</v>
      </c>
      <c r="C61" s="24">
        <v>3.9836482838883198E-2</v>
      </c>
      <c r="D61" s="24">
        <v>2.8280538370683009E-2</v>
      </c>
      <c r="E61" s="24">
        <v>2.2262139371530335E-2</v>
      </c>
      <c r="F61" s="24">
        <v>1.2059487502771263E-2</v>
      </c>
      <c r="G61" s="25">
        <v>1.1147728691772881E-2</v>
      </c>
      <c r="H61" s="25">
        <v>1.6531771821820196E-2</v>
      </c>
      <c r="I61" s="25">
        <v>2.2608604486113029E-2</v>
      </c>
      <c r="J61" s="26">
        <v>2.1153586006189502E-2</v>
      </c>
    </row>
    <row r="62" spans="1:10" ht="15.75" x14ac:dyDescent="0.2">
      <c r="A62" s="27" t="s">
        <v>114</v>
      </c>
      <c r="B62" s="24">
        <v>2.8408878238241106E-2</v>
      </c>
      <c r="C62" s="24">
        <v>5.9910031327944896E-2</v>
      </c>
      <c r="D62" s="24">
        <v>5.1516241217389187E-2</v>
      </c>
      <c r="E62" s="24">
        <v>3.9859150884745717E-2</v>
      </c>
      <c r="F62" s="24">
        <v>2.3881255186791E-2</v>
      </c>
      <c r="G62" s="25">
        <v>1.2549928025308764E-2</v>
      </c>
      <c r="H62" s="25">
        <v>1.1457802168306273E-2</v>
      </c>
      <c r="I62" s="25">
        <v>1.6598973452697573E-2</v>
      </c>
      <c r="J62" s="26">
        <v>2.7221103210349692E-2</v>
      </c>
    </row>
    <row r="63" spans="1:10" ht="16.5" thickBot="1" x14ac:dyDescent="0.25">
      <c r="A63" s="28" t="s">
        <v>115</v>
      </c>
      <c r="B63" s="32">
        <v>5.5128052330436987E-2</v>
      </c>
      <c r="C63" s="32">
        <v>8.0286070563901621E-2</v>
      </c>
      <c r="D63" s="32">
        <v>4.2308024754059391E-2</v>
      </c>
      <c r="E63" s="32">
        <v>3.4105653677325799E-2</v>
      </c>
      <c r="F63" s="32">
        <v>1.680519355097158E-2</v>
      </c>
      <c r="G63" s="33">
        <v>1.2153683768651741E-2</v>
      </c>
      <c r="H63" s="33">
        <v>8.5659814369163419E-3</v>
      </c>
      <c r="I63" s="33">
        <v>1.3501306299286371E-2</v>
      </c>
      <c r="J63" s="34">
        <v>2.8953277219257459E-2</v>
      </c>
    </row>
    <row r="64" spans="1:10" ht="16.5" thickBot="1" x14ac:dyDescent="0.25">
      <c r="A64" s="19" t="s">
        <v>4</v>
      </c>
      <c r="B64" s="20">
        <v>7.3982903089875388E-2</v>
      </c>
      <c r="C64" s="20">
        <v>0.11921517245010724</v>
      </c>
      <c r="D64" s="20">
        <v>8.3481995267798773E-2</v>
      </c>
      <c r="E64" s="20">
        <v>4.2935304625393848E-2</v>
      </c>
      <c r="F64" s="20">
        <v>1.8984417630975147E-2</v>
      </c>
      <c r="G64" s="21">
        <v>1.7940867142167562E-2</v>
      </c>
      <c r="H64" s="21">
        <v>2.1176293043727434E-2</v>
      </c>
      <c r="I64" s="21">
        <v>2.5749673626085646E-2</v>
      </c>
      <c r="J64" s="22">
        <v>4.3570216591003172E-2</v>
      </c>
    </row>
    <row r="65" spans="1:10" ht="15.75" x14ac:dyDescent="0.2">
      <c r="A65" s="23" t="s">
        <v>116</v>
      </c>
      <c r="B65" s="24">
        <v>7.3435942595690418E-2</v>
      </c>
      <c r="C65" s="24">
        <v>0.10640979968057836</v>
      </c>
      <c r="D65" s="24">
        <v>7.8171784221993196E-2</v>
      </c>
      <c r="E65" s="24">
        <v>3.8726670724399406E-2</v>
      </c>
      <c r="F65" s="24">
        <v>1.432579527927518E-2</v>
      </c>
      <c r="G65" s="25">
        <v>1.3638958316354427E-2</v>
      </c>
      <c r="H65" s="25">
        <v>1.0217059105898747E-2</v>
      </c>
      <c r="I65" s="25">
        <v>1.2737132619526892E-2</v>
      </c>
      <c r="J65" s="26">
        <v>3.8190689334878E-2</v>
      </c>
    </row>
    <row r="66" spans="1:10" ht="15.75" x14ac:dyDescent="0.2">
      <c r="A66" s="27" t="s">
        <v>117</v>
      </c>
      <c r="B66" s="24">
        <v>0.11145362860989022</v>
      </c>
      <c r="C66" s="24">
        <v>0.13010335469146653</v>
      </c>
      <c r="D66" s="24">
        <v>0.12636942492624542</v>
      </c>
      <c r="E66" s="24">
        <v>5.2268413220359765E-2</v>
      </c>
      <c r="F66" s="24">
        <v>2.2267304864870229E-2</v>
      </c>
      <c r="G66" s="25">
        <v>1.4034398505780955E-2</v>
      </c>
      <c r="H66" s="25">
        <v>1.3506823056726881E-2</v>
      </c>
      <c r="I66" s="25">
        <v>1.859672537205254E-2</v>
      </c>
      <c r="J66" s="26">
        <v>5.2045664166507119E-2</v>
      </c>
    </row>
    <row r="67" spans="1:10" ht="15.75" x14ac:dyDescent="0.2">
      <c r="A67" s="27" t="s">
        <v>118</v>
      </c>
      <c r="B67" s="24">
        <v>4.5284485476832483E-2</v>
      </c>
      <c r="C67" s="24">
        <v>7.6025039529083696E-2</v>
      </c>
      <c r="D67" s="24">
        <v>4.6529138266190637E-2</v>
      </c>
      <c r="E67" s="24">
        <v>2.3108256739061479E-2</v>
      </c>
      <c r="F67" s="24">
        <v>1.3287796643578017E-2</v>
      </c>
      <c r="G67" s="25">
        <v>1.3501927072614968E-2</v>
      </c>
      <c r="H67" s="25">
        <v>1.9561478673520129E-2</v>
      </c>
      <c r="I67" s="25">
        <v>2.4366410557538468E-2</v>
      </c>
      <c r="J67" s="26">
        <v>2.8335622825658463E-2</v>
      </c>
    </row>
    <row r="68" spans="1:10" ht="15.75" x14ac:dyDescent="0.2">
      <c r="A68" s="27" t="s">
        <v>119</v>
      </c>
      <c r="B68" s="24">
        <v>6.8979439041523288E-2</v>
      </c>
      <c r="C68" s="24">
        <v>0.10615703555981076</v>
      </c>
      <c r="D68" s="24">
        <v>8.2208656592339655E-2</v>
      </c>
      <c r="E68" s="24">
        <v>3.4756474466615277E-2</v>
      </c>
      <c r="F68" s="24">
        <v>2.0390763496146623E-2</v>
      </c>
      <c r="G68" s="25">
        <v>1.8431589152966832E-2</v>
      </c>
      <c r="H68" s="25">
        <v>1.6808371313775855E-2</v>
      </c>
      <c r="I68" s="25">
        <v>1.9189159932214438E-2</v>
      </c>
      <c r="J68" s="26">
        <v>4.013619609002498E-2</v>
      </c>
    </row>
    <row r="69" spans="1:10" ht="15.75" x14ac:dyDescent="0.2">
      <c r="A69" s="27" t="s">
        <v>120</v>
      </c>
      <c r="B69" s="24">
        <v>4.4563958081493195E-2</v>
      </c>
      <c r="C69" s="24">
        <v>6.9773285240888827E-2</v>
      </c>
      <c r="D69" s="24">
        <v>5.2211478777667332E-2</v>
      </c>
      <c r="E69" s="24">
        <v>4.1407748444494477E-2</v>
      </c>
      <c r="F69" s="24">
        <v>1.8977455450827678E-2</v>
      </c>
      <c r="G69" s="25">
        <v>1.9321638882567074E-2</v>
      </c>
      <c r="H69" s="25">
        <v>2.8526226397247532E-2</v>
      </c>
      <c r="I69" s="25">
        <v>1.9752164981252159E-2</v>
      </c>
      <c r="J69" s="26">
        <v>3.2802531960342204E-2</v>
      </c>
    </row>
    <row r="70" spans="1:10" ht="15.75" x14ac:dyDescent="0.2">
      <c r="A70" s="27" t="s">
        <v>121</v>
      </c>
      <c r="B70" s="24">
        <v>6.8187423707808378E-2</v>
      </c>
      <c r="C70" s="24">
        <v>0.11339023819918596</v>
      </c>
      <c r="D70" s="24">
        <v>9.6342503199581916E-2</v>
      </c>
      <c r="E70" s="24">
        <v>7.5563454397677324E-2</v>
      </c>
      <c r="F70" s="24">
        <v>2.7019589282014922E-2</v>
      </c>
      <c r="G70" s="25">
        <v>1.865212734074544E-2</v>
      </c>
      <c r="H70" s="25">
        <v>1.9188048094625057E-2</v>
      </c>
      <c r="I70" s="25">
        <v>2.2848965794823657E-2</v>
      </c>
      <c r="J70" s="26">
        <v>4.6092636881041545E-2</v>
      </c>
    </row>
    <row r="71" spans="1:10" ht="15.75" x14ac:dyDescent="0.2">
      <c r="A71" s="27" t="s">
        <v>122</v>
      </c>
      <c r="B71" s="24">
        <v>5.8167655900062433E-2</v>
      </c>
      <c r="C71" s="24">
        <v>8.6128873769097419E-2</v>
      </c>
      <c r="D71" s="24">
        <v>6.6153942411061165E-2</v>
      </c>
      <c r="E71" s="24">
        <v>4.8670792797975156E-2</v>
      </c>
      <c r="F71" s="24">
        <v>2.3168100547957534E-2</v>
      </c>
      <c r="G71" s="25">
        <v>1.9133122215997025E-2</v>
      </c>
      <c r="H71" s="25">
        <v>1.9325513450307166E-2</v>
      </c>
      <c r="I71" s="25">
        <v>2.155330156465159E-2</v>
      </c>
      <c r="J71" s="26">
        <v>3.7932085503490594E-2</v>
      </c>
    </row>
    <row r="72" spans="1:10" ht="15.75" x14ac:dyDescent="0.2">
      <c r="A72" s="27" t="s">
        <v>123</v>
      </c>
      <c r="B72" s="24">
        <v>8.1860958946257265E-2</v>
      </c>
      <c r="C72" s="24">
        <v>0.11623021318612593</v>
      </c>
      <c r="D72" s="24">
        <v>8.1792460474904766E-2</v>
      </c>
      <c r="E72" s="24">
        <v>4.6674566284012522E-2</v>
      </c>
      <c r="F72" s="24">
        <v>2.2566171722479659E-2</v>
      </c>
      <c r="G72" s="25">
        <v>2.1244033083304397E-2</v>
      </c>
      <c r="H72" s="25">
        <v>2.2312026628048556E-2</v>
      </c>
      <c r="I72" s="25">
        <v>2.2302102242075551E-2</v>
      </c>
      <c r="J72" s="26">
        <v>4.4552769671081197E-2</v>
      </c>
    </row>
    <row r="73" spans="1:10" ht="15.75" x14ac:dyDescent="0.2">
      <c r="A73" s="27" t="s">
        <v>124</v>
      </c>
      <c r="B73" s="24">
        <v>9.4820613431405992E-2</v>
      </c>
      <c r="C73" s="24">
        <v>0.15119743688120535</v>
      </c>
      <c r="D73" s="24">
        <v>0.10067378054538322</v>
      </c>
      <c r="E73" s="24">
        <v>4.7568337305415112E-2</v>
      </c>
      <c r="F73" s="24">
        <v>2.0342728412654602E-2</v>
      </c>
      <c r="G73" s="25">
        <v>1.9852782662742471E-2</v>
      </c>
      <c r="H73" s="25">
        <v>2.3868075595990683E-2</v>
      </c>
      <c r="I73" s="25">
        <v>3.2275458862847127E-2</v>
      </c>
      <c r="J73" s="26">
        <v>5.3435470897991708E-2</v>
      </c>
    </row>
    <row r="74" spans="1:10" ht="15.75" x14ac:dyDescent="0.2">
      <c r="A74" s="27" t="s">
        <v>125</v>
      </c>
      <c r="B74" s="24">
        <v>6.6169464202013167E-2</v>
      </c>
      <c r="C74" s="24">
        <v>0.11484147201120817</v>
      </c>
      <c r="D74" s="24">
        <v>8.9307087073185368E-2</v>
      </c>
      <c r="E74" s="24">
        <v>5.0118433977665799E-2</v>
      </c>
      <c r="F74" s="24">
        <v>2.0151094758802595E-2</v>
      </c>
      <c r="G74" s="25">
        <v>1.8821453255944965E-2</v>
      </c>
      <c r="H74" s="25">
        <v>2.2833288181797539E-2</v>
      </c>
      <c r="I74" s="25">
        <v>2.7822374348324505E-2</v>
      </c>
      <c r="J74" s="26">
        <v>4.4415042992576086E-2</v>
      </c>
    </row>
    <row r="75" spans="1:10" ht="15.75" x14ac:dyDescent="0.2">
      <c r="A75" s="27" t="s">
        <v>126</v>
      </c>
      <c r="B75" s="24">
        <v>5.6667175473385484E-2</v>
      </c>
      <c r="C75" s="24">
        <v>0.12534547907893737</v>
      </c>
      <c r="D75" s="24">
        <v>6.2975953800484943E-2</v>
      </c>
      <c r="E75" s="24">
        <v>3.1494197213848822E-2</v>
      </c>
      <c r="F75" s="24">
        <v>1.563352380489292E-2</v>
      </c>
      <c r="G75" s="25">
        <v>1.6808432911526835E-2</v>
      </c>
      <c r="H75" s="25">
        <v>2.2676244362504008E-2</v>
      </c>
      <c r="I75" s="25">
        <v>2.9740439703361928E-2</v>
      </c>
      <c r="J75" s="26">
        <v>3.6838758099282699E-2</v>
      </c>
    </row>
    <row r="76" spans="1:10" ht="16.5" thickBot="1" x14ac:dyDescent="0.25">
      <c r="A76" s="27" t="s">
        <v>127</v>
      </c>
      <c r="B76" s="24">
        <v>6.3699003111697475E-2</v>
      </c>
      <c r="C76" s="24">
        <v>0.10058353418202468</v>
      </c>
      <c r="D76" s="24">
        <v>8.2800785799527196E-2</v>
      </c>
      <c r="E76" s="24">
        <v>6.0712576772400821E-2</v>
      </c>
      <c r="F76" s="24">
        <v>2.42370443190934E-2</v>
      </c>
      <c r="G76" s="25">
        <v>2.038731786511214E-2</v>
      </c>
      <c r="H76" s="25">
        <v>2.1769230845846754E-2</v>
      </c>
      <c r="I76" s="25">
        <v>1.8204496878986749E-2</v>
      </c>
      <c r="J76" s="26">
        <v>4.2087244426624093E-2</v>
      </c>
    </row>
    <row r="77" spans="1:10" ht="16.5" thickBot="1" x14ac:dyDescent="0.25">
      <c r="A77" s="19" t="s">
        <v>3</v>
      </c>
      <c r="B77" s="20">
        <v>5.1916924348624716E-2</v>
      </c>
      <c r="C77" s="20">
        <v>7.4959211408003532E-2</v>
      </c>
      <c r="D77" s="20">
        <v>5.7904401534632714E-2</v>
      </c>
      <c r="E77" s="20">
        <v>4.4591995804966034E-2</v>
      </c>
      <c r="F77" s="20">
        <v>2.2728005584847364E-2</v>
      </c>
      <c r="G77" s="21">
        <v>1.5565021716976749E-2</v>
      </c>
      <c r="H77" s="21">
        <v>1.83428014817511E-2</v>
      </c>
      <c r="I77" s="21">
        <v>2.0939168396439858E-2</v>
      </c>
      <c r="J77" s="22">
        <v>3.3703478869189465E-2</v>
      </c>
    </row>
    <row r="78" spans="1:10" ht="15.75" x14ac:dyDescent="0.2">
      <c r="A78" s="27" t="s">
        <v>128</v>
      </c>
      <c r="B78" s="24">
        <v>6.4298112034949687E-2</v>
      </c>
      <c r="C78" s="24">
        <v>7.4744447751748502E-2</v>
      </c>
      <c r="D78" s="24">
        <v>6.0715092382090122E-2</v>
      </c>
      <c r="E78" s="24">
        <v>4.2468563949869802E-2</v>
      </c>
      <c r="F78" s="24">
        <v>2.6675744514659833E-2</v>
      </c>
      <c r="G78" s="25">
        <v>1.4106872119930072E-2</v>
      </c>
      <c r="H78" s="25">
        <v>1.9037728198283106E-2</v>
      </c>
      <c r="I78" s="25">
        <v>1.9379594934576291E-2</v>
      </c>
      <c r="J78" s="26">
        <v>3.540863014547245E-2</v>
      </c>
    </row>
    <row r="79" spans="1:10" ht="15.75" x14ac:dyDescent="0.2">
      <c r="A79" s="27" t="s">
        <v>129</v>
      </c>
      <c r="B79" s="24">
        <v>3.7311018534464717E-2</v>
      </c>
      <c r="C79" s="24">
        <v>8.058074477812821E-2</v>
      </c>
      <c r="D79" s="24">
        <v>6.5015055659475102E-2</v>
      </c>
      <c r="E79" s="24">
        <v>5.6437233322135044E-2</v>
      </c>
      <c r="F79" s="24">
        <v>2.8107600012796163E-2</v>
      </c>
      <c r="G79" s="25">
        <v>1.5213908015191003E-2</v>
      </c>
      <c r="H79" s="25">
        <v>1.9975006116337263E-2</v>
      </c>
      <c r="I79" s="25">
        <v>2.4673100337389217E-2</v>
      </c>
      <c r="J79" s="26">
        <v>3.6324067460483465E-2</v>
      </c>
    </row>
    <row r="80" spans="1:10" ht="15.75" x14ac:dyDescent="0.2">
      <c r="A80" s="27" t="s">
        <v>130</v>
      </c>
      <c r="B80" s="24">
        <v>5.7011860103737093E-2</v>
      </c>
      <c r="C80" s="24">
        <v>8.2853057085609055E-2</v>
      </c>
      <c r="D80" s="24">
        <v>6.2469495450995942E-2</v>
      </c>
      <c r="E80" s="24">
        <v>4.9117702718576524E-2</v>
      </c>
      <c r="F80" s="24">
        <v>2.1547208412630314E-2</v>
      </c>
      <c r="G80" s="25">
        <v>1.5472925232422384E-2</v>
      </c>
      <c r="H80" s="25">
        <v>1.5149558016748563E-2</v>
      </c>
      <c r="I80" s="25">
        <v>1.8570331302353353E-2</v>
      </c>
      <c r="J80" s="26">
        <v>3.5007037760410226E-2</v>
      </c>
    </row>
    <row r="81" spans="1:10" ht="16.5" thickBot="1" x14ac:dyDescent="0.25">
      <c r="A81" s="27" t="s">
        <v>131</v>
      </c>
      <c r="B81" s="24">
        <v>4.6641298390292713E-2</v>
      </c>
      <c r="C81" s="24">
        <v>6.4260689228833379E-2</v>
      </c>
      <c r="D81" s="24">
        <v>4.7043133547696327E-2</v>
      </c>
      <c r="E81" s="24">
        <v>3.5910626138049941E-2</v>
      </c>
      <c r="F81" s="24">
        <v>1.7905227295386118E-2</v>
      </c>
      <c r="G81" s="25">
        <v>1.7035809684706815E-2</v>
      </c>
      <c r="H81" s="25">
        <v>1.8888934075879958E-2</v>
      </c>
      <c r="I81" s="25">
        <v>2.1379432404004681E-2</v>
      </c>
      <c r="J81" s="26">
        <v>2.9401727756137509E-2</v>
      </c>
    </row>
    <row r="82" spans="1:10" ht="16.5" thickBot="1" x14ac:dyDescent="0.25">
      <c r="A82" s="19" t="s">
        <v>2</v>
      </c>
      <c r="B82" s="20">
        <v>4.9613166813374986E-2</v>
      </c>
      <c r="C82" s="20">
        <v>8.1211316889449894E-2</v>
      </c>
      <c r="D82" s="20">
        <v>5.1595683426882803E-2</v>
      </c>
      <c r="E82" s="20">
        <v>3.006696134427796E-2</v>
      </c>
      <c r="F82" s="20">
        <v>1.3602224589797703E-2</v>
      </c>
      <c r="G82" s="21">
        <v>1.1752011475061837E-2</v>
      </c>
      <c r="H82" s="21">
        <v>1.7255996596831073E-2</v>
      </c>
      <c r="I82" s="21">
        <v>2.1951242820892034E-2</v>
      </c>
      <c r="J82" s="22">
        <v>3.0028490987913513E-2</v>
      </c>
    </row>
    <row r="83" spans="1:10" ht="16.5" thickBot="1" x14ac:dyDescent="0.25">
      <c r="A83" s="27" t="s">
        <v>2</v>
      </c>
      <c r="B83" s="24">
        <v>4.9613166813374986E-2</v>
      </c>
      <c r="C83" s="24">
        <v>8.1211316889449894E-2</v>
      </c>
      <c r="D83" s="24">
        <v>5.1595683426882803E-2</v>
      </c>
      <c r="E83" s="24">
        <v>3.006696134427796E-2</v>
      </c>
      <c r="F83" s="24">
        <v>1.3602224589797703E-2</v>
      </c>
      <c r="G83" s="25">
        <v>1.1752011475061837E-2</v>
      </c>
      <c r="H83" s="25">
        <v>1.7255996596831073E-2</v>
      </c>
      <c r="I83" s="25">
        <v>2.1951242820892034E-2</v>
      </c>
      <c r="J83" s="26">
        <v>3.0028490987913513E-2</v>
      </c>
    </row>
    <row r="84" spans="1:10" ht="16.5" thickBot="1" x14ac:dyDescent="0.25">
      <c r="A84" s="19" t="s">
        <v>0</v>
      </c>
      <c r="B84" s="20">
        <v>5.7296888514955541E-2</v>
      </c>
      <c r="C84" s="20">
        <v>7.5217806889556302E-2</v>
      </c>
      <c r="D84" s="20">
        <v>4.7971805095848391E-2</v>
      </c>
      <c r="E84" s="20">
        <v>2.5016180103166391E-2</v>
      </c>
      <c r="F84" s="20">
        <v>1.2487062707903977E-2</v>
      </c>
      <c r="G84" s="21">
        <v>1.5897993119820167E-2</v>
      </c>
      <c r="H84" s="21">
        <v>1.9153736940130738E-2</v>
      </c>
      <c r="I84" s="21">
        <v>2.3936865671416317E-2</v>
      </c>
      <c r="J84" s="22">
        <v>3.0741659189844429E-2</v>
      </c>
    </row>
    <row r="85" spans="1:10" ht="15.75" x14ac:dyDescent="0.2">
      <c r="A85" s="23" t="s">
        <v>132</v>
      </c>
      <c r="B85" s="24">
        <v>9.7002932110259229E-3</v>
      </c>
      <c r="C85" s="24">
        <v>4.3001686924131248E-2</v>
      </c>
      <c r="D85" s="24">
        <v>3.0033012874027591E-2</v>
      </c>
      <c r="E85" s="24">
        <v>1.8083800187659167E-2</v>
      </c>
      <c r="F85" s="24">
        <v>1.1923972599390258E-2</v>
      </c>
      <c r="G85" s="25">
        <v>1.2336279075601125E-2</v>
      </c>
      <c r="H85" s="25">
        <v>1.7774804236789413E-2</v>
      </c>
      <c r="I85" s="25">
        <v>5.6240611794357846E-2</v>
      </c>
      <c r="J85" s="26">
        <v>2.3829217193808653E-2</v>
      </c>
    </row>
    <row r="86" spans="1:10" ht="15.75" x14ac:dyDescent="0.2">
      <c r="A86" s="27" t="s">
        <v>133</v>
      </c>
      <c r="B86" s="24">
        <v>3.4754363719279417E-2</v>
      </c>
      <c r="C86" s="24">
        <v>7.6661868267571362E-2</v>
      </c>
      <c r="D86" s="24">
        <v>4.4535989950425577E-2</v>
      </c>
      <c r="E86" s="24">
        <v>3.2571422624442264E-2</v>
      </c>
      <c r="F86" s="24">
        <v>1.2902063642476605E-2</v>
      </c>
      <c r="G86" s="25">
        <v>1.7984341054173413E-2</v>
      </c>
      <c r="H86" s="25">
        <v>2.3985232589507514E-2</v>
      </c>
      <c r="I86" s="25">
        <v>3.4677483449204426E-2</v>
      </c>
      <c r="J86" s="26">
        <v>3.1409556429647052E-2</v>
      </c>
    </row>
    <row r="87" spans="1:10" ht="15.75" x14ac:dyDescent="0.2">
      <c r="A87" s="27" t="s">
        <v>134</v>
      </c>
      <c r="B87" s="24">
        <v>3.4389702667161105E-2</v>
      </c>
      <c r="C87" s="24">
        <v>4.5660262239011422E-2</v>
      </c>
      <c r="D87" s="24">
        <v>2.5578208026897288E-2</v>
      </c>
      <c r="E87" s="24">
        <v>1.7268770107337673E-2</v>
      </c>
      <c r="F87" s="24">
        <v>2.2824699101780876E-2</v>
      </c>
      <c r="G87" s="25">
        <v>3.424356824978534E-2</v>
      </c>
      <c r="H87" s="25">
        <v>3.6968128742474293E-2</v>
      </c>
      <c r="I87" s="25">
        <v>2.8115267641076913E-2</v>
      </c>
      <c r="J87" s="26">
        <v>3.0666764593198073E-2</v>
      </c>
    </row>
    <row r="88" spans="1:10" ht="15.75" x14ac:dyDescent="0.2">
      <c r="A88" s="27" t="s">
        <v>135</v>
      </c>
      <c r="B88" s="24">
        <v>7.4084716564149722E-2</v>
      </c>
      <c r="C88" s="24">
        <v>8.4131582982942418E-2</v>
      </c>
      <c r="D88" s="24">
        <v>6.6485348766601643E-2</v>
      </c>
      <c r="E88" s="24">
        <v>2.4794518174058974E-2</v>
      </c>
      <c r="F88" s="24">
        <v>1.0113960482819118E-2</v>
      </c>
      <c r="G88" s="25">
        <v>1.1680621894032015E-2</v>
      </c>
      <c r="H88" s="25">
        <v>1.4515538294616081E-2</v>
      </c>
      <c r="I88" s="25">
        <v>1.8311257718380408E-2</v>
      </c>
      <c r="J88" s="26">
        <v>3.0749318139965686E-2</v>
      </c>
    </row>
    <row r="89" spans="1:10" ht="15.75" x14ac:dyDescent="0.2">
      <c r="A89" s="27" t="s">
        <v>136</v>
      </c>
      <c r="B89" s="24">
        <v>2.1078810076390432E-2</v>
      </c>
      <c r="C89" s="24">
        <v>3.7436803038089675E-2</v>
      </c>
      <c r="D89" s="24">
        <v>1.1710994498268724E-2</v>
      </c>
      <c r="E89" s="24">
        <v>3.3195005738338501E-2</v>
      </c>
      <c r="F89" s="24">
        <v>2.7923653603811681E-2</v>
      </c>
      <c r="G89" s="25">
        <v>3.8844523764910543E-2</v>
      </c>
      <c r="H89" s="25">
        <v>4.4517052645477298E-2</v>
      </c>
      <c r="I89" s="25">
        <v>3.6747953286085294E-2</v>
      </c>
      <c r="J89" s="26">
        <v>3.1193211675917164E-2</v>
      </c>
    </row>
    <row r="90" spans="1:10" ht="16.5" thickBot="1" x14ac:dyDescent="0.25">
      <c r="A90" s="27" t="s">
        <v>137</v>
      </c>
      <c r="B90" s="24">
        <v>6.3576689755836538E-2</v>
      </c>
      <c r="C90" s="24">
        <v>8.4855841304671553E-2</v>
      </c>
      <c r="D90" s="24">
        <v>5.1953562558591494E-2</v>
      </c>
      <c r="E90" s="24">
        <v>2.0965273313082788E-2</v>
      </c>
      <c r="F90" s="24">
        <v>8.4292698097697752E-3</v>
      </c>
      <c r="G90" s="25">
        <v>1.3270197422165082E-2</v>
      </c>
      <c r="H90" s="25">
        <v>1.6902048371788419E-2</v>
      </c>
      <c r="I90" s="25">
        <v>3.2081181945369436E-2</v>
      </c>
      <c r="J90" s="26">
        <v>3.2613937768805328E-2</v>
      </c>
    </row>
    <row r="91" spans="1:10" ht="16.5" thickBot="1" x14ac:dyDescent="0.25">
      <c r="A91" s="35" t="s">
        <v>138</v>
      </c>
      <c r="B91" s="36">
        <v>0</v>
      </c>
      <c r="C91" s="36">
        <v>0</v>
      </c>
      <c r="D91" s="36">
        <v>0</v>
      </c>
      <c r="E91" s="36">
        <v>0</v>
      </c>
      <c r="F91" s="36">
        <v>0</v>
      </c>
      <c r="G91" s="37">
        <v>0</v>
      </c>
      <c r="H91" s="37">
        <v>0</v>
      </c>
      <c r="I91" s="37">
        <v>0</v>
      </c>
      <c r="J91" s="22">
        <v>0</v>
      </c>
    </row>
    <row r="92" spans="1:10" ht="12.6" customHeight="1" x14ac:dyDescent="0.2">
      <c r="A92" s="39" t="s">
        <v>139</v>
      </c>
      <c r="B92" s="40">
        <v>6.4748427028752498E-2</v>
      </c>
      <c r="C92" s="40">
        <v>8.4524344138734109E-2</v>
      </c>
      <c r="D92" s="40">
        <v>5.3315344485384046E-2</v>
      </c>
      <c r="E92" s="40">
        <v>3.2134095786530877E-2</v>
      </c>
      <c r="F92" s="40">
        <v>1.6864518383717639E-2</v>
      </c>
      <c r="G92" s="41">
        <v>1.3945198290663929E-2</v>
      </c>
      <c r="H92" s="41">
        <v>1.7463921374254069E-2</v>
      </c>
      <c r="I92" s="41">
        <v>2.2377326376750266E-2</v>
      </c>
      <c r="J92" s="31">
        <v>3.402635112688833E-2</v>
      </c>
    </row>
    <row r="93" spans="1:10" ht="30" customHeight="1" x14ac:dyDescent="0.2">
      <c r="A93" s="114" t="s">
        <v>57</v>
      </c>
      <c r="B93" s="114"/>
      <c r="C93" s="114"/>
      <c r="D93" s="114"/>
      <c r="E93" s="114"/>
      <c r="F93" s="114"/>
      <c r="G93" s="114"/>
      <c r="H93" s="114"/>
      <c r="I93" s="114"/>
      <c r="J93" s="114"/>
    </row>
    <row r="94" spans="1:10" ht="15.6" customHeight="1" x14ac:dyDescent="0.2">
      <c r="A94" s="115" t="s">
        <v>43</v>
      </c>
      <c r="B94" s="115"/>
      <c r="C94" s="115"/>
      <c r="D94" s="115"/>
      <c r="E94" s="115"/>
      <c r="F94" s="115"/>
      <c r="G94" s="115"/>
      <c r="H94" s="115"/>
      <c r="I94" s="115"/>
      <c r="J94" s="115"/>
    </row>
  </sheetData>
  <mergeCells count="3">
    <mergeCell ref="A1:J1"/>
    <mergeCell ref="A93:J93"/>
    <mergeCell ref="A94:J94"/>
  </mergeCells>
  <conditionalFormatting sqref="A93">
    <cfRule type="containsErrors" dxfId="1" priority="1">
      <formula>ISERROR(A93)</formula>
    </cfRule>
  </conditionalFormatting>
  <hyperlinks>
    <hyperlink ref="A94" location="TableOfContents!A1" display="Back to Table of Contents" xr:uid="{A4E575D7-5E4E-4A16-8634-CC4AF3A4D6FB}"/>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94"/>
  <sheetViews>
    <sheetView zoomScaleNormal="100" workbookViewId="0">
      <selection sqref="A1:XFD1"/>
    </sheetView>
  </sheetViews>
  <sheetFormatPr defaultColWidth="0" defaultRowHeight="15" zeroHeight="1" x14ac:dyDescent="0.2"/>
  <cols>
    <col min="1" max="1" width="38.5703125" style="3" bestFit="1" customWidth="1"/>
    <col min="2" max="2" width="12.140625" style="3" customWidth="1"/>
    <col min="3" max="3" width="13" style="3" customWidth="1"/>
    <col min="4" max="9" width="13.85546875" style="3" customWidth="1"/>
    <col min="10" max="10" width="20.42578125" style="3" customWidth="1"/>
    <col min="11" max="16384" width="9.140625" style="3" hidden="1"/>
  </cols>
  <sheetData>
    <row r="1" spans="1:10" s="119" customFormat="1" x14ac:dyDescent="0.2">
      <c r="A1" s="119" t="s">
        <v>154</v>
      </c>
    </row>
    <row r="2" spans="1:10" ht="32.25" thickBot="1" x14ac:dyDescent="0.25">
      <c r="A2" s="15" t="s">
        <v>38</v>
      </c>
      <c r="B2" s="16" t="s">
        <v>30</v>
      </c>
      <c r="C2" s="16" t="s">
        <v>31</v>
      </c>
      <c r="D2" s="16" t="s">
        <v>32</v>
      </c>
      <c r="E2" s="16" t="s">
        <v>33</v>
      </c>
      <c r="F2" s="16" t="s">
        <v>34</v>
      </c>
      <c r="G2" s="16" t="s">
        <v>35</v>
      </c>
      <c r="H2" s="16" t="s">
        <v>36</v>
      </c>
      <c r="I2" s="17" t="s">
        <v>37</v>
      </c>
      <c r="J2" s="18" t="s">
        <v>45</v>
      </c>
    </row>
    <row r="3" spans="1:10" ht="16.5" thickBot="1" x14ac:dyDescent="0.25">
      <c r="A3" s="19" t="s">
        <v>58</v>
      </c>
      <c r="B3" s="20">
        <v>2.9632148567932521E-2</v>
      </c>
      <c r="C3" s="20">
        <v>3.5519861209425754E-2</v>
      </c>
      <c r="D3" s="20">
        <v>2.6442409183121567E-2</v>
      </c>
      <c r="E3" s="20">
        <v>1.8904121777479802E-2</v>
      </c>
      <c r="F3" s="20">
        <v>1.1136560888277509E-2</v>
      </c>
      <c r="G3" s="21">
        <v>1.050050537086372E-2</v>
      </c>
      <c r="H3" s="21">
        <v>1.4321053673003747E-2</v>
      </c>
      <c r="I3" s="21">
        <v>1.8999818405870526E-2</v>
      </c>
      <c r="J3" s="22">
        <v>1.8864844939233152E-2</v>
      </c>
    </row>
    <row r="4" spans="1:10" ht="15.75" x14ac:dyDescent="0.2">
      <c r="A4" s="23" t="s">
        <v>59</v>
      </c>
      <c r="B4" s="24">
        <v>4.349188139349941E-2</v>
      </c>
      <c r="C4" s="24">
        <v>4.8403443226794969E-2</v>
      </c>
      <c r="D4" s="24">
        <v>3.8901591732947043E-2</v>
      </c>
      <c r="E4" s="24">
        <v>2.9294631923962162E-2</v>
      </c>
      <c r="F4" s="24">
        <v>1.908733106533636E-2</v>
      </c>
      <c r="G4" s="25">
        <v>1.7864619971346977E-2</v>
      </c>
      <c r="H4" s="25">
        <v>1.9812668146148349E-2</v>
      </c>
      <c r="I4" s="25">
        <v>2.3574538105025189E-2</v>
      </c>
      <c r="J4" s="26">
        <v>2.7927174190753787E-2</v>
      </c>
    </row>
    <row r="5" spans="1:10" ht="15.75" x14ac:dyDescent="0.2">
      <c r="A5" s="27" t="s">
        <v>60</v>
      </c>
      <c r="B5" s="24">
        <v>3.0700518037868392E-2</v>
      </c>
      <c r="C5" s="24">
        <v>5.5260020678236134E-2</v>
      </c>
      <c r="D5" s="24">
        <v>4.1002912587587308E-2</v>
      </c>
      <c r="E5" s="24">
        <v>2.8816051140480112E-2</v>
      </c>
      <c r="F5" s="24">
        <v>1.9283865782094855E-2</v>
      </c>
      <c r="G5" s="25">
        <v>1.542338931867069E-2</v>
      </c>
      <c r="H5" s="25">
        <v>1.8139516199325006E-2</v>
      </c>
      <c r="I5" s="25">
        <v>2.2521486022430249E-2</v>
      </c>
      <c r="J5" s="26">
        <v>2.666790563912496E-2</v>
      </c>
    </row>
    <row r="6" spans="1:10" ht="15.75" x14ac:dyDescent="0.2">
      <c r="A6" s="27" t="s">
        <v>61</v>
      </c>
      <c r="B6" s="24">
        <v>3.4665090692239546E-2</v>
      </c>
      <c r="C6" s="24">
        <v>4.6520323479171184E-2</v>
      </c>
      <c r="D6" s="24">
        <v>3.1366571864358483E-2</v>
      </c>
      <c r="E6" s="24">
        <v>2.4507310583908239E-2</v>
      </c>
      <c r="F6" s="24">
        <v>1.6443910033636187E-2</v>
      </c>
      <c r="G6" s="25">
        <v>1.9641807029564015E-2</v>
      </c>
      <c r="H6" s="25">
        <v>1.7632907716294072E-2</v>
      </c>
      <c r="I6" s="25">
        <v>1.8844323700112822E-2</v>
      </c>
      <c r="J6" s="26">
        <v>2.4577005613948873E-2</v>
      </c>
    </row>
    <row r="7" spans="1:10" ht="15.75" x14ac:dyDescent="0.2">
      <c r="A7" s="27" t="s">
        <v>62</v>
      </c>
      <c r="B7" s="24">
        <v>2.3002676386643946E-2</v>
      </c>
      <c r="C7" s="24">
        <v>3.7533451875660977E-2</v>
      </c>
      <c r="D7" s="24">
        <v>3.0807867593581475E-2</v>
      </c>
      <c r="E7" s="24">
        <v>2.3474428034576257E-2</v>
      </c>
      <c r="F7" s="24">
        <v>1.798085141784626E-2</v>
      </c>
      <c r="G7" s="25">
        <v>1.5336061596647613E-2</v>
      </c>
      <c r="H7" s="25">
        <v>1.9652645159570499E-2</v>
      </c>
      <c r="I7" s="25">
        <v>2.2326555674435807E-2</v>
      </c>
      <c r="J7" s="26">
        <v>2.2654378037955641E-2</v>
      </c>
    </row>
    <row r="8" spans="1:10" ht="15.75" x14ac:dyDescent="0.2">
      <c r="A8" s="27" t="s">
        <v>63</v>
      </c>
      <c r="B8" s="24">
        <v>5.730014374890325E-2</v>
      </c>
      <c r="C8" s="24">
        <v>6.4547413333781181E-2</v>
      </c>
      <c r="D8" s="24">
        <v>4.3492999954268863E-2</v>
      </c>
      <c r="E8" s="24">
        <v>3.3414394006815236E-2</v>
      </c>
      <c r="F8" s="24">
        <v>1.9575589025717342E-2</v>
      </c>
      <c r="G8" s="25">
        <v>1.675639019613577E-2</v>
      </c>
      <c r="H8" s="25">
        <v>1.7415718100705278E-2</v>
      </c>
      <c r="I8" s="25">
        <v>2.1188733027998358E-2</v>
      </c>
      <c r="J8" s="26">
        <v>3.0798432410342427E-2</v>
      </c>
    </row>
    <row r="9" spans="1:10" ht="15.75" x14ac:dyDescent="0.2">
      <c r="A9" s="27" t="s">
        <v>64</v>
      </c>
      <c r="B9" s="24">
        <v>3.8776052812360004E-2</v>
      </c>
      <c r="C9" s="24">
        <v>4.1144565234112487E-2</v>
      </c>
      <c r="D9" s="24">
        <v>2.8541000401765007E-2</v>
      </c>
      <c r="E9" s="24">
        <v>2.5737221542909288E-2</v>
      </c>
      <c r="F9" s="24">
        <v>1.6911180202387664E-2</v>
      </c>
      <c r="G9" s="25">
        <v>1.3958414452622178E-2</v>
      </c>
      <c r="H9" s="25">
        <v>1.7831322356265729E-2</v>
      </c>
      <c r="I9" s="25">
        <v>2.206935122522722E-2</v>
      </c>
      <c r="J9" s="26">
        <v>2.4407852674305994E-2</v>
      </c>
    </row>
    <row r="10" spans="1:10" ht="15.75" x14ac:dyDescent="0.2">
      <c r="A10" s="27" t="s">
        <v>65</v>
      </c>
      <c r="B10" s="24">
        <v>3.1505094634004201E-2</v>
      </c>
      <c r="C10" s="24">
        <v>4.622036520347364E-2</v>
      </c>
      <c r="D10" s="24">
        <v>3.3644835966877271E-2</v>
      </c>
      <c r="E10" s="24">
        <v>2.3537234289110712E-2</v>
      </c>
      <c r="F10" s="24">
        <v>1.3727918764366661E-2</v>
      </c>
      <c r="G10" s="25">
        <v>1.2172027464644007E-2</v>
      </c>
      <c r="H10" s="25">
        <v>1.590431655064788E-2</v>
      </c>
      <c r="I10" s="25">
        <v>1.7728874369819417E-2</v>
      </c>
      <c r="J10" s="26">
        <v>2.2300516966705552E-2</v>
      </c>
    </row>
    <row r="11" spans="1:10" ht="15.75" x14ac:dyDescent="0.2">
      <c r="A11" s="27" t="s">
        <v>66</v>
      </c>
      <c r="B11" s="24">
        <v>1.7551342087057675E-2</v>
      </c>
      <c r="C11" s="24">
        <v>1.8692276279240694E-2</v>
      </c>
      <c r="D11" s="24">
        <v>1.7169539438131324E-2</v>
      </c>
      <c r="E11" s="24">
        <v>1.2177405722677014E-2</v>
      </c>
      <c r="F11" s="24">
        <v>7.047226042755715E-3</v>
      </c>
      <c r="G11" s="25">
        <v>5.5161000346500236E-3</v>
      </c>
      <c r="H11" s="25">
        <v>8.8350149465703676E-3</v>
      </c>
      <c r="I11" s="25">
        <v>1.3446141198043536E-2</v>
      </c>
      <c r="J11" s="26">
        <v>1.1254880485436122E-2</v>
      </c>
    </row>
    <row r="12" spans="1:10" ht="15.75" x14ac:dyDescent="0.2">
      <c r="A12" s="27" t="s">
        <v>67</v>
      </c>
      <c r="B12" s="24">
        <v>3.5846126050819195E-2</v>
      </c>
      <c r="C12" s="24">
        <v>4.8158212832783931E-2</v>
      </c>
      <c r="D12" s="24">
        <v>4.0296332475648039E-2</v>
      </c>
      <c r="E12" s="24">
        <v>3.6653087845882386E-2</v>
      </c>
      <c r="F12" s="24">
        <v>1.9322819966589452E-2</v>
      </c>
      <c r="G12" s="25">
        <v>1.5783638974794536E-2</v>
      </c>
      <c r="H12" s="25">
        <v>1.7500662332769586E-2</v>
      </c>
      <c r="I12" s="25">
        <v>1.9799944914890615E-2</v>
      </c>
      <c r="J12" s="26">
        <v>2.5947313834562696E-2</v>
      </c>
    </row>
    <row r="13" spans="1:10" ht="15.75" x14ac:dyDescent="0.2">
      <c r="A13" s="27" t="s">
        <v>68</v>
      </c>
      <c r="B13" s="24">
        <v>2.0422921583357095E-2</v>
      </c>
      <c r="C13" s="24">
        <v>2.4796890427782728E-2</v>
      </c>
      <c r="D13" s="24">
        <v>1.7468264444563574E-2</v>
      </c>
      <c r="E13" s="24">
        <v>1.0910929984722846E-2</v>
      </c>
      <c r="F13" s="24">
        <v>5.8754649482551753E-3</v>
      </c>
      <c r="G13" s="25">
        <v>7.2823298441312958E-3</v>
      </c>
      <c r="H13" s="25">
        <v>1.0575233749577457E-2</v>
      </c>
      <c r="I13" s="25">
        <v>1.5129263337796552E-2</v>
      </c>
      <c r="J13" s="26">
        <v>1.2348870702525754E-2</v>
      </c>
    </row>
    <row r="14" spans="1:10" ht="15.75" x14ac:dyDescent="0.2">
      <c r="A14" s="27" t="s">
        <v>69</v>
      </c>
      <c r="B14" s="24">
        <v>2.847895331979125E-2</v>
      </c>
      <c r="C14" s="24">
        <v>3.3888743483004441E-2</v>
      </c>
      <c r="D14" s="24">
        <v>2.0853568903267675E-2</v>
      </c>
      <c r="E14" s="24">
        <v>1.8160949028593765E-2</v>
      </c>
      <c r="F14" s="24">
        <v>1.0579982584644623E-2</v>
      </c>
      <c r="G14" s="25">
        <v>9.3196960239716742E-3</v>
      </c>
      <c r="H14" s="25">
        <v>1.3303313428805457E-2</v>
      </c>
      <c r="I14" s="25">
        <v>1.8896256985971305E-2</v>
      </c>
      <c r="J14" s="26">
        <v>1.8067213173760543E-2</v>
      </c>
    </row>
    <row r="15" spans="1:10" ht="15.75" x14ac:dyDescent="0.2">
      <c r="A15" s="27" t="s">
        <v>70</v>
      </c>
      <c r="B15" s="24">
        <v>2.5997089427778591E-2</v>
      </c>
      <c r="C15" s="24">
        <v>4.045676622947883E-2</v>
      </c>
      <c r="D15" s="24">
        <v>3.5351273341318087E-2</v>
      </c>
      <c r="E15" s="24">
        <v>2.5277334756066083E-2</v>
      </c>
      <c r="F15" s="24">
        <v>1.5009704727429286E-2</v>
      </c>
      <c r="G15" s="25">
        <v>1.3345189278937646E-2</v>
      </c>
      <c r="H15" s="25">
        <v>1.5234084101163748E-2</v>
      </c>
      <c r="I15" s="25">
        <v>1.8416484830356517E-2</v>
      </c>
      <c r="J15" s="26">
        <v>2.1329426909254927E-2</v>
      </c>
    </row>
    <row r="16" spans="1:10" ht="15.75" x14ac:dyDescent="0.2">
      <c r="A16" s="27" t="s">
        <v>71</v>
      </c>
      <c r="B16" s="24">
        <v>1.6533451114439834E-2</v>
      </c>
      <c r="C16" s="24">
        <v>2.3809128463201341E-2</v>
      </c>
      <c r="D16" s="24">
        <v>1.6337175224839476E-2</v>
      </c>
      <c r="E16" s="24">
        <v>6.4359683612675413E-3</v>
      </c>
      <c r="F16" s="24">
        <v>4.1002305100740575E-3</v>
      </c>
      <c r="G16" s="25">
        <v>6.3226609587135885E-3</v>
      </c>
      <c r="H16" s="25">
        <v>1.038007898062622E-2</v>
      </c>
      <c r="I16" s="25">
        <v>1.6467388912020452E-2</v>
      </c>
      <c r="J16" s="26">
        <v>9.6583479655824728E-3</v>
      </c>
    </row>
    <row r="17" spans="1:10" ht="15.75" x14ac:dyDescent="0.2">
      <c r="A17" s="27" t="s">
        <v>72</v>
      </c>
      <c r="B17" s="24">
        <v>3.1200318263188125E-2</v>
      </c>
      <c r="C17" s="24">
        <v>3.7349206103518572E-2</v>
      </c>
      <c r="D17" s="24">
        <v>3.1978197166391616E-2</v>
      </c>
      <c r="E17" s="24">
        <v>2.6741138858581228E-2</v>
      </c>
      <c r="F17" s="24">
        <v>1.5717884443014155E-2</v>
      </c>
      <c r="G17" s="25">
        <v>1.5145365207970989E-2</v>
      </c>
      <c r="H17" s="25">
        <v>1.8344018619090557E-2</v>
      </c>
      <c r="I17" s="25">
        <v>2.1578157543119796E-2</v>
      </c>
      <c r="J17" s="26">
        <v>2.3426378829166743E-2</v>
      </c>
    </row>
    <row r="18" spans="1:10" ht="16.5" thickBot="1" x14ac:dyDescent="0.25">
      <c r="A18" s="28" t="s">
        <v>73</v>
      </c>
      <c r="B18" s="24">
        <v>3.1719854440704368E-2</v>
      </c>
      <c r="C18" s="24">
        <v>2.7889887847511938E-2</v>
      </c>
      <c r="D18" s="24">
        <v>1.921434686202822E-2</v>
      </c>
      <c r="E18" s="24">
        <v>1.4201570316065332E-2</v>
      </c>
      <c r="F18" s="24">
        <v>8.5793415082275407E-3</v>
      </c>
      <c r="G18" s="25">
        <v>7.9644074202761834E-3</v>
      </c>
      <c r="H18" s="25">
        <v>1.3137158726730888E-2</v>
      </c>
      <c r="I18" s="25">
        <v>1.8449142286134469E-2</v>
      </c>
      <c r="J18" s="26">
        <v>1.6193743238349278E-2</v>
      </c>
    </row>
    <row r="19" spans="1:10" ht="16.5" thickBot="1" x14ac:dyDescent="0.25">
      <c r="A19" s="19" t="s">
        <v>7</v>
      </c>
      <c r="B19" s="20">
        <v>3.3817964729900681E-2</v>
      </c>
      <c r="C19" s="20">
        <v>4.3721907255576141E-2</v>
      </c>
      <c r="D19" s="20">
        <v>3.0391732399939878E-2</v>
      </c>
      <c r="E19" s="20">
        <v>1.8465378495302796E-2</v>
      </c>
      <c r="F19" s="20">
        <v>1.173388533711324E-2</v>
      </c>
      <c r="G19" s="21">
        <v>1.2916660882466799E-2</v>
      </c>
      <c r="H19" s="21">
        <v>1.8210422824679873E-2</v>
      </c>
      <c r="I19" s="21">
        <v>2.2852781767935256E-2</v>
      </c>
      <c r="J19" s="22">
        <v>2.1879854138155751E-2</v>
      </c>
    </row>
    <row r="20" spans="1:10" ht="15.75" x14ac:dyDescent="0.2">
      <c r="A20" s="23" t="s">
        <v>74</v>
      </c>
      <c r="B20" s="24">
        <v>3.5809056300140689E-2</v>
      </c>
      <c r="C20" s="24">
        <v>6.0954318795213375E-2</v>
      </c>
      <c r="D20" s="24">
        <v>4.725341154904053E-2</v>
      </c>
      <c r="E20" s="24">
        <v>3.2671663918584726E-2</v>
      </c>
      <c r="F20" s="24">
        <v>1.91317619374765E-2</v>
      </c>
      <c r="G20" s="25">
        <v>1.8409248952235877E-2</v>
      </c>
      <c r="H20" s="25">
        <v>2.3185097578179208E-2</v>
      </c>
      <c r="I20" s="25">
        <v>2.8504348266550628E-2</v>
      </c>
      <c r="J20" s="26">
        <v>3.0482554130650406E-2</v>
      </c>
    </row>
    <row r="21" spans="1:10" ht="15.75" x14ac:dyDescent="0.2">
      <c r="A21" s="27" t="s">
        <v>75</v>
      </c>
      <c r="B21" s="24">
        <v>3.0284879817631501E-2</v>
      </c>
      <c r="C21" s="24">
        <v>5.1077049839349881E-2</v>
      </c>
      <c r="D21" s="24">
        <v>3.8130350908292296E-2</v>
      </c>
      <c r="E21" s="24">
        <v>3.1330085228980592E-2</v>
      </c>
      <c r="F21" s="24">
        <v>1.8668972455152685E-2</v>
      </c>
      <c r="G21" s="25">
        <v>1.716019911632086E-2</v>
      </c>
      <c r="H21" s="25">
        <v>2.1685824159848113E-2</v>
      </c>
      <c r="I21" s="25">
        <v>2.709967069884521E-2</v>
      </c>
      <c r="J21" s="26">
        <v>2.768300992971312E-2</v>
      </c>
    </row>
    <row r="22" spans="1:10" ht="15.75" x14ac:dyDescent="0.2">
      <c r="A22" s="27" t="s">
        <v>76</v>
      </c>
      <c r="B22" s="24">
        <v>4.4451232752557961E-2</v>
      </c>
      <c r="C22" s="24">
        <v>6.3060804407371593E-2</v>
      </c>
      <c r="D22" s="24">
        <v>5.03503969832663E-2</v>
      </c>
      <c r="E22" s="24">
        <v>3.2945443339809172E-2</v>
      </c>
      <c r="F22" s="24">
        <v>2.0946050163240488E-2</v>
      </c>
      <c r="G22" s="25">
        <v>2.0984318130261824E-2</v>
      </c>
      <c r="H22" s="25">
        <v>2.2659000731381527E-2</v>
      </c>
      <c r="I22" s="25">
        <v>2.2173604544839413E-2</v>
      </c>
      <c r="J22" s="26">
        <v>3.1714346610860783E-2</v>
      </c>
    </row>
    <row r="23" spans="1:10" ht="15.75" x14ac:dyDescent="0.2">
      <c r="A23" s="27" t="s">
        <v>77</v>
      </c>
      <c r="B23" s="24">
        <v>2.9931441712246275E-2</v>
      </c>
      <c r="C23" s="24">
        <v>3.9542368233173676E-2</v>
      </c>
      <c r="D23" s="24">
        <v>2.7809176174949941E-2</v>
      </c>
      <c r="E23" s="24">
        <v>1.5528833907800537E-2</v>
      </c>
      <c r="F23" s="24">
        <v>9.4810234610921262E-3</v>
      </c>
      <c r="G23" s="25">
        <v>1.1350422657545454E-2</v>
      </c>
      <c r="H23" s="25">
        <v>1.7504943338140965E-2</v>
      </c>
      <c r="I23" s="25">
        <v>2.4041154223201303E-2</v>
      </c>
      <c r="J23" s="26">
        <v>1.9387353436675837E-2</v>
      </c>
    </row>
    <row r="24" spans="1:10" ht="15.75" x14ac:dyDescent="0.2">
      <c r="A24" s="27" t="s">
        <v>78</v>
      </c>
      <c r="B24" s="24">
        <v>3.6233535654446494E-2</v>
      </c>
      <c r="C24" s="24">
        <v>5.5113889074928958E-2</v>
      </c>
      <c r="D24" s="24">
        <v>3.0853872340808539E-2</v>
      </c>
      <c r="E24" s="24">
        <v>3.0706691139643732E-2</v>
      </c>
      <c r="F24" s="24">
        <v>2.0944738079776228E-2</v>
      </c>
      <c r="G24" s="25">
        <v>2.1715947540691588E-2</v>
      </c>
      <c r="H24" s="25">
        <v>2.4934047122538078E-2</v>
      </c>
      <c r="I24" s="25">
        <v>2.5434813602537416E-2</v>
      </c>
      <c r="J24" s="26">
        <v>2.9504552097513195E-2</v>
      </c>
    </row>
    <row r="25" spans="1:10" ht="15.75" x14ac:dyDescent="0.2">
      <c r="A25" s="27" t="s">
        <v>79</v>
      </c>
      <c r="B25" s="24">
        <v>3.8923771650508504E-2</v>
      </c>
      <c r="C25" s="24">
        <v>5.3430808238800052E-2</v>
      </c>
      <c r="D25" s="24">
        <v>4.4263593213953296E-2</v>
      </c>
      <c r="E25" s="24">
        <v>2.5201625088240774E-2</v>
      </c>
      <c r="F25" s="24">
        <v>1.8574215237467655E-2</v>
      </c>
      <c r="G25" s="25">
        <v>1.7688587921228103E-2</v>
      </c>
      <c r="H25" s="25">
        <v>2.0858325274229528E-2</v>
      </c>
      <c r="I25" s="25">
        <v>2.2071109613219932E-2</v>
      </c>
      <c r="J25" s="26">
        <v>2.7903341442330712E-2</v>
      </c>
    </row>
    <row r="26" spans="1:10" ht="15.75" x14ac:dyDescent="0.2">
      <c r="A26" s="27" t="s">
        <v>80</v>
      </c>
      <c r="B26" s="24">
        <v>3.1867248374597409E-2</v>
      </c>
      <c r="C26" s="24">
        <v>4.572946580034723E-2</v>
      </c>
      <c r="D26" s="24">
        <v>3.3284755958588701E-2</v>
      </c>
      <c r="E26" s="24">
        <v>3.3972615595731295E-2</v>
      </c>
      <c r="F26" s="24">
        <v>2.1992615241691407E-2</v>
      </c>
      <c r="G26" s="25">
        <v>2.057774592269079E-2</v>
      </c>
      <c r="H26" s="25">
        <v>2.369727559878974E-2</v>
      </c>
      <c r="I26" s="25">
        <v>2.2891327121690223E-2</v>
      </c>
      <c r="J26" s="26">
        <v>2.7631228941512549E-2</v>
      </c>
    </row>
    <row r="27" spans="1:10" ht="15.75" x14ac:dyDescent="0.2">
      <c r="A27" s="27" t="s">
        <v>81</v>
      </c>
      <c r="B27" s="24">
        <v>2.3378643734964399E-2</v>
      </c>
      <c r="C27" s="24">
        <v>2.6722731057483597E-2</v>
      </c>
      <c r="D27" s="24">
        <v>1.8769437078944354E-2</v>
      </c>
      <c r="E27" s="24">
        <v>1.2042028896351505E-2</v>
      </c>
      <c r="F27" s="24">
        <v>9.3098826128081673E-3</v>
      </c>
      <c r="G27" s="25">
        <v>9.3273984387775045E-3</v>
      </c>
      <c r="H27" s="25">
        <v>1.3044157799670395E-2</v>
      </c>
      <c r="I27" s="25">
        <v>1.8475810287249299E-2</v>
      </c>
      <c r="J27" s="26">
        <v>1.5217748174708163E-2</v>
      </c>
    </row>
    <row r="28" spans="1:10" ht="15.75" x14ac:dyDescent="0.2">
      <c r="A28" s="27" t="s">
        <v>82</v>
      </c>
      <c r="B28" s="24">
        <v>2.961215644105563E-2</v>
      </c>
      <c r="C28" s="24">
        <v>5.3608851251954991E-2</v>
      </c>
      <c r="D28" s="24">
        <v>3.3702404111469575E-2</v>
      </c>
      <c r="E28" s="24">
        <v>2.1818743450467529E-2</v>
      </c>
      <c r="F28" s="24">
        <v>1.5709049796004789E-2</v>
      </c>
      <c r="G28" s="25">
        <v>1.5610005960149366E-2</v>
      </c>
      <c r="H28" s="25">
        <v>1.9380499785022178E-2</v>
      </c>
      <c r="I28" s="25">
        <v>2.2328404267823246E-2</v>
      </c>
      <c r="J28" s="26">
        <v>2.4490916274096594E-2</v>
      </c>
    </row>
    <row r="29" spans="1:10" ht="15.75" x14ac:dyDescent="0.2">
      <c r="A29" s="27" t="s">
        <v>83</v>
      </c>
      <c r="B29" s="24">
        <v>4.228065208543523E-2</v>
      </c>
      <c r="C29" s="24">
        <v>4.988110868423605E-2</v>
      </c>
      <c r="D29" s="24">
        <v>3.1921936917337572E-2</v>
      </c>
      <c r="E29" s="24">
        <v>1.6544484202413164E-2</v>
      </c>
      <c r="F29" s="24">
        <v>9.9009701864819916E-3</v>
      </c>
      <c r="G29" s="25">
        <v>1.106611436274477E-2</v>
      </c>
      <c r="H29" s="25">
        <v>1.9346042136736803E-2</v>
      </c>
      <c r="I29" s="25">
        <v>2.8249205036341138E-2</v>
      </c>
      <c r="J29" s="26">
        <v>2.3028461092355297E-2</v>
      </c>
    </row>
    <row r="30" spans="1:10" ht="15.75" x14ac:dyDescent="0.2">
      <c r="A30" s="27" t="s">
        <v>84</v>
      </c>
      <c r="B30" s="24">
        <v>3.0755259814712922E-2</v>
      </c>
      <c r="C30" s="24">
        <v>3.7543352177163973E-2</v>
      </c>
      <c r="D30" s="24">
        <v>2.7293371509767669E-2</v>
      </c>
      <c r="E30" s="24">
        <v>1.5429723859899694E-2</v>
      </c>
      <c r="F30" s="24">
        <v>1.0332924427529132E-2</v>
      </c>
      <c r="G30" s="25">
        <v>1.2636907331116578E-2</v>
      </c>
      <c r="H30" s="25">
        <v>1.6946591451916907E-2</v>
      </c>
      <c r="I30" s="25">
        <v>2.2543204504819867E-2</v>
      </c>
      <c r="J30" s="26">
        <v>1.9673658246065834E-2</v>
      </c>
    </row>
    <row r="31" spans="1:10" ht="15.75" x14ac:dyDescent="0.2">
      <c r="A31" s="27" t="s">
        <v>85</v>
      </c>
      <c r="B31" s="24">
        <v>3.3119804352248483E-2</v>
      </c>
      <c r="C31" s="24">
        <v>3.5197472052414622E-2</v>
      </c>
      <c r="D31" s="24">
        <v>2.6011655320179915E-2</v>
      </c>
      <c r="E31" s="24">
        <v>1.7695580676236593E-2</v>
      </c>
      <c r="F31" s="24">
        <v>9.796301969911372E-3</v>
      </c>
      <c r="G31" s="25">
        <v>1.1426244309275791E-2</v>
      </c>
      <c r="H31" s="25">
        <v>1.7594527360665014E-2</v>
      </c>
      <c r="I31" s="25">
        <v>2.1760351164525966E-2</v>
      </c>
      <c r="J31" s="26">
        <v>2.0029324773468766E-2</v>
      </c>
    </row>
    <row r="32" spans="1:10" ht="15.75" x14ac:dyDescent="0.2">
      <c r="A32" s="27" t="s">
        <v>86</v>
      </c>
      <c r="B32" s="24">
        <v>4.618808285259593E-2</v>
      </c>
      <c r="C32" s="24">
        <v>4.9085125793728111E-2</v>
      </c>
      <c r="D32" s="24">
        <v>2.9596269336585802E-2</v>
      </c>
      <c r="E32" s="24">
        <v>2.0044736746680072E-2</v>
      </c>
      <c r="F32" s="24">
        <v>1.1214927724007825E-2</v>
      </c>
      <c r="G32" s="25">
        <v>1.1560666637935863E-2</v>
      </c>
      <c r="H32" s="25">
        <v>1.4594257025142306E-2</v>
      </c>
      <c r="I32" s="25">
        <v>2.0727923948684682E-2</v>
      </c>
      <c r="J32" s="26">
        <v>2.3310299462177237E-2</v>
      </c>
    </row>
    <row r="33" spans="1:10" ht="15.75" x14ac:dyDescent="0.2">
      <c r="A33" s="27" t="s">
        <v>87</v>
      </c>
      <c r="B33" s="24">
        <v>3.2390996355940845E-2</v>
      </c>
      <c r="C33" s="24">
        <v>4.1236648305482418E-2</v>
      </c>
      <c r="D33" s="24">
        <v>2.5340784043400396E-2</v>
      </c>
      <c r="E33" s="24">
        <v>1.0506243173672474E-2</v>
      </c>
      <c r="F33" s="24">
        <v>7.0729312310791759E-3</v>
      </c>
      <c r="G33" s="25">
        <v>8.6360682583784109E-3</v>
      </c>
      <c r="H33" s="25">
        <v>1.6143032306870288E-2</v>
      </c>
      <c r="I33" s="25">
        <v>1.9272948022327683E-2</v>
      </c>
      <c r="J33" s="26">
        <v>1.67911013623291E-2</v>
      </c>
    </row>
    <row r="34" spans="1:10" ht="15.75" x14ac:dyDescent="0.2">
      <c r="A34" s="27" t="s">
        <v>88</v>
      </c>
      <c r="B34" s="24">
        <v>3.593859352330625E-2</v>
      </c>
      <c r="C34" s="24">
        <v>4.5902124625320215E-2</v>
      </c>
      <c r="D34" s="24">
        <v>3.6013487059804394E-2</v>
      </c>
      <c r="E34" s="24">
        <v>2.2954149241819183E-2</v>
      </c>
      <c r="F34" s="24">
        <v>1.5764198260554061E-2</v>
      </c>
      <c r="G34" s="25">
        <v>1.6162477291139066E-2</v>
      </c>
      <c r="H34" s="25">
        <v>2.047511921432842E-2</v>
      </c>
      <c r="I34" s="25">
        <v>2.4901514084546439E-2</v>
      </c>
      <c r="J34" s="26">
        <v>2.56595745422405E-2</v>
      </c>
    </row>
    <row r="35" spans="1:10" ht="15.75" x14ac:dyDescent="0.2">
      <c r="A35" s="27" t="s">
        <v>89</v>
      </c>
      <c r="B35" s="24">
        <v>4.6057631678660754E-2</v>
      </c>
      <c r="C35" s="24">
        <v>5.1901528096456588E-2</v>
      </c>
      <c r="D35" s="24">
        <v>4.0602480332720042E-2</v>
      </c>
      <c r="E35" s="24">
        <v>2.5333861489900113E-2</v>
      </c>
      <c r="F35" s="24">
        <v>1.8379636198208191E-2</v>
      </c>
      <c r="G35" s="25">
        <v>1.7226411314346008E-2</v>
      </c>
      <c r="H35" s="25">
        <v>2.046747182365382E-2</v>
      </c>
      <c r="I35" s="25">
        <v>2.2254578733958693E-2</v>
      </c>
      <c r="J35" s="26">
        <v>2.8025824048914672E-2</v>
      </c>
    </row>
    <row r="36" spans="1:10" ht="16.5" thickBot="1" x14ac:dyDescent="0.25">
      <c r="A36" s="27" t="s">
        <v>90</v>
      </c>
      <c r="B36" s="24">
        <v>2.9846144413810251E-2</v>
      </c>
      <c r="C36" s="24">
        <v>4.2965174565113715E-2</v>
      </c>
      <c r="D36" s="24">
        <v>3.6335363673027282E-2</v>
      </c>
      <c r="E36" s="24">
        <v>3.468964777871273E-2</v>
      </c>
      <c r="F36" s="24">
        <v>2.4458109893000651E-2</v>
      </c>
      <c r="G36" s="25">
        <v>2.3956542305936301E-2</v>
      </c>
      <c r="H36" s="25">
        <v>2.7608892729485392E-2</v>
      </c>
      <c r="I36" s="25">
        <v>2.6423188033827271E-2</v>
      </c>
      <c r="J36" s="26">
        <v>2.9457505460941866E-2</v>
      </c>
    </row>
    <row r="37" spans="1:10" ht="16.5" thickBot="1" x14ac:dyDescent="0.25">
      <c r="A37" s="19" t="s">
        <v>6</v>
      </c>
      <c r="B37" s="20">
        <v>3.3824770890167444E-2</v>
      </c>
      <c r="C37" s="20">
        <v>4.3332719620087772E-2</v>
      </c>
      <c r="D37" s="20">
        <v>3.2772577052715357E-2</v>
      </c>
      <c r="E37" s="20">
        <v>1.9259169564102657E-2</v>
      </c>
      <c r="F37" s="20">
        <v>1.2598722262648757E-2</v>
      </c>
      <c r="G37" s="21">
        <v>1.2146986482721533E-2</v>
      </c>
      <c r="H37" s="21">
        <v>1.5932809693858286E-2</v>
      </c>
      <c r="I37" s="21">
        <v>2.023510787835496E-2</v>
      </c>
      <c r="J37" s="22">
        <v>2.1713071785262553E-2</v>
      </c>
    </row>
    <row r="38" spans="1:10" ht="15.75" x14ac:dyDescent="0.2">
      <c r="A38" s="23" t="s">
        <v>91</v>
      </c>
      <c r="B38" s="24">
        <v>4.7713660691272392E-2</v>
      </c>
      <c r="C38" s="24">
        <v>6.3151987011062921E-2</v>
      </c>
      <c r="D38" s="24">
        <v>5.0244116883875048E-2</v>
      </c>
      <c r="E38" s="24">
        <v>4.6580116927877162E-2</v>
      </c>
      <c r="F38" s="24">
        <v>2.7239986333070256E-2</v>
      </c>
      <c r="G38" s="25">
        <v>2.1634772476328255E-2</v>
      </c>
      <c r="H38" s="25">
        <v>2.3961811099555141E-2</v>
      </c>
      <c r="I38" s="25">
        <v>2.8158786190175467E-2</v>
      </c>
      <c r="J38" s="26">
        <v>3.5157533761072064E-2</v>
      </c>
    </row>
    <row r="39" spans="1:10" ht="15.75" x14ac:dyDescent="0.2">
      <c r="A39" s="27" t="s">
        <v>92</v>
      </c>
      <c r="B39" s="24">
        <v>3.2903030154575609E-2</v>
      </c>
      <c r="C39" s="24">
        <v>4.8795971075097283E-2</v>
      </c>
      <c r="D39" s="24">
        <v>4.100355859688995E-2</v>
      </c>
      <c r="E39" s="24">
        <v>2.4891840598252987E-2</v>
      </c>
      <c r="F39" s="24">
        <v>1.3970056471134928E-2</v>
      </c>
      <c r="G39" s="25">
        <v>1.3724770107959304E-2</v>
      </c>
      <c r="H39" s="25">
        <v>1.9739254519329161E-2</v>
      </c>
      <c r="I39" s="25">
        <v>2.3197121795735194E-2</v>
      </c>
      <c r="J39" s="26">
        <v>2.5446283737072209E-2</v>
      </c>
    </row>
    <row r="40" spans="1:10" ht="15.75" x14ac:dyDescent="0.2">
      <c r="A40" s="27" t="s">
        <v>93</v>
      </c>
      <c r="B40" s="24">
        <v>3.1964689427020104E-2</v>
      </c>
      <c r="C40" s="24">
        <v>3.9676524740936428E-2</v>
      </c>
      <c r="D40" s="24">
        <v>3.5834538218392512E-2</v>
      </c>
      <c r="E40" s="24">
        <v>1.7423908227837407E-2</v>
      </c>
      <c r="F40" s="24">
        <v>9.5355651016522085E-3</v>
      </c>
      <c r="G40" s="25">
        <v>7.7093295686029399E-3</v>
      </c>
      <c r="H40" s="25">
        <v>1.1504197274591874E-2</v>
      </c>
      <c r="I40" s="25">
        <v>1.6286394660358233E-2</v>
      </c>
      <c r="J40" s="26">
        <v>1.8512772810778167E-2</v>
      </c>
    </row>
    <row r="41" spans="1:10" ht="15.75" x14ac:dyDescent="0.2">
      <c r="A41" s="27" t="s">
        <v>94</v>
      </c>
      <c r="B41" s="24">
        <v>3.1577773390908351E-2</v>
      </c>
      <c r="C41" s="24">
        <v>4.21424318122628E-2</v>
      </c>
      <c r="D41" s="24">
        <v>4.1968419064965838E-2</v>
      </c>
      <c r="E41" s="24">
        <v>2.6117026081507465E-2</v>
      </c>
      <c r="F41" s="24">
        <v>1.5360543944338396E-2</v>
      </c>
      <c r="G41" s="25">
        <v>1.5654349758148802E-2</v>
      </c>
      <c r="H41" s="25">
        <v>1.9810736516149337E-2</v>
      </c>
      <c r="I41" s="25">
        <v>2.3906090780617523E-2</v>
      </c>
      <c r="J41" s="26">
        <v>2.5236074096049787E-2</v>
      </c>
    </row>
    <row r="42" spans="1:10" ht="15.75" x14ac:dyDescent="0.2">
      <c r="A42" s="27" t="s">
        <v>95</v>
      </c>
      <c r="B42" s="24">
        <v>4.6378525515966496E-2</v>
      </c>
      <c r="C42" s="24">
        <v>4.1810256588438767E-2</v>
      </c>
      <c r="D42" s="24">
        <v>2.6250757977688659E-2</v>
      </c>
      <c r="E42" s="24">
        <v>1.8814802244761005E-2</v>
      </c>
      <c r="F42" s="24">
        <v>1.3824799345740909E-2</v>
      </c>
      <c r="G42" s="25">
        <v>1.1657213204049924E-2</v>
      </c>
      <c r="H42" s="25">
        <v>1.7488287705711619E-2</v>
      </c>
      <c r="I42" s="25">
        <v>2.1030172534267196E-2</v>
      </c>
      <c r="J42" s="26">
        <v>2.3019328245155721E-2</v>
      </c>
    </row>
    <row r="43" spans="1:10" ht="15.75" x14ac:dyDescent="0.2">
      <c r="A43" s="27" t="s">
        <v>96</v>
      </c>
      <c r="B43" s="24">
        <v>3.6808892259156463E-2</v>
      </c>
      <c r="C43" s="24">
        <v>5.6609679179198166E-2</v>
      </c>
      <c r="D43" s="24">
        <v>4.529407272863134E-2</v>
      </c>
      <c r="E43" s="24">
        <v>2.2178557483788254E-2</v>
      </c>
      <c r="F43" s="24">
        <v>1.2683501850139908E-2</v>
      </c>
      <c r="G43" s="25">
        <v>1.2733460458082229E-2</v>
      </c>
      <c r="H43" s="25">
        <v>1.6445397645898321E-2</v>
      </c>
      <c r="I43" s="25">
        <v>1.8265189732408395E-2</v>
      </c>
      <c r="J43" s="26">
        <v>2.5328318411356836E-2</v>
      </c>
    </row>
    <row r="44" spans="1:10" ht="15.75" x14ac:dyDescent="0.2">
      <c r="A44" s="27" t="s">
        <v>97</v>
      </c>
      <c r="B44" s="24">
        <v>4.4647902141188522E-2</v>
      </c>
      <c r="C44" s="24">
        <v>4.9330309680702795E-2</v>
      </c>
      <c r="D44" s="24">
        <v>3.4419980708997155E-2</v>
      </c>
      <c r="E44" s="24">
        <v>1.960417145832466E-2</v>
      </c>
      <c r="F44" s="24">
        <v>1.4222172893718419E-2</v>
      </c>
      <c r="G44" s="25">
        <v>1.3093418700826366E-2</v>
      </c>
      <c r="H44" s="25">
        <v>1.7153942671929056E-2</v>
      </c>
      <c r="I44" s="25">
        <v>1.9637188189694274E-2</v>
      </c>
      <c r="J44" s="26">
        <v>2.4744927732419646E-2</v>
      </c>
    </row>
    <row r="45" spans="1:10" ht="15.75" x14ac:dyDescent="0.2">
      <c r="A45" s="27" t="s">
        <v>98</v>
      </c>
      <c r="B45" s="24">
        <v>2.5415447545547285E-2</v>
      </c>
      <c r="C45" s="24">
        <v>3.0875529944552137E-2</v>
      </c>
      <c r="D45" s="24">
        <v>2.0576990102311999E-2</v>
      </c>
      <c r="E45" s="24">
        <v>1.2294402705796742E-2</v>
      </c>
      <c r="F45" s="24">
        <v>9.277736635013363E-3</v>
      </c>
      <c r="G45" s="25">
        <v>9.1581935897658319E-3</v>
      </c>
      <c r="H45" s="25">
        <v>1.4434063374860646E-2</v>
      </c>
      <c r="I45" s="25">
        <v>2.0334275228980424E-2</v>
      </c>
      <c r="J45" s="26">
        <v>1.6069729261485959E-2</v>
      </c>
    </row>
    <row r="46" spans="1:10" ht="15.75" x14ac:dyDescent="0.2">
      <c r="A46" s="27" t="s">
        <v>99</v>
      </c>
      <c r="B46" s="24">
        <v>2.5274323971663813E-2</v>
      </c>
      <c r="C46" s="24">
        <v>3.0783048401632145E-2</v>
      </c>
      <c r="D46" s="24">
        <v>2.8003342898295518E-2</v>
      </c>
      <c r="E46" s="24">
        <v>2.0402096756390389E-2</v>
      </c>
      <c r="F46" s="24">
        <v>1.2400246964906188E-2</v>
      </c>
      <c r="G46" s="25">
        <v>1.1706057471020966E-2</v>
      </c>
      <c r="H46" s="25">
        <v>1.4138291393117286E-2</v>
      </c>
      <c r="I46" s="25">
        <v>1.7499093428196718E-2</v>
      </c>
      <c r="J46" s="26">
        <v>1.8456525453571404E-2</v>
      </c>
    </row>
    <row r="47" spans="1:10" ht="15.75" x14ac:dyDescent="0.2">
      <c r="A47" s="27" t="s">
        <v>100</v>
      </c>
      <c r="B47" s="24">
        <v>5.082371088520711E-2</v>
      </c>
      <c r="C47" s="24">
        <v>5.6627743075275794E-2</v>
      </c>
      <c r="D47" s="24">
        <v>5.8504297698885467E-2</v>
      </c>
      <c r="E47" s="24">
        <v>3.5233891013481594E-2</v>
      </c>
      <c r="F47" s="24">
        <v>2.3241958319782995E-2</v>
      </c>
      <c r="G47" s="25">
        <v>2.217336460428973E-2</v>
      </c>
      <c r="H47" s="25">
        <v>2.5952467848356902E-2</v>
      </c>
      <c r="I47" s="25">
        <v>2.4118581071719894E-2</v>
      </c>
      <c r="J47" s="26">
        <v>3.3209134001045332E-2</v>
      </c>
    </row>
    <row r="48" spans="1:10" ht="15.75" x14ac:dyDescent="0.2">
      <c r="A48" s="27" t="s">
        <v>101</v>
      </c>
      <c r="B48" s="24">
        <v>3.1209435217209647E-2</v>
      </c>
      <c r="C48" s="24">
        <v>4.0281173656136364E-2</v>
      </c>
      <c r="D48" s="24">
        <v>2.8336125711320218E-2</v>
      </c>
      <c r="E48" s="24">
        <v>1.7063520401297945E-2</v>
      </c>
      <c r="F48" s="24">
        <v>1.0237239236798781E-2</v>
      </c>
      <c r="G48" s="25">
        <v>1.0018054141989642E-2</v>
      </c>
      <c r="H48" s="25">
        <v>1.1560009071909808E-2</v>
      </c>
      <c r="I48" s="25">
        <v>1.6725379717170061E-2</v>
      </c>
      <c r="J48" s="26">
        <v>1.8373211170172817E-2</v>
      </c>
    </row>
    <row r="49" spans="1:10" ht="15.75" x14ac:dyDescent="0.2">
      <c r="A49" s="27" t="s">
        <v>102</v>
      </c>
      <c r="B49" s="24">
        <v>3.9020333228687788E-2</v>
      </c>
      <c r="C49" s="24">
        <v>5.5692253900663111E-2</v>
      </c>
      <c r="D49" s="24">
        <v>4.4834017473715869E-2</v>
      </c>
      <c r="E49" s="24">
        <v>2.2863061759690644E-2</v>
      </c>
      <c r="F49" s="24">
        <v>1.5496890452347974E-2</v>
      </c>
      <c r="G49" s="25">
        <v>1.5081146554326335E-2</v>
      </c>
      <c r="H49" s="25">
        <v>1.6830429746142152E-2</v>
      </c>
      <c r="I49" s="25">
        <v>2.2703291660945972E-2</v>
      </c>
      <c r="J49" s="26">
        <v>2.64454919613696E-2</v>
      </c>
    </row>
    <row r="50" spans="1:10" ht="16.5" thickBot="1" x14ac:dyDescent="0.25">
      <c r="A50" s="27" t="s">
        <v>103</v>
      </c>
      <c r="B50" s="24">
        <v>3.2355400551929626E-2</v>
      </c>
      <c r="C50" s="24">
        <v>4.9292355095567848E-2</v>
      </c>
      <c r="D50" s="24">
        <v>3.648685592726917E-2</v>
      </c>
      <c r="E50" s="24">
        <v>2.4669491808731382E-2</v>
      </c>
      <c r="F50" s="24">
        <v>1.6519888834770687E-2</v>
      </c>
      <c r="G50" s="25">
        <v>1.5285758774926796E-2</v>
      </c>
      <c r="H50" s="25">
        <v>1.5858401188939712E-2</v>
      </c>
      <c r="I50" s="25">
        <v>1.8883062009436624E-2</v>
      </c>
      <c r="J50" s="26">
        <v>2.3812089903887952E-2</v>
      </c>
    </row>
    <row r="51" spans="1:10" ht="16.5" thickBot="1" x14ac:dyDescent="0.25">
      <c r="A51" s="19" t="s">
        <v>5</v>
      </c>
      <c r="B51" s="20">
        <v>1.7612475570419953E-2</v>
      </c>
      <c r="C51" s="20">
        <v>2.8964929939860825E-2</v>
      </c>
      <c r="D51" s="20">
        <v>2.5917714072593096E-2</v>
      </c>
      <c r="E51" s="20">
        <v>1.8104709801092515E-2</v>
      </c>
      <c r="F51" s="20">
        <v>1.1095309780953492E-2</v>
      </c>
      <c r="G51" s="21">
        <v>1.0241210534053163E-2</v>
      </c>
      <c r="H51" s="21">
        <v>1.3091999034361932E-2</v>
      </c>
      <c r="I51" s="21">
        <v>1.7511908116238779E-2</v>
      </c>
      <c r="J51" s="22">
        <v>1.6417575385484145E-2</v>
      </c>
    </row>
    <row r="52" spans="1:10" ht="15.75" x14ac:dyDescent="0.2">
      <c r="A52" s="23" t="s">
        <v>104</v>
      </c>
      <c r="B52" s="24">
        <v>1.6841253342852958E-2</v>
      </c>
      <c r="C52" s="24">
        <v>2.9672581774857133E-2</v>
      </c>
      <c r="D52" s="24">
        <v>2.5862483106702656E-2</v>
      </c>
      <c r="E52" s="24">
        <v>1.957965888244937E-2</v>
      </c>
      <c r="F52" s="24">
        <v>1.2215470902066978E-2</v>
      </c>
      <c r="G52" s="25">
        <v>1.1616269333958771E-2</v>
      </c>
      <c r="H52" s="25">
        <v>1.5197594600667613E-2</v>
      </c>
      <c r="I52" s="25">
        <v>2.0398363910164516E-2</v>
      </c>
      <c r="J52" s="26">
        <v>1.7674148818932943E-2</v>
      </c>
    </row>
    <row r="53" spans="1:10" ht="15.75" x14ac:dyDescent="0.2">
      <c r="A53" s="27" t="s">
        <v>105</v>
      </c>
      <c r="B53" s="24">
        <v>1.3519705003670782E-2</v>
      </c>
      <c r="C53" s="24">
        <v>2.5706556521862871E-2</v>
      </c>
      <c r="D53" s="24">
        <v>3.2016912353399866E-2</v>
      </c>
      <c r="E53" s="24">
        <v>2.5921370916861849E-2</v>
      </c>
      <c r="F53" s="24">
        <v>1.1949989084116435E-2</v>
      </c>
      <c r="G53" s="25">
        <v>1.0808684468048764E-2</v>
      </c>
      <c r="H53" s="25">
        <v>8.3094921515248655E-3</v>
      </c>
      <c r="I53" s="25">
        <v>1.4649636801690243E-2</v>
      </c>
      <c r="J53" s="26">
        <v>1.5583019773163988E-2</v>
      </c>
    </row>
    <row r="54" spans="1:10" ht="15.75" x14ac:dyDescent="0.2">
      <c r="A54" s="27" t="s">
        <v>106</v>
      </c>
      <c r="B54" s="24">
        <v>2.2226514734980014E-2</v>
      </c>
      <c r="C54" s="24">
        <v>3.2475779577338382E-2</v>
      </c>
      <c r="D54" s="24">
        <v>3.6599194746836497E-2</v>
      </c>
      <c r="E54" s="24">
        <v>1.8936121650217633E-2</v>
      </c>
      <c r="F54" s="24">
        <v>1.1648606872921513E-2</v>
      </c>
      <c r="G54" s="25">
        <v>1.1167553437122136E-2</v>
      </c>
      <c r="H54" s="25">
        <v>1.3602995971573764E-2</v>
      </c>
      <c r="I54" s="25">
        <v>1.9201133643021805E-2</v>
      </c>
      <c r="J54" s="26">
        <v>1.8828270275354737E-2</v>
      </c>
    </row>
    <row r="55" spans="1:10" ht="15.75" x14ac:dyDescent="0.2">
      <c r="A55" s="27" t="s">
        <v>107</v>
      </c>
      <c r="B55" s="24">
        <v>1.3041315465120237E-2</v>
      </c>
      <c r="C55" s="24">
        <v>3.5809955708403243E-2</v>
      </c>
      <c r="D55" s="24">
        <v>2.9425154918071222E-2</v>
      </c>
      <c r="E55" s="24">
        <v>1.6913174915460245E-2</v>
      </c>
      <c r="F55" s="24">
        <v>1.1281273486384073E-2</v>
      </c>
      <c r="G55" s="25">
        <v>9.9082747462283932E-3</v>
      </c>
      <c r="H55" s="25">
        <v>1.2566643980684505E-2</v>
      </c>
      <c r="I55" s="25">
        <v>1.5050107322706381E-2</v>
      </c>
      <c r="J55" s="26">
        <v>1.5876399878605882E-2</v>
      </c>
    </row>
    <row r="56" spans="1:10" ht="15.75" x14ac:dyDescent="0.2">
      <c r="A56" s="27" t="s">
        <v>108</v>
      </c>
      <c r="B56" s="24">
        <v>1.6664319400243131E-2</v>
      </c>
      <c r="C56" s="24">
        <v>3.3295288632155494E-2</v>
      </c>
      <c r="D56" s="24">
        <v>3.177452619042876E-2</v>
      </c>
      <c r="E56" s="24">
        <v>2.6165872515057746E-2</v>
      </c>
      <c r="F56" s="24">
        <v>1.6288493669154674E-2</v>
      </c>
      <c r="G56" s="25">
        <v>1.3832323546460504E-2</v>
      </c>
      <c r="H56" s="25">
        <v>1.5495848954881019E-2</v>
      </c>
      <c r="I56" s="25">
        <v>1.8649394785293628E-2</v>
      </c>
      <c r="J56" s="26">
        <v>2.0061775761863583E-2</v>
      </c>
    </row>
    <row r="57" spans="1:10" ht="15.75" x14ac:dyDescent="0.2">
      <c r="A57" s="27" t="s">
        <v>109</v>
      </c>
      <c r="B57" s="24">
        <v>1.4064406593152126E-2</v>
      </c>
      <c r="C57" s="24">
        <v>2.6279318157048485E-2</v>
      </c>
      <c r="D57" s="24">
        <v>2.6043086902750173E-2</v>
      </c>
      <c r="E57" s="24">
        <v>1.5845996877769858E-2</v>
      </c>
      <c r="F57" s="24">
        <v>9.7748506845573898E-3</v>
      </c>
      <c r="G57" s="25">
        <v>9.7810554057659715E-3</v>
      </c>
      <c r="H57" s="25">
        <v>9.5997634485664625E-3</v>
      </c>
      <c r="I57" s="25">
        <v>9.1252059054021464E-3</v>
      </c>
      <c r="J57" s="26">
        <v>1.3754981677230623E-2</v>
      </c>
    </row>
    <row r="58" spans="1:10" ht="15.75" x14ac:dyDescent="0.2">
      <c r="A58" s="27" t="s">
        <v>110</v>
      </c>
      <c r="B58" s="24">
        <v>2.0982024996694371E-2</v>
      </c>
      <c r="C58" s="24">
        <v>3.1193363042771122E-2</v>
      </c>
      <c r="D58" s="24">
        <v>2.641439014783379E-2</v>
      </c>
      <c r="E58" s="24">
        <v>2.358832505375618E-2</v>
      </c>
      <c r="F58" s="24">
        <v>1.2649918789876886E-2</v>
      </c>
      <c r="G58" s="25">
        <v>9.4622334648893133E-3</v>
      </c>
      <c r="H58" s="25">
        <v>1.137467944104935E-2</v>
      </c>
      <c r="I58" s="25">
        <v>1.4135181788191592E-2</v>
      </c>
      <c r="J58" s="26">
        <v>1.709216509727297E-2</v>
      </c>
    </row>
    <row r="59" spans="1:10" ht="15.75" x14ac:dyDescent="0.2">
      <c r="A59" s="27" t="s">
        <v>111</v>
      </c>
      <c r="B59" s="24">
        <v>1.5388274816904477E-2</v>
      </c>
      <c r="C59" s="24">
        <v>2.0377381205216507E-2</v>
      </c>
      <c r="D59" s="24">
        <v>1.7880473181130088E-2</v>
      </c>
      <c r="E59" s="24">
        <v>1.6443857333371895E-2</v>
      </c>
      <c r="F59" s="24">
        <v>6.464885049658353E-3</v>
      </c>
      <c r="G59" s="25">
        <v>8.7230541213622441E-3</v>
      </c>
      <c r="H59" s="25">
        <v>1.0647471260139579E-2</v>
      </c>
      <c r="I59" s="25">
        <v>1.7600001698796761E-2</v>
      </c>
      <c r="J59" s="26">
        <v>1.2861936147643617E-2</v>
      </c>
    </row>
    <row r="60" spans="1:10" ht="15.75" x14ac:dyDescent="0.2">
      <c r="A60" s="27" t="s">
        <v>112</v>
      </c>
      <c r="B60" s="24">
        <v>1.7979172172943824E-2</v>
      </c>
      <c r="C60" s="24">
        <v>2.4177623755963058E-2</v>
      </c>
      <c r="D60" s="24">
        <v>2.3688808231881752E-2</v>
      </c>
      <c r="E60" s="24">
        <v>1.2653110848768146E-2</v>
      </c>
      <c r="F60" s="24">
        <v>9.6545509066511478E-3</v>
      </c>
      <c r="G60" s="25">
        <v>1.0234856965943857E-2</v>
      </c>
      <c r="H60" s="25">
        <v>1.3757614199669393E-2</v>
      </c>
      <c r="I60" s="25">
        <v>1.9984993629758255E-2</v>
      </c>
      <c r="J60" s="26">
        <v>1.5198524753079022E-2</v>
      </c>
    </row>
    <row r="61" spans="1:10" ht="15.75" x14ac:dyDescent="0.2">
      <c r="A61" s="27" t="s">
        <v>113</v>
      </c>
      <c r="B61" s="24">
        <v>1.5418404593985817E-2</v>
      </c>
      <c r="C61" s="24">
        <v>2.0834099481658045E-2</v>
      </c>
      <c r="D61" s="24">
        <v>1.3256598923661779E-2</v>
      </c>
      <c r="E61" s="24">
        <v>1.3255627684669997E-2</v>
      </c>
      <c r="F61" s="24">
        <v>8.4367868017414319E-3</v>
      </c>
      <c r="G61" s="25">
        <v>7.9601552622392234E-3</v>
      </c>
      <c r="H61" s="25">
        <v>1.2835177576614601E-2</v>
      </c>
      <c r="I61" s="25">
        <v>1.9992984283863497E-2</v>
      </c>
      <c r="J61" s="26">
        <v>1.305100922134364E-2</v>
      </c>
    </row>
    <row r="62" spans="1:10" ht="15.75" x14ac:dyDescent="0.2">
      <c r="A62" s="27" t="s">
        <v>114</v>
      </c>
      <c r="B62" s="24">
        <v>1.4234161820675195E-2</v>
      </c>
      <c r="C62" s="24">
        <v>2.8977575261113948E-2</v>
      </c>
      <c r="D62" s="24">
        <v>2.4088543608945384E-2</v>
      </c>
      <c r="E62" s="24">
        <v>2.4430055617002434E-2</v>
      </c>
      <c r="F62" s="24">
        <v>2.0024376669437152E-2</v>
      </c>
      <c r="G62" s="25">
        <v>1.3053258523792629E-2</v>
      </c>
      <c r="H62" s="25">
        <v>1.4758166229793312E-2</v>
      </c>
      <c r="I62" s="25">
        <v>1.5475613104550012E-2</v>
      </c>
      <c r="J62" s="26">
        <v>1.8413401700756053E-2</v>
      </c>
    </row>
    <row r="63" spans="1:10" ht="16.5" thickBot="1" x14ac:dyDescent="0.25">
      <c r="A63" s="27" t="s">
        <v>115</v>
      </c>
      <c r="B63" s="24">
        <v>2.6604625075344782E-2</v>
      </c>
      <c r="C63" s="24">
        <v>3.1338798656325308E-2</v>
      </c>
      <c r="D63" s="24">
        <v>2.6326104898044302E-2</v>
      </c>
      <c r="E63" s="24">
        <v>2.0253078134388515E-2</v>
      </c>
      <c r="F63" s="24">
        <v>1.280651484704895E-2</v>
      </c>
      <c r="G63" s="25">
        <v>8.3788050001617469E-3</v>
      </c>
      <c r="H63" s="25">
        <v>1.2493123644083379E-2</v>
      </c>
      <c r="I63" s="25">
        <v>1.2678933086251006E-2</v>
      </c>
      <c r="J63" s="26">
        <v>1.7287349185287151E-2</v>
      </c>
    </row>
    <row r="64" spans="1:10" ht="16.5" thickBot="1" x14ac:dyDescent="0.25">
      <c r="A64" s="19" t="s">
        <v>4</v>
      </c>
      <c r="B64" s="20">
        <v>3.4776684788148327E-2</v>
      </c>
      <c r="C64" s="20">
        <v>5.5612937609785702E-2</v>
      </c>
      <c r="D64" s="20">
        <v>4.5975146862793172E-2</v>
      </c>
      <c r="E64" s="20">
        <v>2.4921361022322525E-2</v>
      </c>
      <c r="F64" s="20">
        <v>1.3729855449267327E-2</v>
      </c>
      <c r="G64" s="21">
        <v>1.3930899451617915E-2</v>
      </c>
      <c r="H64" s="21">
        <v>1.7834801083649224E-2</v>
      </c>
      <c r="I64" s="21">
        <v>2.2396331310718665E-2</v>
      </c>
      <c r="J64" s="22">
        <v>2.5376918208693439E-2</v>
      </c>
    </row>
    <row r="65" spans="1:10" ht="15.75" x14ac:dyDescent="0.2">
      <c r="A65" s="23" t="s">
        <v>116</v>
      </c>
      <c r="B65" s="24">
        <v>3.2807309226541688E-2</v>
      </c>
      <c r="C65" s="24">
        <v>5.2734570613675369E-2</v>
      </c>
      <c r="D65" s="24">
        <v>4.3972035993825459E-2</v>
      </c>
      <c r="E65" s="24">
        <v>2.8024082612805461E-2</v>
      </c>
      <c r="F65" s="24">
        <v>1.5239473425988784E-2</v>
      </c>
      <c r="G65" s="25">
        <v>1.1751008079819164E-2</v>
      </c>
      <c r="H65" s="25">
        <v>8.5903392913867869E-3</v>
      </c>
      <c r="I65" s="25">
        <v>1.2795095780629396E-2</v>
      </c>
      <c r="J65" s="26">
        <v>2.2526890689733396E-2</v>
      </c>
    </row>
    <row r="66" spans="1:10" ht="15.75" x14ac:dyDescent="0.2">
      <c r="A66" s="27" t="s">
        <v>117</v>
      </c>
      <c r="B66" s="24">
        <v>5.1673634199436491E-2</v>
      </c>
      <c r="C66" s="24">
        <v>6.6258018195437821E-2</v>
      </c>
      <c r="D66" s="24">
        <v>5.9657712311450908E-2</v>
      </c>
      <c r="E66" s="24">
        <v>3.3979523102939134E-2</v>
      </c>
      <c r="F66" s="24">
        <v>1.4155637764731735E-2</v>
      </c>
      <c r="G66" s="25">
        <v>1.0964333165716727E-2</v>
      </c>
      <c r="H66" s="25">
        <v>1.4415243820454018E-2</v>
      </c>
      <c r="I66" s="25">
        <v>1.7080147990479338E-2</v>
      </c>
      <c r="J66" s="26">
        <v>2.8728518499240376E-2</v>
      </c>
    </row>
    <row r="67" spans="1:10" ht="15.75" x14ac:dyDescent="0.2">
      <c r="A67" s="27" t="s">
        <v>118</v>
      </c>
      <c r="B67" s="24">
        <v>2.1792567150028072E-2</v>
      </c>
      <c r="C67" s="24">
        <v>3.148750003150378E-2</v>
      </c>
      <c r="D67" s="24">
        <v>2.4181759029079687E-2</v>
      </c>
      <c r="E67" s="24">
        <v>1.5572778714110629E-2</v>
      </c>
      <c r="F67" s="24">
        <v>9.0450337061123622E-3</v>
      </c>
      <c r="G67" s="25">
        <v>9.0391551482724552E-3</v>
      </c>
      <c r="H67" s="25">
        <v>1.4461028900354448E-2</v>
      </c>
      <c r="I67" s="25">
        <v>2.0350488963348925E-2</v>
      </c>
      <c r="J67" s="26">
        <v>1.650144893161604E-2</v>
      </c>
    </row>
    <row r="68" spans="1:10" ht="15.75" x14ac:dyDescent="0.2">
      <c r="A68" s="27" t="s">
        <v>119</v>
      </c>
      <c r="B68" s="24">
        <v>3.5371956781449491E-2</v>
      </c>
      <c r="C68" s="24">
        <v>4.316666865400362E-2</v>
      </c>
      <c r="D68" s="24">
        <v>4.5858171139983236E-2</v>
      </c>
      <c r="E68" s="24">
        <v>3.1472338767388024E-2</v>
      </c>
      <c r="F68" s="24">
        <v>1.5510485950280992E-2</v>
      </c>
      <c r="G68" s="25">
        <v>1.7292729540696564E-2</v>
      </c>
      <c r="H68" s="25">
        <v>1.457141798954022E-2</v>
      </c>
      <c r="I68" s="25">
        <v>2.3165973214504209E-2</v>
      </c>
      <c r="J68" s="26">
        <v>2.5342342604594004E-2</v>
      </c>
    </row>
    <row r="69" spans="1:10" ht="15.75" x14ac:dyDescent="0.2">
      <c r="A69" s="27" t="s">
        <v>120</v>
      </c>
      <c r="B69" s="24">
        <v>2.577260386467237E-2</v>
      </c>
      <c r="C69" s="24">
        <v>3.4428746532763642E-2</v>
      </c>
      <c r="D69" s="24">
        <v>3.1598825890743046E-2</v>
      </c>
      <c r="E69" s="24">
        <v>1.0753598521229993E-2</v>
      </c>
      <c r="F69" s="24">
        <v>9.2668637910005274E-3</v>
      </c>
      <c r="G69" s="25">
        <v>1.5582403847465476E-2</v>
      </c>
      <c r="H69" s="25">
        <v>2.322330003002104E-2</v>
      </c>
      <c r="I69" s="25">
        <v>1.7811582927975682E-2</v>
      </c>
      <c r="J69" s="26">
        <v>1.9739000244373282E-2</v>
      </c>
    </row>
    <row r="70" spans="1:10" ht="15.75" x14ac:dyDescent="0.2">
      <c r="A70" s="27" t="s">
        <v>121</v>
      </c>
      <c r="B70" s="24">
        <v>3.6247674787786469E-2</v>
      </c>
      <c r="C70" s="24">
        <v>5.9522856309734654E-2</v>
      </c>
      <c r="D70" s="24">
        <v>5.3668352248024132E-2</v>
      </c>
      <c r="E70" s="24">
        <v>4.7309736457975669E-2</v>
      </c>
      <c r="F70" s="24">
        <v>2.0112696212745175E-2</v>
      </c>
      <c r="G70" s="25">
        <v>1.5530984805551885E-2</v>
      </c>
      <c r="H70" s="25">
        <v>1.957997301151778E-2</v>
      </c>
      <c r="I70" s="25">
        <v>1.6091322371382586E-2</v>
      </c>
      <c r="J70" s="26">
        <v>2.8121506928041457E-2</v>
      </c>
    </row>
    <row r="71" spans="1:10" ht="15.75" x14ac:dyDescent="0.2">
      <c r="A71" s="27" t="s">
        <v>122</v>
      </c>
      <c r="B71" s="24">
        <v>2.5356736270577732E-2</v>
      </c>
      <c r="C71" s="24">
        <v>4.1993574672336879E-2</v>
      </c>
      <c r="D71" s="24">
        <v>3.83081530148889E-2</v>
      </c>
      <c r="E71" s="24">
        <v>2.7848168192017939E-2</v>
      </c>
      <c r="F71" s="24">
        <v>1.6214948989945088E-2</v>
      </c>
      <c r="G71" s="25">
        <v>1.0709215399072365E-2</v>
      </c>
      <c r="H71" s="25">
        <v>1.6365271991538251E-2</v>
      </c>
      <c r="I71" s="25">
        <v>1.8200995935973026E-2</v>
      </c>
      <c r="J71" s="26">
        <v>2.2062078125458198E-2</v>
      </c>
    </row>
    <row r="72" spans="1:10" ht="15.75" x14ac:dyDescent="0.2">
      <c r="A72" s="27" t="s">
        <v>123</v>
      </c>
      <c r="B72" s="24">
        <v>3.9486288379185441E-2</v>
      </c>
      <c r="C72" s="24">
        <v>5.0151673085920057E-2</v>
      </c>
      <c r="D72" s="24">
        <v>4.6694705570983298E-2</v>
      </c>
      <c r="E72" s="24">
        <v>3.5064477879472256E-2</v>
      </c>
      <c r="F72" s="24">
        <v>1.7573723709768087E-2</v>
      </c>
      <c r="G72" s="25">
        <v>1.2317246808289384E-2</v>
      </c>
      <c r="H72" s="25">
        <v>1.7800573793019487E-2</v>
      </c>
      <c r="I72" s="25">
        <v>2.0784061370803554E-2</v>
      </c>
      <c r="J72" s="26">
        <v>2.6553999017562443E-2</v>
      </c>
    </row>
    <row r="73" spans="1:10" ht="15.75" x14ac:dyDescent="0.2">
      <c r="A73" s="27" t="s">
        <v>124</v>
      </c>
      <c r="B73" s="24">
        <v>4.1830301361022282E-2</v>
      </c>
      <c r="C73" s="24">
        <v>7.0814483038299042E-2</v>
      </c>
      <c r="D73" s="24">
        <v>5.4756423211291948E-2</v>
      </c>
      <c r="E73" s="24">
        <v>2.6305619433835081E-2</v>
      </c>
      <c r="F73" s="24">
        <v>1.4243285745264945E-2</v>
      </c>
      <c r="G73" s="25">
        <v>1.5989246324789614E-2</v>
      </c>
      <c r="H73" s="25">
        <v>2.1969435504108934E-2</v>
      </c>
      <c r="I73" s="25">
        <v>2.5385802730527634E-2</v>
      </c>
      <c r="J73" s="26">
        <v>3.0096179625485331E-2</v>
      </c>
    </row>
    <row r="74" spans="1:10" ht="15.75" x14ac:dyDescent="0.2">
      <c r="A74" s="27" t="s">
        <v>125</v>
      </c>
      <c r="B74" s="24">
        <v>3.2325764387147821E-2</v>
      </c>
      <c r="C74" s="24">
        <v>5.7060798844702471E-2</v>
      </c>
      <c r="D74" s="24">
        <v>4.915838121201728E-2</v>
      </c>
      <c r="E74" s="24">
        <v>2.7321466232803387E-2</v>
      </c>
      <c r="F74" s="24">
        <v>1.4991181908085398E-2</v>
      </c>
      <c r="G74" s="25">
        <v>1.6225976788551744E-2</v>
      </c>
      <c r="H74" s="25">
        <v>1.8987782026755828E-2</v>
      </c>
      <c r="I74" s="25">
        <v>2.4933485599142449E-2</v>
      </c>
      <c r="J74" s="26">
        <v>2.6824569781633816E-2</v>
      </c>
    </row>
    <row r="75" spans="1:10" ht="15.75" x14ac:dyDescent="0.2">
      <c r="A75" s="27" t="s">
        <v>126</v>
      </c>
      <c r="B75" s="24">
        <v>3.0195766247223654E-2</v>
      </c>
      <c r="C75" s="24">
        <v>4.808206457917992E-2</v>
      </c>
      <c r="D75" s="24">
        <v>4.0177829408269299E-2</v>
      </c>
      <c r="E75" s="24">
        <v>1.7507459215751187E-2</v>
      </c>
      <c r="F75" s="24">
        <v>1.1283480056086443E-2</v>
      </c>
      <c r="G75" s="25">
        <v>1.1901594796324475E-2</v>
      </c>
      <c r="H75" s="25">
        <v>1.6861280117823594E-2</v>
      </c>
      <c r="I75" s="25">
        <v>2.6995598528704839E-2</v>
      </c>
      <c r="J75" s="26">
        <v>2.1617740395984013E-2</v>
      </c>
    </row>
    <row r="76" spans="1:10" ht="16.5" thickBot="1" x14ac:dyDescent="0.25">
      <c r="A76" s="27" t="s">
        <v>127</v>
      </c>
      <c r="B76" s="24">
        <v>3.2989728208023213E-2</v>
      </c>
      <c r="C76" s="24">
        <v>4.9714182844119027E-2</v>
      </c>
      <c r="D76" s="24">
        <v>5.1227315348250778E-2</v>
      </c>
      <c r="E76" s="24">
        <v>3.0910185013120685E-2</v>
      </c>
      <c r="F76" s="24">
        <v>1.9855237994658385E-2</v>
      </c>
      <c r="G76" s="25">
        <v>1.4089483878578413E-2</v>
      </c>
      <c r="H76" s="25">
        <v>1.5568627831282801E-2</v>
      </c>
      <c r="I76" s="25">
        <v>1.7724819127680196E-2</v>
      </c>
      <c r="J76" s="26">
        <v>2.5227877454286264E-2</v>
      </c>
    </row>
    <row r="77" spans="1:10" ht="16.5" thickBot="1" x14ac:dyDescent="0.25">
      <c r="A77" s="19" t="s">
        <v>3</v>
      </c>
      <c r="B77" s="20">
        <v>2.785813654327831E-2</v>
      </c>
      <c r="C77" s="20">
        <v>3.731183152602708E-2</v>
      </c>
      <c r="D77" s="20">
        <v>3.1538284071411578E-2</v>
      </c>
      <c r="E77" s="20">
        <v>2.8558794465443897E-2</v>
      </c>
      <c r="F77" s="20">
        <v>1.5122491927992103E-2</v>
      </c>
      <c r="G77" s="21">
        <v>1.3771345296738643E-2</v>
      </c>
      <c r="H77" s="21">
        <v>1.8115859224944242E-2</v>
      </c>
      <c r="I77" s="21">
        <v>1.8677682162752524E-2</v>
      </c>
      <c r="J77" s="22">
        <v>2.1641876301486847E-2</v>
      </c>
    </row>
    <row r="78" spans="1:10" ht="15.75" x14ac:dyDescent="0.2">
      <c r="A78" s="23" t="s">
        <v>128</v>
      </c>
      <c r="B78" s="24">
        <v>3.6693814660472085E-2</v>
      </c>
      <c r="C78" s="24">
        <v>4.0001537567807548E-2</v>
      </c>
      <c r="D78" s="24">
        <v>3.0972094014563422E-2</v>
      </c>
      <c r="E78" s="24">
        <v>2.9128239434395325E-2</v>
      </c>
      <c r="F78" s="24">
        <v>1.8297753730742317E-2</v>
      </c>
      <c r="G78" s="25">
        <v>1.4886399430756951E-2</v>
      </c>
      <c r="H78" s="25">
        <v>1.9710946211428867E-2</v>
      </c>
      <c r="I78" s="25">
        <v>2.0252021385830359E-2</v>
      </c>
      <c r="J78" s="26">
        <v>2.410179621830745E-2</v>
      </c>
    </row>
    <row r="79" spans="1:10" ht="15.75" x14ac:dyDescent="0.2">
      <c r="A79" s="27" t="s">
        <v>129</v>
      </c>
      <c r="B79" s="24">
        <v>1.9377295435360188E-2</v>
      </c>
      <c r="C79" s="24">
        <v>3.9464650594765824E-2</v>
      </c>
      <c r="D79" s="24">
        <v>3.4555103876054281E-2</v>
      </c>
      <c r="E79" s="24">
        <v>3.868112533425374E-2</v>
      </c>
      <c r="F79" s="24">
        <v>1.945689674932417E-2</v>
      </c>
      <c r="G79" s="25">
        <v>1.7166435963990825E-2</v>
      </c>
      <c r="H79" s="25">
        <v>1.7099749908093778E-2</v>
      </c>
      <c r="I79" s="25">
        <v>1.9120458764234568E-2</v>
      </c>
      <c r="J79" s="26">
        <v>2.3342159163933784E-2</v>
      </c>
    </row>
    <row r="80" spans="1:10" ht="15.75" x14ac:dyDescent="0.2">
      <c r="A80" s="27" t="s">
        <v>130</v>
      </c>
      <c r="B80" s="24">
        <v>3.0520803038913788E-2</v>
      </c>
      <c r="C80" s="24">
        <v>3.8267821019996526E-2</v>
      </c>
      <c r="D80" s="24">
        <v>3.6007748886023885E-2</v>
      </c>
      <c r="E80" s="24">
        <v>2.7591786445139762E-2</v>
      </c>
      <c r="F80" s="24">
        <v>1.2300095609751484E-2</v>
      </c>
      <c r="G80" s="25">
        <v>1.0757460108210631E-2</v>
      </c>
      <c r="H80" s="25">
        <v>1.7224811574949733E-2</v>
      </c>
      <c r="I80" s="25">
        <v>1.525881934010769E-2</v>
      </c>
      <c r="J80" s="26">
        <v>2.0429866660467279E-2</v>
      </c>
    </row>
    <row r="81" spans="1:10" ht="16.5" thickBot="1" x14ac:dyDescent="0.25">
      <c r="A81" s="27" t="s">
        <v>131</v>
      </c>
      <c r="B81" s="24">
        <v>2.3359384654245495E-2</v>
      </c>
      <c r="C81" s="24">
        <v>3.2455584129991923E-2</v>
      </c>
      <c r="D81" s="24">
        <v>2.7500586116744944E-2</v>
      </c>
      <c r="E81" s="24">
        <v>2.2481335770433479E-2</v>
      </c>
      <c r="F81" s="24">
        <v>1.2332194535134476E-2</v>
      </c>
      <c r="G81" s="25">
        <v>1.2964154193459115E-2</v>
      </c>
      <c r="H81" s="25">
        <v>1.8025867173701107E-2</v>
      </c>
      <c r="I81" s="25">
        <v>1.954966111282742E-2</v>
      </c>
      <c r="J81" s="26">
        <v>1.9188882567690146E-2</v>
      </c>
    </row>
    <row r="82" spans="1:10" ht="16.5" thickBot="1" x14ac:dyDescent="0.25">
      <c r="A82" s="19" t="s">
        <v>2</v>
      </c>
      <c r="B82" s="20">
        <v>2.0552462859241317E-2</v>
      </c>
      <c r="C82" s="20">
        <v>3.6428133098977064E-2</v>
      </c>
      <c r="D82" s="20">
        <v>3.099551849493784E-2</v>
      </c>
      <c r="E82" s="20">
        <v>1.7968959063338476E-2</v>
      </c>
      <c r="F82" s="20">
        <v>1.0508313968764345E-2</v>
      </c>
      <c r="G82" s="21">
        <v>1.0926978288424894E-2</v>
      </c>
      <c r="H82" s="21">
        <v>1.620514077107196E-2</v>
      </c>
      <c r="I82" s="21">
        <v>2.148288063211513E-2</v>
      </c>
      <c r="J82" s="22">
        <v>1.8347382057203446E-2</v>
      </c>
    </row>
    <row r="83" spans="1:10" ht="16.5" thickBot="1" x14ac:dyDescent="0.25">
      <c r="A83" s="23" t="s">
        <v>2</v>
      </c>
      <c r="B83" s="24">
        <v>2.0552462859241317E-2</v>
      </c>
      <c r="C83" s="24">
        <v>3.6428133098977064E-2</v>
      </c>
      <c r="D83" s="24">
        <v>3.099551849493784E-2</v>
      </c>
      <c r="E83" s="24">
        <v>1.7968959063338476E-2</v>
      </c>
      <c r="F83" s="24">
        <v>1.0508313968764345E-2</v>
      </c>
      <c r="G83" s="25">
        <v>1.0926978288424894E-2</v>
      </c>
      <c r="H83" s="25">
        <v>1.620514077107196E-2</v>
      </c>
      <c r="I83" s="25">
        <v>2.148288063211513E-2</v>
      </c>
      <c r="J83" s="26">
        <v>1.8347382057203446E-2</v>
      </c>
    </row>
    <row r="84" spans="1:10" ht="16.5" thickBot="1" x14ac:dyDescent="0.25">
      <c r="A84" s="19" t="s">
        <v>0</v>
      </c>
      <c r="B84" s="20">
        <v>2.5623011078618252E-2</v>
      </c>
      <c r="C84" s="20">
        <v>3.2899392523517069E-2</v>
      </c>
      <c r="D84" s="20">
        <v>2.1839871685633162E-2</v>
      </c>
      <c r="E84" s="20">
        <v>1.1477197324124206E-2</v>
      </c>
      <c r="F84" s="20">
        <v>7.1205571383491668E-3</v>
      </c>
      <c r="G84" s="21">
        <v>1.0937627691577618E-2</v>
      </c>
      <c r="H84" s="21">
        <v>1.4851850662263331E-2</v>
      </c>
      <c r="I84" s="21">
        <v>1.7595849720488037E-2</v>
      </c>
      <c r="J84" s="22">
        <v>1.6195327801022293E-2</v>
      </c>
    </row>
    <row r="85" spans="1:10" ht="15.75" x14ac:dyDescent="0.2">
      <c r="A85" s="23" t="s">
        <v>132</v>
      </c>
      <c r="B85" s="29">
        <v>1.1889601763767427E-2</v>
      </c>
      <c r="C85" s="29">
        <v>1.0845227069879899E-2</v>
      </c>
      <c r="D85" s="29">
        <v>1.8381200029265254E-2</v>
      </c>
      <c r="E85" s="29">
        <v>1.1567489669989594E-2</v>
      </c>
      <c r="F85" s="29">
        <v>1.2783875340878922E-2</v>
      </c>
      <c r="G85" s="30">
        <v>2.141680180463457E-2</v>
      </c>
      <c r="H85" s="30">
        <v>3.1882649581645446E-2</v>
      </c>
      <c r="I85" s="30">
        <v>1.6829880426271367E-2</v>
      </c>
      <c r="J85" s="31">
        <v>1.6453662174767247E-2</v>
      </c>
    </row>
    <row r="86" spans="1:10" ht="15.75" x14ac:dyDescent="0.2">
      <c r="A86" s="27" t="s">
        <v>133</v>
      </c>
      <c r="B86" s="24">
        <v>1.5299989650451659E-2</v>
      </c>
      <c r="C86" s="24">
        <v>3.0471812198514012E-2</v>
      </c>
      <c r="D86" s="24">
        <v>1.1287720976076493E-2</v>
      </c>
      <c r="E86" s="24">
        <v>1.0582120647740886E-2</v>
      </c>
      <c r="F86" s="24">
        <v>8.2655002745726652E-3</v>
      </c>
      <c r="G86" s="25">
        <v>1.6436962705316714E-2</v>
      </c>
      <c r="H86" s="25">
        <v>1.6560258765638422E-2</v>
      </c>
      <c r="I86" s="25">
        <v>2.7020472903563266E-2</v>
      </c>
      <c r="J86" s="26">
        <v>1.6767311884908868E-2</v>
      </c>
    </row>
    <row r="87" spans="1:10" ht="15.75" x14ac:dyDescent="0.2">
      <c r="A87" s="27" t="s">
        <v>134</v>
      </c>
      <c r="B87" s="24">
        <v>7.7605171389183948E-3</v>
      </c>
      <c r="C87" s="24">
        <v>1.053988253580016E-2</v>
      </c>
      <c r="D87" s="24">
        <v>6.7581590531470784E-3</v>
      </c>
      <c r="E87" s="24">
        <v>6.1304058348413629E-3</v>
      </c>
      <c r="F87" s="24">
        <v>7.5438504169818271E-3</v>
      </c>
      <c r="G87" s="25">
        <v>1.2342404013625454E-2</v>
      </c>
      <c r="H87" s="25">
        <v>2.0758693260636823E-2</v>
      </c>
      <c r="I87" s="25">
        <v>1.8468145786831092E-2</v>
      </c>
      <c r="J87" s="26">
        <v>1.0984792176453442E-2</v>
      </c>
    </row>
    <row r="88" spans="1:10" ht="15.75" x14ac:dyDescent="0.2">
      <c r="A88" s="27" t="s">
        <v>135</v>
      </c>
      <c r="B88" s="24">
        <v>3.585666720004E-2</v>
      </c>
      <c r="C88" s="24">
        <v>4.2001669230156566E-2</v>
      </c>
      <c r="D88" s="24">
        <v>3.2184320410368596E-2</v>
      </c>
      <c r="E88" s="24">
        <v>1.3428744420225311E-2</v>
      </c>
      <c r="F88" s="24">
        <v>6.5607188822029393E-3</v>
      </c>
      <c r="G88" s="25">
        <v>7.8008634172780644E-3</v>
      </c>
      <c r="H88" s="25">
        <v>1.151122054512084E-2</v>
      </c>
      <c r="I88" s="25">
        <v>1.3459185214305181E-2</v>
      </c>
      <c r="J88" s="26">
        <v>1.6902546169699634E-2</v>
      </c>
    </row>
    <row r="89" spans="1:10" ht="15.75" x14ac:dyDescent="0.2">
      <c r="A89" s="27" t="s">
        <v>136</v>
      </c>
      <c r="B89" s="24">
        <v>1.734472629997982E-2</v>
      </c>
      <c r="C89" s="24">
        <v>1.0555517172838428E-2</v>
      </c>
      <c r="D89" s="24">
        <v>6.3963681092881882E-3</v>
      </c>
      <c r="E89" s="24">
        <v>1.1994355638974592E-2</v>
      </c>
      <c r="F89" s="24">
        <v>8.0458804370814718E-3</v>
      </c>
      <c r="G89" s="25">
        <v>1.2647877772895043E-2</v>
      </c>
      <c r="H89" s="25">
        <v>2.7494605653293643E-2</v>
      </c>
      <c r="I89" s="25">
        <v>2.4306706011820035E-2</v>
      </c>
      <c r="J89" s="26">
        <v>1.4122796765285958E-2</v>
      </c>
    </row>
    <row r="90" spans="1:10" ht="16.5" thickBot="1" x14ac:dyDescent="0.25">
      <c r="A90" s="28" t="s">
        <v>137</v>
      </c>
      <c r="B90" s="32">
        <v>2.172345332852842E-2</v>
      </c>
      <c r="C90" s="32">
        <v>3.320941849232379E-2</v>
      </c>
      <c r="D90" s="32">
        <v>2.406562603579843E-2</v>
      </c>
      <c r="E90" s="32">
        <v>9.0811237767618215E-3</v>
      </c>
      <c r="F90" s="32">
        <v>4.5783922928611734E-3</v>
      </c>
      <c r="G90" s="33">
        <v>2.2318818576935972E-2</v>
      </c>
      <c r="H90" s="33">
        <v>2.098049727901621E-2</v>
      </c>
      <c r="I90" s="33">
        <v>2.8878919497534104E-2</v>
      </c>
      <c r="J90" s="34">
        <v>1.9258020588067512E-2</v>
      </c>
    </row>
    <row r="91" spans="1:10" ht="15.75" thickBot="1" x14ac:dyDescent="0.25">
      <c r="A91" s="35" t="s">
        <v>138</v>
      </c>
      <c r="B91" s="36">
        <v>0</v>
      </c>
      <c r="C91" s="36">
        <v>0</v>
      </c>
      <c r="D91" s="36">
        <v>0</v>
      </c>
      <c r="E91" s="36">
        <v>0</v>
      </c>
      <c r="F91" s="36">
        <v>0</v>
      </c>
      <c r="G91" s="37">
        <v>0</v>
      </c>
      <c r="H91" s="37">
        <v>0</v>
      </c>
      <c r="I91" s="37">
        <v>0</v>
      </c>
      <c r="J91" s="38">
        <v>0</v>
      </c>
    </row>
    <row r="92" spans="1:10" ht="15.75" x14ac:dyDescent="0.2">
      <c r="A92" s="39" t="s">
        <v>139</v>
      </c>
      <c r="B92" s="40">
        <v>3.0302359710628425E-2</v>
      </c>
      <c r="C92" s="40">
        <v>3.9876046560738239E-2</v>
      </c>
      <c r="D92" s="40">
        <v>3.0204650958834026E-2</v>
      </c>
      <c r="E92" s="40">
        <v>1.9285040825179876E-2</v>
      </c>
      <c r="F92" s="40">
        <v>1.1773728551173228E-2</v>
      </c>
      <c r="G92" s="41">
        <v>1.1735757791146108E-2</v>
      </c>
      <c r="H92" s="41">
        <v>1.5883757513733953E-2</v>
      </c>
      <c r="I92" s="41">
        <v>2.0339423404503083E-2</v>
      </c>
      <c r="J92" s="31">
        <v>2.0428594916245893E-2</v>
      </c>
    </row>
    <row r="93" spans="1:10" ht="30" customHeight="1" x14ac:dyDescent="0.2">
      <c r="A93" s="114" t="s">
        <v>57</v>
      </c>
      <c r="B93" s="114"/>
      <c r="C93" s="114"/>
      <c r="D93" s="114"/>
      <c r="E93" s="114"/>
      <c r="F93" s="114"/>
      <c r="G93" s="114"/>
      <c r="H93" s="114"/>
      <c r="I93" s="114"/>
      <c r="J93" s="114"/>
    </row>
    <row r="94" spans="1:10" ht="15.6" customHeight="1" x14ac:dyDescent="0.2">
      <c r="A94" s="115" t="s">
        <v>43</v>
      </c>
      <c r="B94" s="115"/>
      <c r="C94" s="115"/>
      <c r="D94" s="115"/>
      <c r="E94" s="115"/>
      <c r="F94" s="115"/>
      <c r="G94" s="115"/>
      <c r="H94" s="115"/>
      <c r="I94" s="115"/>
      <c r="J94" s="115"/>
    </row>
  </sheetData>
  <mergeCells count="3">
    <mergeCell ref="A93:J93"/>
    <mergeCell ref="A1:XFD1"/>
    <mergeCell ref="A94:J94"/>
  </mergeCells>
  <conditionalFormatting sqref="A93">
    <cfRule type="containsErrors" dxfId="0" priority="1">
      <formula>ISERROR(A93)</formula>
    </cfRule>
  </conditionalFormatting>
  <hyperlinks>
    <hyperlink ref="A94" location="TableOfContents!A1" display="Back to Table of Contents" xr:uid="{A09C1D10-F248-40D4-939A-9585863441E3}"/>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F981D41-1C83-4543-A686-6D3CE905EB07}"/>
</file>

<file path=customXml/itemProps2.xml><?xml version="1.0" encoding="utf-8"?>
<ds:datastoreItem xmlns:ds="http://schemas.openxmlformats.org/officeDocument/2006/customXml" ds:itemID="{674A2CBD-28F6-4887-B9D0-43882ACE5A05}"/>
</file>

<file path=customXml/itemProps3.xml><?xml version="1.0" encoding="utf-8"?>
<ds:datastoreItem xmlns:ds="http://schemas.openxmlformats.org/officeDocument/2006/customXml" ds:itemID="{6A68D987-E257-4317-B5C6-7D9BAD7D5B74}"/>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TableOfContents</vt:lpstr>
      <vt:lpstr>Table O.1</vt:lpstr>
      <vt:lpstr>Table O.2</vt:lpstr>
      <vt:lpstr>Table O.3</vt:lpstr>
      <vt:lpstr>Table O.4</vt:lpstr>
      <vt:lpstr>Table O.5</vt:lpstr>
      <vt:lpstr>Table O.6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2023-10-27T04:01:52Z</dcterms:created>
  <dcterms:modified xsi:type="dcterms:W3CDTF">2023-11-02T03:34:49Z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ebd2ca97-e3ba-4a46-9402-9b88dc57bb70_Enabled">
    <vt:lpwstr>true</vt:lpwstr>
  </property>
  <property fmtid="{D5CDD505-2E9C-101B-9397-08002B2CF9AE}" pid="3" name="MSIP_Label_ebd2ca97-e3ba-4a46-9402-9b88dc57bb70_SetDate">
    <vt:lpwstr>2023-11-02T03:34:31Z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dec7dbf3-3522-47ab-8322-ee680d3c64c6</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