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1"/>
  <workbookPr filterPrivacy="1"/>
  <xr:revisionPtr revIDLastSave="0" documentId="13_ncr:1_{D1B32035-2D75-401B-9444-32E30772F655}" xr6:coauthVersionLast="47" xr6:coauthVersionMax="47" xr10:uidLastSave="{00000000-0000-0000-0000-000000000000}"/>
  <bookViews>
    <workbookView xWindow="-120" yWindow="-120" windowWidth="34080" windowHeight="22200" xr2:uid="{00000000-000D-0000-FFFF-FFFF00000000}"/>
  </bookViews>
  <sheets>
    <sheet name="Intro" sheetId="1" r:id="rId1"/>
    <sheet name="TableOfContents" sheetId="3" r:id="rId2"/>
    <sheet name="Table Q.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<sst xmlns="http://schemas.openxmlformats.org/spreadsheetml/2006/main" count="228" uniqueCount="119">
  <si>
    <t>Supplement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</si>
  <si>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</si>
  <si>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</si>
  <si>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January 2023 to 30 June 2023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</si>
  <si>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</si>
  <si>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</si>
  <si>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</si>
  <si>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</si>
  <si>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</si>
  <si>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</si>
  <si>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</si>
  <si>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</si>
  <si>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September 2023</t>
  </si>
  <si>
    <t>Go to Table Q.1</t>
  </si>
  <si>
    <t>Back to Intro</t>
  </si>
  <si>
    <t>Service District</t>
  </si>
  <si>
    <t>Phasing date began</t>
  </si>
  <si>
    <t>First plan
 (SIL)</t>
  </si>
  <si>
    <t>Subsequent plan
 (SIL)</t>
  </si>
  <si>
    <t>Total 
(SIL)</t>
  </si>
  <si>
    <t>First plan 
(non-SIL)</t>
  </si>
  <si>
    <t>Subsequent plan (non-SIL)</t>
  </si>
  <si>
    <t>Total 
(non-SIL)</t>
  </si>
  <si>
    <t>First plan
(Total)</t>
  </si>
  <si>
    <t>Subsequent plan (Total)</t>
  </si>
  <si>
    <t>Total 
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</si>
  <si>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</si>
  <si>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</si>
  <si>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</si>
  <si>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</si>
  <si>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</si>
  <si>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</si>
  <si>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</si>
  <si>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</si>
  <si>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</si>
  <si>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</si>
  <si>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</si>
  <si>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</si>
  <si>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</si>
  <si>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</si>
  <si>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</si>
  <si>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</si>
  <si>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</si>
  <si>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</si>
  <si>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</si>
  <si>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</si>
  <si>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</si>
  <si>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</si>
  <si>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</si>
  <si>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</si>
  <si>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</si>
  <si>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</si>
  <si>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</si>
  <si>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</si>
  <si>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</si>
  <si>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</si>
  <si>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</si>
  <si>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</si>
  <si>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</si>
  <si>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</si>
  <si>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</si>
  <si>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</si>
  <si>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</si>
  <si>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</si>
  <si>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</si>
  <si>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</si>
  <si>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</si>
  <si>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</si>
  <si>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</si>
  <si>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</si>
  <si>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</si>
  <si>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</si>
  <si>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</si>
  <si>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</si>
  <si>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</si>
  <si>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</si>
  <si>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</si>
  <si>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</si>
  <si>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</si>
  <si>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</si>
  <si>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</si>
  <si>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</si>
  <si>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</si>
  <si>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</si>
  <si>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</si>
  <si>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</si>
  <si>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</si>
  <si>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</si>
  <si>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</si>
  <si>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North</t>
  </si>
  <si>
    <t>TAS North West</t>
  </si>
  <si>
    <t>TAS South East</t>
  </si>
  <si>
    <t>TAS South West</t>
  </si>
  <si>
    <t>Tasmania total</t>
  </si>
  <si>
    <t>ACT - Australian Capital Territory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</si>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</sst>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5" xfId="0" applyFont="1" applyBorder="1" applyAlignment="1">
      <alignment horizontal="left" vertical="center" indent="1"/>
    </xf>
    <xf numFmtId="17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7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17" fontId="8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" fontId="9" fillId="0" borderId="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indent="1"/>
    </xf>
    <xf numFmtId="17" fontId="8" fillId="0" borderId="1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5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5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7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5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17" dataDxfId="16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5"/>
    <tableColumn id="2" xr3:uid="{5F6221CF-9E63-4152-A1B7-C914B5BC5131}" name="Link" dataDxfId="14" dataCellStyle="Hyperlink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67D2A-436D-475E-8B74-29E09833B951}" name="Table2" displayName="Table2" ref="A2:K93" totalsRowShown="0" headerRowDxfId="13" dataDxfId="12" tableBorderDxfId="11">
  <autoFilter ref="A2:K93" xr:uid="{F6A67D2A-436D-475E-8B74-29E09833B9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D6C3E4-DBF6-44EA-9568-BFBE9390BDA3}" name="Service District" dataDxfId="10"/>
    <tableColumn id="2" xr3:uid="{C9FE2FF1-0499-4CB0-9AB6-A2FFA2FABE7A}" name="Phasing date began" dataDxfId="9"/>
    <tableColumn id="3" xr3:uid="{522A8598-440D-4236-99DB-9F61D7B9D455}" name="First plan_x000a_ (SIL)" dataDxfId="8"/>
    <tableColumn id="4" xr3:uid="{58BCF0AF-EFD6-450A-90D4-167C2ABBA9EF}" name="Subsequent plan_x000a_ (SIL)" dataDxfId="7"/>
    <tableColumn id="5" xr3:uid="{3CB17970-25CB-4C2B-9965-3B1ABAAC0B2E}" name="Total _x000a_(SIL)" dataDxfId="6"/>
    <tableColumn id="6" xr3:uid="{F0A5EC8B-1384-439B-8F93-2D183DC91890}" name="First plan _x000a_(non-SIL)" dataDxfId="5"/>
    <tableColumn id="7" xr3:uid="{F01CB1F1-E90C-4EC3-B49C-6C6B0744E16F}" name="Subsequent plan (non-SIL)" dataDxfId="4"/>
    <tableColumn id="8" xr3:uid="{D6C07136-10F8-4420-859B-1FC787ABDE29}" name="Total _x000a_(non-SIL)" dataDxfId="3"/>
    <tableColumn id="9" xr3:uid="{A432BEBF-1F63-4921-BCFF-EF458043A888}" name="First plan_x000a_(Total)" dataDxfId="2"/>
    <tableColumn id="10" xr3:uid="{D9974DAD-59BC-4931-8986-7B6860607CA7}" name="Subsequent plan (Total)" dataDxfId="1"/>
    <tableColumn id="11" xr3:uid="{30337754-4AA1-4B74-BACD-86E732ABB7E0}" name="Total _x000a_(Total)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"/>
  <sheetViews>
    <sheetView tabSelected="1" zoomScaleNormal="100" workbookViewId="0"/>
  </sheetViews>
  <sheetFormatPr defaultColWidth="0" defaultRowHeight="15.75" zeroHeight="1"/>
  <cols>
    <col min="1" max="1" width="149.140625" style="1" customWidth="1"/>
    <col min="2" max="27" width="0" style="1" hidden="1" customWidth="1"/>
    <col min="28" max="16383" width="8.7109375" style="1" hidden="1"/>
    <col min="16384" max="16384" width="1" style="1" hidden="1" customWidth="1"/>
  </cols>
  <sheetData>
    <row r="1" spans="1:4" s="23" customFormat="1" ht="25.5" customHeight="1">
      <c r="A1" s="40" t="s">
        <v>0</v>
      </c>
      <c r="B1" s="1"/>
      <c r="C1" s="4"/>
      <c r="D1" s="4"/>
    </row>
    <row r="2" spans="1:4" s="23" customFormat="1" ht="25.5" customHeight="1">
      <c r="A2" s="41" t="s">
        <v>1</v>
      </c>
      <c r="B2" s="1"/>
      <c r="C2" s="4"/>
      <c r="D2" s="4"/>
    </row>
    <row r="3" spans="1:4" s="22" customFormat="1" ht="34.5" customHeight="1">
      <c r="A3" s="22" t="s">
        <v>2</v>
      </c>
    </row>
    <row r="4" spans="1:4" s="22" customFormat="1" ht="30">
      <c r="A4" s="22" t="s">
        <v>3</v>
      </c>
    </row>
    <row r="5" spans="1:4" s="24" customFormat="1" ht="33.75" customHeight="1">
      <c r="A5" s="22" t="str">
        <f>"'Other' includes utilisation for participants with service district information missing."</f>
        <v>'Other' includes utilisation for participants with service district information missing.</v>
      </c>
    </row>
    <row r="6" spans="1:4" s="24" customFormat="1" ht="17.25" customHeight="1">
      <c r="A6" s="22" t="s">
        <v>4</v>
      </c>
    </row>
    <row r="7" spans="1:4" s="24" customFormat="1" ht="46.5" customHeight="1">
      <c r="A7" s="22" t="s">
        <v>5</v>
      </c>
    </row>
    <row r="8" spans="1:4" s="24" customFormat="1" ht="34.5" customHeight="1">
      <c r="A8" s="22" t="s">
        <v>6</v>
      </c>
    </row>
    <row r="9" spans="1:4" s="24" customFormat="1" ht="32.25" customHeight="1">
      <c r="A9" s="22" t="s">
        <v>7</v>
      </c>
    </row>
    <row r="10" spans="1:4" s="24" customFormat="1" ht="17.25" customHeight="1">
      <c r="A10" s="47" t="s">
        <v>8</v>
      </c>
    </row>
    <row r="11" spans="1:4" ht="24" hidden="1" customHeight="1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dimension ref="A1:B4"/>
  <sheetViews>
    <sheetView zoomScaleNormal="100" workbookViewId="0"/>
  </sheetViews>
  <sheetFormatPr defaultColWidth="0" defaultRowHeight="15" zeroHeight="1"/>
  <cols>
    <col min="1" max="1" width="104.140625" style="2" bestFit="1" customWidth="1"/>
    <col min="2" max="2" width="16.7109375" style="2" bestFit="1" customWidth="1"/>
    <col min="3" max="16384" width="8.7109375" style="2" hidden="1"/>
  </cols>
  <sheetData>
    <row r="1" spans="1:2" ht="15.75">
      <c r="A1" s="4" t="s">
        <v>9</v>
      </c>
    </row>
    <row r="2" spans="1:2" s="6" customFormat="1" ht="15.75">
      <c r="A2" s="5" t="s">
        <v>10</v>
      </c>
      <c r="B2" s="5" t="s">
        <v>11</v>
      </c>
    </row>
    <row r="3" spans="1:2">
      <c r="A3" s="2" t="s">
        <v>12</v>
      </c>
      <c r="B3" s="3" t="s">
        <v>13</v>
      </c>
    </row>
    <row r="4" spans="1:2">
      <c r="A4" s="3" t="s">
        <v>14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selection sqref="A1:K1"/>
    </sheetView>
  </sheetViews>
  <sheetFormatPr defaultColWidth="0" defaultRowHeight="15" zeroHeight="1"/>
  <cols>
    <col min="1" max="1" width="39.85546875" style="2" bestFit="1" customWidth="1"/>
    <col min="2" max="2" width="23.42578125" style="2" bestFit="1" customWidth="1"/>
    <col min="3" max="3" width="19" style="2" bestFit="1" customWidth="1"/>
    <col min="4" max="4" width="27.7109375" style="2" bestFit="1" customWidth="1"/>
    <col min="5" max="5" width="14.140625" style="2" bestFit="1" customWidth="1"/>
    <col min="6" max="6" width="24.140625" style="2" bestFit="1" customWidth="1"/>
    <col min="7" max="7" width="31.140625" style="2" bestFit="1" customWidth="1"/>
    <col min="8" max="8" width="19.28515625" style="2" bestFit="1" customWidth="1"/>
    <col min="9" max="9" width="20.28515625" style="2" bestFit="1" customWidth="1"/>
    <col min="10" max="10" width="27.85546875" style="2" bestFit="1" customWidth="1"/>
    <col min="11" max="11" width="16" style="2" bestFit="1" customWidth="1"/>
    <col min="12" max="16384" width="8.7109375" style="2" hidden="1"/>
  </cols>
  <sheetData>
    <row r="1" spans="1:11" s="21" customFormat="1" ht="15.75">
      <c r="A1" s="48" t="str">
        <f>TableOfContents!A3</f>
        <v>Table Q.1 Utilisation breakdown by Service District and participants SIL status as at September 2023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>
      <c r="A2" s="5" t="s">
        <v>15</v>
      </c>
      <c r="B2" s="42" t="s">
        <v>16</v>
      </c>
      <c r="C2" s="43" t="s">
        <v>17</v>
      </c>
      <c r="D2" s="44" t="s">
        <v>18</v>
      </c>
      <c r="E2" s="45" t="s">
        <v>19</v>
      </c>
      <c r="F2" s="43" t="s">
        <v>20</v>
      </c>
      <c r="G2" s="44" t="s">
        <v>21</v>
      </c>
      <c r="H2" s="46" t="s">
        <v>22</v>
      </c>
      <c r="I2" s="43" t="s">
        <v>23</v>
      </c>
      <c r="J2" s="44" t="s">
        <v>24</v>
      </c>
      <c r="K2" s="43" t="s">
        <v>25</v>
      </c>
    </row>
    <row r="3" spans="1:11">
      <c r="A3" s="7" t="s">
        <v>26</v>
      </c>
      <c r="B3" s="8">
        <v>42552</v>
      </c>
      <c r="C3" s="25" t="s">
        <v>27</v>
      </c>
      <c r="D3" s="25">
        <v>0.89234036633812774</v>
      </c>
      <c r="E3" s="26">
        <v>0.8908222326405516</v>
      </c>
      <c r="F3" s="25">
        <v>0.58116288792914228</v>
      </c>
      <c r="G3" s="25">
        <v>0.73579918329293026</v>
      </c>
      <c r="H3" s="26">
        <v>0.72063110993036028</v>
      </c>
      <c r="I3" s="25">
        <v>0.59072291571947766</v>
      </c>
      <c r="J3" s="25">
        <v>0.79554418876901656</v>
      </c>
      <c r="K3" s="25">
        <v>0.78190848230115306</v>
      </c>
    </row>
    <row r="4" spans="1:11">
      <c r="A4" s="9" t="s">
        <v>28</v>
      </c>
      <c r="B4" s="10">
        <v>42917</v>
      </c>
      <c r="C4" s="27" t="s">
        <v>27</v>
      </c>
      <c r="D4" s="27">
        <v>0.92153123602706022</v>
      </c>
      <c r="E4" s="28">
        <v>0.92153123602706022</v>
      </c>
      <c r="F4" s="27">
        <v>0.43393578033575675</v>
      </c>
      <c r="G4" s="27">
        <v>0.60491391098850089</v>
      </c>
      <c r="H4" s="28">
        <v>0.57901533885878209</v>
      </c>
      <c r="I4" s="27">
        <v>0.43393578033575675</v>
      </c>
      <c r="J4" s="27">
        <v>0.68398048048185078</v>
      </c>
      <c r="K4" s="27">
        <v>0.65444655642760874</v>
      </c>
    </row>
    <row r="5" spans="1:11">
      <c r="A5" s="9" t="s">
        <v>29</v>
      </c>
      <c r="B5" s="10">
        <v>42552</v>
      </c>
      <c r="C5" s="27" t="s">
        <v>27</v>
      </c>
      <c r="D5" s="27">
        <v>0.90329622657423014</v>
      </c>
      <c r="E5" s="28">
        <v>0.90317194910481757</v>
      </c>
      <c r="F5" s="27">
        <v>0.57815479690694527</v>
      </c>
      <c r="G5" s="27">
        <v>0.71668253855291908</v>
      </c>
      <c r="H5" s="28">
        <v>0.70402922511792898</v>
      </c>
      <c r="I5" s="27">
        <v>0.59339112540809635</v>
      </c>
      <c r="J5" s="27">
        <v>0.79213080643864031</v>
      </c>
      <c r="K5" s="27">
        <v>0.7803541959455218</v>
      </c>
    </row>
    <row r="6" spans="1:11">
      <c r="A6" s="9" t="s">
        <v>30</v>
      </c>
      <c r="B6" s="10">
        <v>42917</v>
      </c>
      <c r="C6" s="27" t="s">
        <v>27</v>
      </c>
      <c r="D6" s="27">
        <v>0.90884366582142562</v>
      </c>
      <c r="E6" s="28">
        <v>0.9093108026606489</v>
      </c>
      <c r="F6" s="27">
        <v>0.61710652636067043</v>
      </c>
      <c r="G6" s="27">
        <v>0.75348159728666542</v>
      </c>
      <c r="H6" s="28">
        <v>0.74232488574995437</v>
      </c>
      <c r="I6" s="27">
        <v>0.63725300661527451</v>
      </c>
      <c r="J6" s="27">
        <v>0.8077978978595135</v>
      </c>
      <c r="K6" s="27">
        <v>0.79789597909714072</v>
      </c>
    </row>
    <row r="7" spans="1:11">
      <c r="A7" s="9" t="s">
        <v>31</v>
      </c>
      <c r="B7" s="10">
        <v>42917</v>
      </c>
      <c r="C7" s="27" t="s">
        <v>27</v>
      </c>
      <c r="D7" s="27">
        <v>0.86158329350943175</v>
      </c>
      <c r="E7" s="28">
        <v>0.8582983459822584</v>
      </c>
      <c r="F7" s="27">
        <v>0.55845062300046078</v>
      </c>
      <c r="G7" s="27">
        <v>0.72105907339089348</v>
      </c>
      <c r="H7" s="28">
        <v>0.70667357910343609</v>
      </c>
      <c r="I7" s="27">
        <v>0.56583849258955399</v>
      </c>
      <c r="J7" s="27">
        <v>0.75775566277980877</v>
      </c>
      <c r="K7" s="27">
        <v>0.74412508586431136</v>
      </c>
    </row>
    <row r="8" spans="1:11">
      <c r="A8" s="9" t="s">
        <v>32</v>
      </c>
      <c r="B8" s="10">
        <v>42917</v>
      </c>
      <c r="C8" s="27" t="s">
        <v>27</v>
      </c>
      <c r="D8" s="27">
        <v>0.89600929807673246</v>
      </c>
      <c r="E8" s="27">
        <v>0.89250727380335437</v>
      </c>
      <c r="F8" s="29">
        <v>0.52503427031166239</v>
      </c>
      <c r="G8" s="27">
        <v>0.70345272169340278</v>
      </c>
      <c r="H8" s="28">
        <v>0.68536614935798168</v>
      </c>
      <c r="I8" s="27">
        <v>0.52214722956353155</v>
      </c>
      <c r="J8" s="27">
        <v>0.77106535942456367</v>
      </c>
      <c r="K8" s="27">
        <v>0.75349526172323944</v>
      </c>
    </row>
    <row r="9" spans="1:11">
      <c r="A9" s="9" t="s">
        <v>33</v>
      </c>
      <c r="B9" s="10">
        <v>42552</v>
      </c>
      <c r="C9" s="27" t="s">
        <v>27</v>
      </c>
      <c r="D9" s="27">
        <v>0.91217503227418073</v>
      </c>
      <c r="E9" s="28">
        <v>0.91053125313046557</v>
      </c>
      <c r="F9" s="27">
        <v>0.61363357023353216</v>
      </c>
      <c r="G9" s="27">
        <v>0.71695164036965131</v>
      </c>
      <c r="H9" s="28">
        <v>0.70522661164596179</v>
      </c>
      <c r="I9" s="27">
        <v>0.63174272592294189</v>
      </c>
      <c r="J9" s="27">
        <v>0.79979011513015297</v>
      </c>
      <c r="K9" s="27">
        <v>0.78720081030603006</v>
      </c>
    </row>
    <row r="10" spans="1:11">
      <c r="A10" s="9" t="s">
        <v>34</v>
      </c>
      <c r="B10" s="10">
        <v>42552</v>
      </c>
      <c r="C10" s="27" t="s">
        <v>27</v>
      </c>
      <c r="D10" s="27">
        <v>0.90009508291950424</v>
      </c>
      <c r="E10" s="28">
        <v>0.89934549571460565</v>
      </c>
      <c r="F10" s="27">
        <v>0.62442405594594352</v>
      </c>
      <c r="G10" s="27">
        <v>0.73490779427325525</v>
      </c>
      <c r="H10" s="28">
        <v>0.72375615665242499</v>
      </c>
      <c r="I10" s="27">
        <v>0.62592076927805451</v>
      </c>
      <c r="J10" s="27">
        <v>0.80673478896317219</v>
      </c>
      <c r="K10" s="27">
        <v>0.7957008154012859</v>
      </c>
    </row>
    <row r="11" spans="1:11">
      <c r="A11" s="9" t="s">
        <v>35</v>
      </c>
      <c r="B11" s="10">
        <v>42917</v>
      </c>
      <c r="C11" s="27" t="s">
        <v>27</v>
      </c>
      <c r="D11" s="27">
        <v>0.8992255487876587</v>
      </c>
      <c r="E11" s="28">
        <v>0.89965637392946241</v>
      </c>
      <c r="F11" s="27">
        <v>0.6211607885573186</v>
      </c>
      <c r="G11" s="27">
        <v>0.75923964391182286</v>
      </c>
      <c r="H11" s="28">
        <v>0.74562641845843391</v>
      </c>
      <c r="I11" s="27">
        <v>0.62840124246581475</v>
      </c>
      <c r="J11" s="27">
        <v>0.79663967101976552</v>
      </c>
      <c r="K11" s="27">
        <v>0.78390870883298946</v>
      </c>
    </row>
    <row r="12" spans="1:11">
      <c r="A12" s="9" t="s">
        <v>36</v>
      </c>
      <c r="B12" s="10">
        <v>42917</v>
      </c>
      <c r="C12" s="27" t="s">
        <v>27</v>
      </c>
      <c r="D12" s="27">
        <v>0.90136690637366323</v>
      </c>
      <c r="E12" s="28">
        <v>0.8987131936619932</v>
      </c>
      <c r="F12" s="27">
        <v>0.63667849224447826</v>
      </c>
      <c r="G12" s="27">
        <v>0.7603145944990477</v>
      </c>
      <c r="H12" s="28">
        <v>0.74584008830971171</v>
      </c>
      <c r="I12" s="27">
        <v>0.64235437902922055</v>
      </c>
      <c r="J12" s="27">
        <v>0.80879592473208262</v>
      </c>
      <c r="K12" s="27">
        <v>0.79470270706323576</v>
      </c>
    </row>
    <row r="13" spans="1:11">
      <c r="A13" s="9" t="s">
        <v>37</v>
      </c>
      <c r="B13" s="10">
        <v>42552</v>
      </c>
      <c r="C13" s="27">
        <v>0.89658911436091582</v>
      </c>
      <c r="D13" s="27">
        <v>0.91347321557267203</v>
      </c>
      <c r="E13" s="28">
        <v>0.91322876186396928</v>
      </c>
      <c r="F13" s="27">
        <v>0.73012446657444752</v>
      </c>
      <c r="G13" s="27">
        <v>0.81483032269948774</v>
      </c>
      <c r="H13" s="28">
        <v>0.80522946210162949</v>
      </c>
      <c r="I13" s="27">
        <v>0.73975734812340244</v>
      </c>
      <c r="J13" s="27">
        <v>0.84918791366630575</v>
      </c>
      <c r="K13" s="27">
        <v>0.84029763583583561</v>
      </c>
    </row>
    <row r="14" spans="1:11">
      <c r="A14" s="9" t="s">
        <v>38</v>
      </c>
      <c r="B14" s="10">
        <v>42552</v>
      </c>
      <c r="C14" s="27" t="s">
        <v>27</v>
      </c>
      <c r="D14" s="27">
        <v>0.86274352095765394</v>
      </c>
      <c r="E14" s="28">
        <v>0.8571508636738161</v>
      </c>
      <c r="F14" s="27">
        <v>0.554624088227748</v>
      </c>
      <c r="G14" s="27">
        <v>0.69261085989697668</v>
      </c>
      <c r="H14" s="28">
        <v>0.68014221827141863</v>
      </c>
      <c r="I14" s="27">
        <v>0.54742062902488542</v>
      </c>
      <c r="J14" s="27">
        <v>0.7411996394544802</v>
      </c>
      <c r="K14" s="27">
        <v>0.72776848549187723</v>
      </c>
    </row>
    <row r="15" spans="1:11">
      <c r="A15" s="9" t="s">
        <v>39</v>
      </c>
      <c r="B15" s="10">
        <v>42917</v>
      </c>
      <c r="C15" s="27" t="s">
        <v>27</v>
      </c>
      <c r="D15" s="27">
        <v>0.893910198018814</v>
      </c>
      <c r="E15" s="28">
        <v>0.8951069933196929</v>
      </c>
      <c r="F15" s="27">
        <v>0.60700374016856051</v>
      </c>
      <c r="G15" s="27">
        <v>0.74918627884975564</v>
      </c>
      <c r="H15" s="28">
        <v>0.73151484301240133</v>
      </c>
      <c r="I15" s="27">
        <v>0.62480832879146653</v>
      </c>
      <c r="J15" s="27">
        <v>0.78996970165015479</v>
      </c>
      <c r="K15" s="27">
        <v>0.77395197782876202</v>
      </c>
    </row>
    <row r="16" spans="1:11">
      <c r="A16" s="9" t="s">
        <v>40</v>
      </c>
      <c r="B16" s="10">
        <v>42917</v>
      </c>
      <c r="C16" s="27" t="s">
        <v>27</v>
      </c>
      <c r="D16" s="27">
        <v>0.86527032984566377</v>
      </c>
      <c r="E16" s="28">
        <v>0.86318059728625685</v>
      </c>
      <c r="F16" s="27">
        <v>0.45756284989391988</v>
      </c>
      <c r="G16" s="27">
        <v>0.63027506788670795</v>
      </c>
      <c r="H16" s="28">
        <v>0.60991142016808408</v>
      </c>
      <c r="I16" s="27">
        <v>0.46588522478343758</v>
      </c>
      <c r="J16" s="27">
        <v>0.72803156934836222</v>
      </c>
      <c r="K16" s="27">
        <v>0.70819054112148827</v>
      </c>
    </row>
    <row r="17" spans="1:11">
      <c r="A17" s="11" t="s">
        <v>41</v>
      </c>
      <c r="B17" s="12">
        <v>42552</v>
      </c>
      <c r="C17" s="30" t="s">
        <v>27</v>
      </c>
      <c r="D17" s="30">
        <v>0.91216616499726</v>
      </c>
      <c r="E17" s="31">
        <v>0.91178974687534042</v>
      </c>
      <c r="F17" s="30">
        <v>0.68588068140606684</v>
      </c>
      <c r="G17" s="30">
        <v>0.78837698834926029</v>
      </c>
      <c r="H17" s="31">
        <v>0.77614882386197015</v>
      </c>
      <c r="I17" s="30">
        <v>0.69722385673683496</v>
      </c>
      <c r="J17" s="30">
        <v>0.83812741899748988</v>
      </c>
      <c r="K17" s="30">
        <v>0.82696807016942264</v>
      </c>
    </row>
    <row r="18" spans="1:11" ht="15.75">
      <c r="A18" s="13" t="s">
        <v>42</v>
      </c>
      <c r="B18" s="14" t="s">
        <v>27</v>
      </c>
      <c r="C18" s="32">
        <v>0.81943879552942733</v>
      </c>
      <c r="D18" s="32">
        <v>0.90122425846734222</v>
      </c>
      <c r="E18" s="33">
        <v>0.9003220635602851</v>
      </c>
      <c r="F18" s="32">
        <v>0.62259695492506495</v>
      </c>
      <c r="G18" s="32">
        <v>0.74609413761905918</v>
      </c>
      <c r="H18" s="33">
        <v>0.73311271296113978</v>
      </c>
      <c r="I18" s="32">
        <v>0.63290419681399035</v>
      </c>
      <c r="J18" s="32">
        <v>0.80315783243007399</v>
      </c>
      <c r="K18" s="32">
        <v>0.79078656963720073</v>
      </c>
    </row>
    <row r="19" spans="1:11">
      <c r="A19" s="7" t="s">
        <v>43</v>
      </c>
      <c r="B19" s="8">
        <v>41456</v>
      </c>
      <c r="C19" s="25" t="s">
        <v>27</v>
      </c>
      <c r="D19" s="25">
        <v>0.84702868557146649</v>
      </c>
      <c r="E19" s="26">
        <v>0.84682430140028697</v>
      </c>
      <c r="F19" s="25">
        <v>0.58561643472947555</v>
      </c>
      <c r="G19" s="25">
        <v>0.68784385095298095</v>
      </c>
      <c r="H19" s="26">
        <v>0.67831554112279946</v>
      </c>
      <c r="I19" s="25">
        <v>0.60054140695436387</v>
      </c>
      <c r="J19" s="25">
        <v>0.73619895658231549</v>
      </c>
      <c r="K19" s="25">
        <v>0.726599273674855</v>
      </c>
    </row>
    <row r="20" spans="1:11">
      <c r="A20" s="9" t="s">
        <v>44</v>
      </c>
      <c r="B20" s="10">
        <v>43191</v>
      </c>
      <c r="C20" s="27" t="s">
        <v>27</v>
      </c>
      <c r="D20" s="27">
        <v>0.88150412682005475</v>
      </c>
      <c r="E20" s="28">
        <v>0.88301904231359352</v>
      </c>
      <c r="F20" s="27">
        <v>0.58697631270328809</v>
      </c>
      <c r="G20" s="27">
        <v>0.72656941519229079</v>
      </c>
      <c r="H20" s="28">
        <v>0.70805215534070909</v>
      </c>
      <c r="I20" s="27">
        <v>0.59831058292618455</v>
      </c>
      <c r="J20" s="27">
        <v>0.76966959330954066</v>
      </c>
      <c r="K20" s="27">
        <v>0.75222924594712715</v>
      </c>
    </row>
    <row r="21" spans="1:11">
      <c r="A21" s="9" t="s">
        <v>45</v>
      </c>
      <c r="B21" s="10">
        <v>43374</v>
      </c>
      <c r="C21" s="27" t="s">
        <v>27</v>
      </c>
      <c r="D21" s="27">
        <v>0.89176094294145214</v>
      </c>
      <c r="E21" s="28">
        <v>0.89112277819424168</v>
      </c>
      <c r="F21" s="27">
        <v>0.56816973928883618</v>
      </c>
      <c r="G21" s="27">
        <v>0.74780287664938783</v>
      </c>
      <c r="H21" s="28">
        <v>0.71992130387370856</v>
      </c>
      <c r="I21" s="27">
        <v>0.58883626952526158</v>
      </c>
      <c r="J21" s="27">
        <v>0.78344564782549575</v>
      </c>
      <c r="K21" s="27">
        <v>0.75832486055321346</v>
      </c>
    </row>
    <row r="22" spans="1:11">
      <c r="A22" s="9" t="s">
        <v>46</v>
      </c>
      <c r="B22" s="10">
        <v>42736</v>
      </c>
      <c r="C22" s="27" t="s">
        <v>27</v>
      </c>
      <c r="D22" s="27">
        <v>0.88210065027025208</v>
      </c>
      <c r="E22" s="28">
        <v>0.88209949734152826</v>
      </c>
      <c r="F22" s="27">
        <v>0.54545486117967146</v>
      </c>
      <c r="G22" s="27">
        <v>0.67183072852706949</v>
      </c>
      <c r="H22" s="28">
        <v>0.65851393750514098</v>
      </c>
      <c r="I22" s="27">
        <v>0.5477728760634708</v>
      </c>
      <c r="J22" s="27">
        <v>0.74718066845680253</v>
      </c>
      <c r="K22" s="27">
        <v>0.73307838635142453</v>
      </c>
    </row>
    <row r="23" spans="1:11">
      <c r="A23" s="9" t="s">
        <v>47</v>
      </c>
      <c r="B23" s="10">
        <v>43466</v>
      </c>
      <c r="C23" s="27" t="s">
        <v>27</v>
      </c>
      <c r="D23" s="27">
        <v>0.87025870829198071</v>
      </c>
      <c r="E23" s="28">
        <v>0.86882477125366975</v>
      </c>
      <c r="F23" s="27">
        <v>0.52115757906353832</v>
      </c>
      <c r="G23" s="27">
        <v>0.67532932063972184</v>
      </c>
      <c r="H23" s="28">
        <v>0.65990401439881075</v>
      </c>
      <c r="I23" s="27">
        <v>0.5224465880830218</v>
      </c>
      <c r="J23" s="27">
        <v>0.71136375477256486</v>
      </c>
      <c r="K23" s="27">
        <v>0.69549094214698282</v>
      </c>
    </row>
    <row r="24" spans="1:11">
      <c r="A24" s="9" t="s">
        <v>48</v>
      </c>
      <c r="B24" s="10">
        <v>43160</v>
      </c>
      <c r="C24" s="27" t="s">
        <v>27</v>
      </c>
      <c r="D24" s="27">
        <v>0.89039130295233571</v>
      </c>
      <c r="E24" s="28">
        <v>0.88997594124362567</v>
      </c>
      <c r="F24" s="27">
        <v>0.60204049271785054</v>
      </c>
      <c r="G24" s="27">
        <v>0.77427330925830762</v>
      </c>
      <c r="H24" s="28">
        <v>0.75159219984114911</v>
      </c>
      <c r="I24" s="27">
        <v>0.60862092200078211</v>
      </c>
      <c r="J24" s="27">
        <v>0.79837765318037368</v>
      </c>
      <c r="K24" s="27">
        <v>0.77754953055759557</v>
      </c>
    </row>
    <row r="25" spans="1:11">
      <c r="A25" s="9" t="s">
        <v>49</v>
      </c>
      <c r="B25" s="10">
        <v>43040</v>
      </c>
      <c r="C25" s="27" t="s">
        <v>27</v>
      </c>
      <c r="D25" s="27">
        <v>0.88586988500388408</v>
      </c>
      <c r="E25" s="28">
        <v>0.8846014459083883</v>
      </c>
      <c r="F25" s="27">
        <v>0.60305336385131214</v>
      </c>
      <c r="G25" s="27">
        <v>0.70678680019899265</v>
      </c>
      <c r="H25" s="28">
        <v>0.69680840093885721</v>
      </c>
      <c r="I25" s="27">
        <v>0.60114656037693737</v>
      </c>
      <c r="J25" s="27">
        <v>0.77245620467924136</v>
      </c>
      <c r="K25" s="27">
        <v>0.76146025561949182</v>
      </c>
    </row>
    <row r="26" spans="1:11">
      <c r="A26" s="9" t="s">
        <v>50</v>
      </c>
      <c r="B26" s="10">
        <v>43009</v>
      </c>
      <c r="C26" s="27" t="s">
        <v>27</v>
      </c>
      <c r="D26" s="27">
        <v>0.88738713072658382</v>
      </c>
      <c r="E26" s="28">
        <v>0.88738713072658382</v>
      </c>
      <c r="F26" s="27">
        <v>0.49961749207405487</v>
      </c>
      <c r="G26" s="27">
        <v>0.71899970719018946</v>
      </c>
      <c r="H26" s="28">
        <v>0.69420741448991286</v>
      </c>
      <c r="I26" s="27">
        <v>0.49961749207405487</v>
      </c>
      <c r="J26" s="27">
        <v>0.75919661390834337</v>
      </c>
      <c r="K26" s="27">
        <v>0.73624526050587291</v>
      </c>
    </row>
    <row r="27" spans="1:11">
      <c r="A27" s="9" t="s">
        <v>51</v>
      </c>
      <c r="B27" s="10">
        <v>42856</v>
      </c>
      <c r="C27" s="27" t="s">
        <v>27</v>
      </c>
      <c r="D27" s="27">
        <v>0.88237688942715553</v>
      </c>
      <c r="E27" s="28">
        <v>0.88206727683941022</v>
      </c>
      <c r="F27" s="27">
        <v>0.5331622214003503</v>
      </c>
      <c r="G27" s="27">
        <v>0.66889451610985329</v>
      </c>
      <c r="H27" s="28">
        <v>0.65328617530774602</v>
      </c>
      <c r="I27" s="27">
        <v>0.53261768881704308</v>
      </c>
      <c r="J27" s="27">
        <v>0.72750654669918846</v>
      </c>
      <c r="K27" s="27">
        <v>0.71070284857534771</v>
      </c>
    </row>
    <row r="28" spans="1:11">
      <c r="A28" s="9" t="s">
        <v>52</v>
      </c>
      <c r="B28" s="10">
        <v>43466</v>
      </c>
      <c r="C28" s="27" t="s">
        <v>27</v>
      </c>
      <c r="D28" s="27">
        <v>0.8512526124414681</v>
      </c>
      <c r="E28" s="28">
        <v>0.8485981776921081</v>
      </c>
      <c r="F28" s="27">
        <v>0.47768620700217412</v>
      </c>
      <c r="G28" s="27">
        <v>0.63832812416422802</v>
      </c>
      <c r="H28" s="28">
        <v>0.61710408299354202</v>
      </c>
      <c r="I28" s="27">
        <v>0.47975486013343988</v>
      </c>
      <c r="J28" s="27">
        <v>0.69451024586927412</v>
      </c>
      <c r="K28" s="27">
        <v>0.67243100064222039</v>
      </c>
    </row>
    <row r="29" spans="1:11">
      <c r="A29" s="9" t="s">
        <v>53</v>
      </c>
      <c r="B29" s="10">
        <v>42552</v>
      </c>
      <c r="C29" s="27" t="s">
        <v>27</v>
      </c>
      <c r="D29" s="27">
        <v>0.89175698351855848</v>
      </c>
      <c r="E29" s="28">
        <v>0.89008883126000693</v>
      </c>
      <c r="F29" s="27">
        <v>0.60004162343395073</v>
      </c>
      <c r="G29" s="27">
        <v>0.73648225592864813</v>
      </c>
      <c r="H29" s="28">
        <v>0.71947552688054128</v>
      </c>
      <c r="I29" s="27">
        <v>0.60558007171059358</v>
      </c>
      <c r="J29" s="27">
        <v>0.79064271414554499</v>
      </c>
      <c r="K29" s="27">
        <v>0.77434401192356384</v>
      </c>
    </row>
    <row r="30" spans="1:11">
      <c r="A30" s="9" t="s">
        <v>54</v>
      </c>
      <c r="B30" s="10">
        <v>43040</v>
      </c>
      <c r="C30" s="27" t="s">
        <v>27</v>
      </c>
      <c r="D30" s="27">
        <v>0.86550025980746648</v>
      </c>
      <c r="E30" s="28">
        <v>0.86272479784548817</v>
      </c>
      <c r="F30" s="27">
        <v>0.59393865238464805</v>
      </c>
      <c r="G30" s="27">
        <v>0.71671161387158411</v>
      </c>
      <c r="H30" s="28">
        <v>0.70404089809466974</v>
      </c>
      <c r="I30" s="27">
        <v>0.59012668742560881</v>
      </c>
      <c r="J30" s="27">
        <v>0.76078714375024115</v>
      </c>
      <c r="K30" s="27">
        <v>0.7477261794804031</v>
      </c>
    </row>
    <row r="31" spans="1:11">
      <c r="A31" s="9" t="s">
        <v>55</v>
      </c>
      <c r="B31" s="10">
        <v>43466</v>
      </c>
      <c r="C31" s="27" t="s">
        <v>27</v>
      </c>
      <c r="D31" s="27">
        <v>0.82149707831708496</v>
      </c>
      <c r="E31" s="28">
        <v>0.82149707831708496</v>
      </c>
      <c r="F31" s="27">
        <v>0.47797679666959902</v>
      </c>
      <c r="G31" s="27">
        <v>0.71799281618472033</v>
      </c>
      <c r="H31" s="28">
        <v>0.69645980002234031</v>
      </c>
      <c r="I31" s="27">
        <v>0.47797679666959902</v>
      </c>
      <c r="J31" s="27">
        <v>0.73859019007084414</v>
      </c>
      <c r="K31" s="27">
        <v>0.71952165264276402</v>
      </c>
    </row>
    <row r="32" spans="1:11">
      <c r="A32" s="9" t="s">
        <v>56</v>
      </c>
      <c r="B32" s="10">
        <v>43009</v>
      </c>
      <c r="C32" s="27" t="s">
        <v>27</v>
      </c>
      <c r="D32" s="27">
        <v>0.85296155468347257</v>
      </c>
      <c r="E32" s="28">
        <v>0.85149426106877568</v>
      </c>
      <c r="F32" s="27">
        <v>0.57881977750093183</v>
      </c>
      <c r="G32" s="27">
        <v>0.69374797771643737</v>
      </c>
      <c r="H32" s="28">
        <v>0.68201540403491701</v>
      </c>
      <c r="I32" s="27">
        <v>0.59095379209104504</v>
      </c>
      <c r="J32" s="27">
        <v>0.73632255037408478</v>
      </c>
      <c r="K32" s="27">
        <v>0.72448187465488523</v>
      </c>
    </row>
    <row r="33" spans="1:11">
      <c r="A33" s="9" t="s">
        <v>57</v>
      </c>
      <c r="B33" s="10">
        <v>43344</v>
      </c>
      <c r="C33" s="27" t="s">
        <v>27</v>
      </c>
      <c r="D33" s="27">
        <v>0.90241803621113958</v>
      </c>
      <c r="E33" s="28">
        <v>0.90418799110566317</v>
      </c>
      <c r="F33" s="27">
        <v>0.61614218760018868</v>
      </c>
      <c r="G33" s="27">
        <v>0.75046090421379219</v>
      </c>
      <c r="H33" s="28">
        <v>0.73318662914342148</v>
      </c>
      <c r="I33" s="27">
        <v>0.62929090308644253</v>
      </c>
      <c r="J33" s="27">
        <v>0.79093570317791562</v>
      </c>
      <c r="K33" s="27">
        <v>0.77468886302793605</v>
      </c>
    </row>
    <row r="34" spans="1:11">
      <c r="A34" s="9" t="s">
        <v>58</v>
      </c>
      <c r="B34" s="10">
        <v>43009</v>
      </c>
      <c r="C34" s="27" t="s">
        <v>27</v>
      </c>
      <c r="D34" s="27">
        <v>0.85486493425315158</v>
      </c>
      <c r="E34" s="28">
        <v>0.85437729915649052</v>
      </c>
      <c r="F34" s="27">
        <v>0.46664510031588718</v>
      </c>
      <c r="G34" s="27">
        <v>0.64179759374048928</v>
      </c>
      <c r="H34" s="28">
        <v>0.62367782756726298</v>
      </c>
      <c r="I34" s="27">
        <v>0.46546329706217243</v>
      </c>
      <c r="J34" s="27">
        <v>0.72129610450857273</v>
      </c>
      <c r="K34" s="27">
        <v>0.70398350219967687</v>
      </c>
    </row>
    <row r="35" spans="1:11">
      <c r="A35" s="11" t="s">
        <v>59</v>
      </c>
      <c r="B35" s="12">
        <v>43374</v>
      </c>
      <c r="C35" s="30" t="s">
        <v>27</v>
      </c>
      <c r="D35" s="30">
        <v>0.89147685251385966</v>
      </c>
      <c r="E35" s="31">
        <v>0.88854999452189021</v>
      </c>
      <c r="F35" s="30">
        <v>0.59095062110241736</v>
      </c>
      <c r="G35" s="30">
        <v>0.73076250744501114</v>
      </c>
      <c r="H35" s="31">
        <v>0.71099973287182716</v>
      </c>
      <c r="I35" s="30">
        <v>0.5934262273283174</v>
      </c>
      <c r="J35" s="30">
        <v>0.76809843758195429</v>
      </c>
      <c r="K35" s="30">
        <v>0.7480386187160587</v>
      </c>
    </row>
    <row r="36" spans="1:11" ht="15.75">
      <c r="A36" s="13" t="s">
        <v>60</v>
      </c>
      <c r="B36" s="14" t="s">
        <v>27</v>
      </c>
      <c r="C36" s="32">
        <v>0.82280980748184263</v>
      </c>
      <c r="D36" s="34">
        <v>0.88022747490834796</v>
      </c>
      <c r="E36" s="33">
        <v>0.87963401355777249</v>
      </c>
      <c r="F36" s="32">
        <v>0.57819323670412481</v>
      </c>
      <c r="G36" s="32">
        <v>0.7189653366776928</v>
      </c>
      <c r="H36" s="33">
        <v>0.7019815857349494</v>
      </c>
      <c r="I36" s="32">
        <v>0.58539652679709908</v>
      </c>
      <c r="J36" s="32">
        <v>0.76492367316328791</v>
      </c>
      <c r="K36" s="32">
        <v>0.748443607207121</v>
      </c>
    </row>
    <row r="37" spans="1:11">
      <c r="A37" s="7" t="s">
        <v>61</v>
      </c>
      <c r="B37" s="8">
        <v>43282</v>
      </c>
      <c r="C37" s="25" t="s">
        <v>27</v>
      </c>
      <c r="D37" s="25">
        <v>0.89598308449102126</v>
      </c>
      <c r="E37" s="26">
        <v>0.89457611938464243</v>
      </c>
      <c r="F37" s="25">
        <v>0.61875063567836674</v>
      </c>
      <c r="G37" s="25">
        <v>0.75572532068203624</v>
      </c>
      <c r="H37" s="26">
        <v>0.73641186976498285</v>
      </c>
      <c r="I37" s="25">
        <v>0.62298270362188601</v>
      </c>
      <c r="J37" s="25">
        <v>0.80171483912527519</v>
      </c>
      <c r="K37" s="25">
        <v>0.78346186877943724</v>
      </c>
    </row>
    <row r="38" spans="1:11">
      <c r="A38" s="9" t="s">
        <v>62</v>
      </c>
      <c r="B38" s="10">
        <v>43282</v>
      </c>
      <c r="C38" s="27">
        <v>0.76913691906210235</v>
      </c>
      <c r="D38" s="27">
        <v>0.88719403530792595</v>
      </c>
      <c r="E38" s="28">
        <v>0.8853641584481674</v>
      </c>
      <c r="F38" s="27">
        <v>0.62676898646101997</v>
      </c>
      <c r="G38" s="27">
        <v>0.74427869271547897</v>
      </c>
      <c r="H38" s="28">
        <v>0.72942248686237721</v>
      </c>
      <c r="I38" s="27">
        <v>0.63222335776057303</v>
      </c>
      <c r="J38" s="27">
        <v>0.78258611973015846</v>
      </c>
      <c r="K38" s="27">
        <v>0.76766696982655436</v>
      </c>
    </row>
    <row r="39" spans="1:11">
      <c r="A39" s="9" t="s">
        <v>63</v>
      </c>
      <c r="B39" s="10">
        <v>42979</v>
      </c>
      <c r="C39" s="27" t="s">
        <v>27</v>
      </c>
      <c r="D39" s="27">
        <v>0.89518280002784978</v>
      </c>
      <c r="E39" s="28">
        <v>0.89529133960735774</v>
      </c>
      <c r="F39" s="27">
        <v>0.55188813450336183</v>
      </c>
      <c r="G39" s="27">
        <v>0.74316304273516032</v>
      </c>
      <c r="H39" s="28">
        <v>0.72080903921633621</v>
      </c>
      <c r="I39" s="27">
        <v>0.55272912934785789</v>
      </c>
      <c r="J39" s="27">
        <v>0.78924387667173113</v>
      </c>
      <c r="K39" s="27">
        <v>0.76924815991188811</v>
      </c>
    </row>
    <row r="40" spans="1:11">
      <c r="A40" s="9" t="s">
        <v>64</v>
      </c>
      <c r="B40" s="10">
        <v>43466</v>
      </c>
      <c r="C40" s="27" t="s">
        <v>27</v>
      </c>
      <c r="D40" s="27">
        <v>0.89135637862165495</v>
      </c>
      <c r="E40" s="28">
        <v>0.89021062008258278</v>
      </c>
      <c r="F40" s="27">
        <v>0.63776821300611364</v>
      </c>
      <c r="G40" s="27">
        <v>0.74760354402638018</v>
      </c>
      <c r="H40" s="28">
        <v>0.73340923481953468</v>
      </c>
      <c r="I40" s="27">
        <v>0.64342131157427873</v>
      </c>
      <c r="J40" s="27">
        <v>0.79389828428664866</v>
      </c>
      <c r="K40" s="27">
        <v>0.77967145618338263</v>
      </c>
    </row>
    <row r="41" spans="1:11">
      <c r="A41" s="9" t="s">
        <v>65</v>
      </c>
      <c r="B41" s="10">
        <v>43282</v>
      </c>
      <c r="C41" s="27" t="s">
        <v>27</v>
      </c>
      <c r="D41" s="27">
        <v>0.882236644527291</v>
      </c>
      <c r="E41" s="28">
        <v>0.87982512767101428</v>
      </c>
      <c r="F41" s="27">
        <v>0.57106859463456661</v>
      </c>
      <c r="G41" s="27">
        <v>0.7162056882509209</v>
      </c>
      <c r="H41" s="28">
        <v>0.69739238818882654</v>
      </c>
      <c r="I41" s="27">
        <v>0.57485532158298069</v>
      </c>
      <c r="J41" s="27">
        <v>0.76873076767018567</v>
      </c>
      <c r="K41" s="27">
        <v>0.75021614748574539</v>
      </c>
    </row>
    <row r="42" spans="1:11">
      <c r="A42" s="9" t="s">
        <v>66</v>
      </c>
      <c r="B42" s="10">
        <v>42887</v>
      </c>
      <c r="C42" s="27" t="s">
        <v>27</v>
      </c>
      <c r="D42" s="27">
        <v>0.90794280615429468</v>
      </c>
      <c r="E42" s="28">
        <v>0.90723903631726655</v>
      </c>
      <c r="F42" s="27">
        <v>0.59863773117746288</v>
      </c>
      <c r="G42" s="27">
        <v>0.74054138357550425</v>
      </c>
      <c r="H42" s="28">
        <v>0.72211416447428112</v>
      </c>
      <c r="I42" s="27">
        <v>0.60804635698002929</v>
      </c>
      <c r="J42" s="27">
        <v>0.79350076577060902</v>
      </c>
      <c r="K42" s="27">
        <v>0.77573022748624865</v>
      </c>
    </row>
    <row r="43" spans="1:11">
      <c r="A43" s="9" t="s">
        <v>67</v>
      </c>
      <c r="B43" s="10">
        <v>42675</v>
      </c>
      <c r="C43" s="27" t="s">
        <v>27</v>
      </c>
      <c r="D43" s="27">
        <v>0.87124312791158631</v>
      </c>
      <c r="E43" s="28">
        <v>0.8667710576842127</v>
      </c>
      <c r="F43" s="27">
        <v>0.48741049788030449</v>
      </c>
      <c r="G43" s="27">
        <v>0.69972368868399437</v>
      </c>
      <c r="H43" s="28">
        <v>0.67437540803463425</v>
      </c>
      <c r="I43" s="27">
        <v>0.48285019057405992</v>
      </c>
      <c r="J43" s="27">
        <v>0.74823725524622908</v>
      </c>
      <c r="K43" s="27">
        <v>0.72424943183749968</v>
      </c>
    </row>
    <row r="44" spans="1:11">
      <c r="A44" s="9" t="s">
        <v>68</v>
      </c>
      <c r="B44" s="10">
        <v>43466</v>
      </c>
      <c r="C44" s="27" t="s">
        <v>27</v>
      </c>
      <c r="D44" s="27">
        <v>0.88686113754602058</v>
      </c>
      <c r="E44" s="28">
        <v>0.88576217139700031</v>
      </c>
      <c r="F44" s="27">
        <v>0.62122093364906661</v>
      </c>
      <c r="G44" s="27">
        <v>0.7599665862655075</v>
      </c>
      <c r="H44" s="28">
        <v>0.74195252343222284</v>
      </c>
      <c r="I44" s="27">
        <v>0.62689890240916069</v>
      </c>
      <c r="J44" s="27">
        <v>0.79669650313194984</v>
      </c>
      <c r="K44" s="27">
        <v>0.77992853394915684</v>
      </c>
    </row>
    <row r="45" spans="1:11">
      <c r="A45" s="9" t="s">
        <v>69</v>
      </c>
      <c r="B45" s="10">
        <v>43282</v>
      </c>
      <c r="C45" s="27" t="s">
        <v>27</v>
      </c>
      <c r="D45" s="27">
        <v>0.86862871648981355</v>
      </c>
      <c r="E45" s="28">
        <v>0.86899005611220548</v>
      </c>
      <c r="F45" s="27">
        <v>0.56521804794925279</v>
      </c>
      <c r="G45" s="27">
        <v>0.75275176482236439</v>
      </c>
      <c r="H45" s="28">
        <v>0.73318540615818528</v>
      </c>
      <c r="I45" s="27">
        <v>0.57066463740799367</v>
      </c>
      <c r="J45" s="27">
        <v>0.78529623468300092</v>
      </c>
      <c r="K45" s="27">
        <v>0.76848871513813377</v>
      </c>
    </row>
    <row r="46" spans="1:11">
      <c r="A46" s="9" t="s">
        <v>70</v>
      </c>
      <c r="B46" s="10">
        <v>43282</v>
      </c>
      <c r="C46" s="27" t="s">
        <v>27</v>
      </c>
      <c r="D46" s="27">
        <v>0.90374470507293125</v>
      </c>
      <c r="E46" s="28">
        <v>0.9020406071714776</v>
      </c>
      <c r="F46" s="27">
        <v>0.662324572443861</v>
      </c>
      <c r="G46" s="27">
        <v>0.765239347325957</v>
      </c>
      <c r="H46" s="28">
        <v>0.75062408212840681</v>
      </c>
      <c r="I46" s="27">
        <v>0.66639608235596159</v>
      </c>
      <c r="J46" s="27">
        <v>0.81006941416137557</v>
      </c>
      <c r="K46" s="27">
        <v>0.79511020152317013</v>
      </c>
    </row>
    <row r="47" spans="1:11">
      <c r="A47" s="9" t="s">
        <v>71</v>
      </c>
      <c r="B47" s="10">
        <v>43040</v>
      </c>
      <c r="C47" s="27" t="s">
        <v>27</v>
      </c>
      <c r="D47" s="27">
        <v>0.8865582432239868</v>
      </c>
      <c r="E47" s="28">
        <v>0.88252177442897162</v>
      </c>
      <c r="F47" s="27">
        <v>0.47558377801882468</v>
      </c>
      <c r="G47" s="27">
        <v>0.65879058713543603</v>
      </c>
      <c r="H47" s="28">
        <v>0.63406586417329358</v>
      </c>
      <c r="I47" s="27">
        <v>0.48003523348584792</v>
      </c>
      <c r="J47" s="27">
        <v>0.72090457834848065</v>
      </c>
      <c r="K47" s="27">
        <v>0.69558706540865634</v>
      </c>
    </row>
    <row r="48" spans="1:11">
      <c r="A48" s="9" t="s">
        <v>72</v>
      </c>
      <c r="B48" s="10">
        <v>42736</v>
      </c>
      <c r="C48" s="27" t="s">
        <v>27</v>
      </c>
      <c r="D48" s="27">
        <v>0.86943979613192524</v>
      </c>
      <c r="E48" s="28">
        <v>0.86536650206729715</v>
      </c>
      <c r="F48" s="27">
        <v>0.53734291570596682</v>
      </c>
      <c r="G48" s="27">
        <v>0.70321391203812611</v>
      </c>
      <c r="H48" s="28">
        <v>0.68604555454726979</v>
      </c>
      <c r="I48" s="27">
        <v>0.54809796887937112</v>
      </c>
      <c r="J48" s="27">
        <v>0.76059916899610835</v>
      </c>
      <c r="K48" s="27">
        <v>0.74438733806631241</v>
      </c>
    </row>
    <row r="49" spans="1:11">
      <c r="A49" s="11" t="s">
        <v>73</v>
      </c>
      <c r="B49" s="12">
        <v>42552</v>
      </c>
      <c r="C49" s="30" t="s">
        <v>27</v>
      </c>
      <c r="D49" s="30">
        <v>0.87815366058057098</v>
      </c>
      <c r="E49" s="31">
        <v>0.87870218066944383</v>
      </c>
      <c r="F49" s="30">
        <v>0.54250409285955581</v>
      </c>
      <c r="G49" s="30">
        <v>0.69471204564241373</v>
      </c>
      <c r="H49" s="31">
        <v>0.67717272708046916</v>
      </c>
      <c r="I49" s="30">
        <v>0.56169903958159018</v>
      </c>
      <c r="J49" s="30">
        <v>0.7574912181141642</v>
      </c>
      <c r="K49" s="30">
        <v>0.7412814736742992</v>
      </c>
    </row>
    <row r="50" spans="1:11" ht="15.75">
      <c r="A50" s="13" t="s">
        <v>74</v>
      </c>
      <c r="B50" s="14" t="s">
        <v>27</v>
      </c>
      <c r="C50" s="32">
        <v>0.75957325440313961</v>
      </c>
      <c r="D50" s="34">
        <v>0.88884571244504407</v>
      </c>
      <c r="E50" s="33">
        <v>0.88722309638369812</v>
      </c>
      <c r="F50" s="32">
        <v>0.60055912435266867</v>
      </c>
      <c r="G50" s="32">
        <v>0.73676010951585491</v>
      </c>
      <c r="H50" s="33">
        <v>0.71938736875414333</v>
      </c>
      <c r="I50" s="32">
        <v>0.60643098174610111</v>
      </c>
      <c r="J50" s="32">
        <v>0.7833036307780491</v>
      </c>
      <c r="K50" s="32">
        <v>0.76644631436487687</v>
      </c>
    </row>
    <row r="51" spans="1:11">
      <c r="A51" s="7" t="s">
        <v>75</v>
      </c>
      <c r="B51" s="8">
        <v>41456</v>
      </c>
      <c r="C51" s="25" t="s">
        <v>27</v>
      </c>
      <c r="D51" s="25">
        <v>0.88426112688694447</v>
      </c>
      <c r="E51" s="26">
        <v>0.88381899241555972</v>
      </c>
      <c r="F51" s="25">
        <v>0.62439389512701493</v>
      </c>
      <c r="G51" s="25">
        <v>0.73098940890049979</v>
      </c>
      <c r="H51" s="26">
        <v>0.71725279232775419</v>
      </c>
      <c r="I51" s="25">
        <v>0.62384972660259441</v>
      </c>
      <c r="J51" s="25">
        <v>0.77782736216830473</v>
      </c>
      <c r="K51" s="25">
        <v>0.76344498739475464</v>
      </c>
    </row>
    <row r="52" spans="1:11">
      <c r="A52" s="9" t="s">
        <v>76</v>
      </c>
      <c r="B52" s="10">
        <v>41456</v>
      </c>
      <c r="C52" s="27" t="s">
        <v>27</v>
      </c>
      <c r="D52" s="27">
        <v>0.85507651570971777</v>
      </c>
      <c r="E52" s="28">
        <v>0.85385956317341405</v>
      </c>
      <c r="F52" s="27">
        <v>0.60624794807637883</v>
      </c>
      <c r="G52" s="27">
        <v>0.73052743739946746</v>
      </c>
      <c r="H52" s="28">
        <v>0.7148128492656467</v>
      </c>
      <c r="I52" s="27">
        <v>0.60645047447575917</v>
      </c>
      <c r="J52" s="27">
        <v>0.76025494426942719</v>
      </c>
      <c r="K52" s="27">
        <v>0.74483056351433019</v>
      </c>
    </row>
    <row r="53" spans="1:11">
      <c r="A53" s="9" t="s">
        <v>77</v>
      </c>
      <c r="B53" s="10">
        <v>41456</v>
      </c>
      <c r="C53" s="27" t="s">
        <v>27</v>
      </c>
      <c r="D53" s="27">
        <v>0.87642673683008454</v>
      </c>
      <c r="E53" s="28">
        <v>0.87686317589414664</v>
      </c>
      <c r="F53" s="27">
        <v>0.59541458303626194</v>
      </c>
      <c r="G53" s="27">
        <v>0.74428755595703988</v>
      </c>
      <c r="H53" s="28">
        <v>0.72955363809858931</v>
      </c>
      <c r="I53" s="27">
        <v>0.60364824622165625</v>
      </c>
      <c r="J53" s="27">
        <v>0.78796599402238543</v>
      </c>
      <c r="K53" s="27">
        <v>0.77507138657190666</v>
      </c>
    </row>
    <row r="54" spans="1:11">
      <c r="A54" s="9" t="s">
        <v>78</v>
      </c>
      <c r="B54" s="10">
        <v>41456</v>
      </c>
      <c r="C54" s="27" t="s">
        <v>27</v>
      </c>
      <c r="D54" s="27">
        <v>0.87975053849863571</v>
      </c>
      <c r="E54" s="28">
        <v>0.88292543341001561</v>
      </c>
      <c r="F54" s="27">
        <v>0.42243749289770949</v>
      </c>
      <c r="G54" s="27">
        <v>0.62309083029813561</v>
      </c>
      <c r="H54" s="28">
        <v>0.59878268022750669</v>
      </c>
      <c r="I54" s="27">
        <v>0.4396425258840595</v>
      </c>
      <c r="J54" s="27">
        <v>0.68407589708535677</v>
      </c>
      <c r="K54" s="27">
        <v>0.66035624508908863</v>
      </c>
    </row>
    <row r="55" spans="1:11">
      <c r="A55" s="9" t="s">
        <v>79</v>
      </c>
      <c r="B55" s="10">
        <v>41456</v>
      </c>
      <c r="C55" s="27" t="s">
        <v>27</v>
      </c>
      <c r="D55" s="27">
        <v>0.88464468628544157</v>
      </c>
      <c r="E55" s="28">
        <v>0.90537418308870288</v>
      </c>
      <c r="F55" s="27">
        <v>0.41146872719079075</v>
      </c>
      <c r="G55" s="27">
        <v>0.57484395853958625</v>
      </c>
      <c r="H55" s="28">
        <v>0.55377829319872551</v>
      </c>
      <c r="I55" s="27">
        <v>0.55172553503564248</v>
      </c>
      <c r="J55" s="27">
        <v>0.67040931772609691</v>
      </c>
      <c r="K55" s="27">
        <v>0.65723340767163807</v>
      </c>
    </row>
    <row r="56" spans="1:11">
      <c r="A56" s="9" t="s">
        <v>80</v>
      </c>
      <c r="B56" s="10">
        <v>41456</v>
      </c>
      <c r="C56" s="27" t="s">
        <v>27</v>
      </c>
      <c r="D56" s="27">
        <v>0.84662946836113773</v>
      </c>
      <c r="E56" s="28">
        <v>0.84662946836113773</v>
      </c>
      <c r="F56" s="27">
        <v>0.58271854752185037</v>
      </c>
      <c r="G56" s="27">
        <v>0.71492334844763672</v>
      </c>
      <c r="H56" s="28">
        <v>0.70123426533911315</v>
      </c>
      <c r="I56" s="27">
        <v>0.58271854752185037</v>
      </c>
      <c r="J56" s="27">
        <v>0.74872217681584852</v>
      </c>
      <c r="K56" s="27">
        <v>0.73559564714081216</v>
      </c>
    </row>
    <row r="57" spans="1:11">
      <c r="A57" s="9" t="s">
        <v>81</v>
      </c>
      <c r="B57" s="10">
        <v>41456</v>
      </c>
      <c r="C57" s="27" t="s">
        <v>27</v>
      </c>
      <c r="D57" s="27">
        <v>0.87166988902430309</v>
      </c>
      <c r="E57" s="28">
        <v>0.8683615097976134</v>
      </c>
      <c r="F57" s="27">
        <v>0.46528036544628598</v>
      </c>
      <c r="G57" s="27">
        <v>0.64055745030978073</v>
      </c>
      <c r="H57" s="28">
        <v>0.62127581302429402</v>
      </c>
      <c r="I57" s="27">
        <v>0.47454982763161246</v>
      </c>
      <c r="J57" s="27">
        <v>0.72488615159640246</v>
      </c>
      <c r="K57" s="27">
        <v>0.70561183804729899</v>
      </c>
    </row>
    <row r="58" spans="1:11">
      <c r="A58" s="9" t="s">
        <v>82</v>
      </c>
      <c r="B58" s="10">
        <v>41456</v>
      </c>
      <c r="C58" s="27" t="s">
        <v>27</v>
      </c>
      <c r="D58" s="27">
        <v>0.88457184029972213</v>
      </c>
      <c r="E58" s="28">
        <v>0.88457321937813072</v>
      </c>
      <c r="F58" s="27">
        <v>0.53530009860790551</v>
      </c>
      <c r="G58" s="27">
        <v>0.67138760188487001</v>
      </c>
      <c r="H58" s="28">
        <v>0.65445148440232204</v>
      </c>
      <c r="I58" s="27">
        <v>0.53530530165310286</v>
      </c>
      <c r="J58" s="27">
        <v>0.74580439963547873</v>
      </c>
      <c r="K58" s="27">
        <v>0.72797785770978374</v>
      </c>
    </row>
    <row r="59" spans="1:11">
      <c r="A59" s="9" t="s">
        <v>83</v>
      </c>
      <c r="B59" s="10">
        <v>41456</v>
      </c>
      <c r="C59" s="27" t="s">
        <v>27</v>
      </c>
      <c r="D59" s="27">
        <v>0.89083336840662497</v>
      </c>
      <c r="E59" s="28">
        <v>0.89215220194111111</v>
      </c>
      <c r="F59" s="27">
        <v>0.62474820084132676</v>
      </c>
      <c r="G59" s="27">
        <v>0.75811157340930002</v>
      </c>
      <c r="H59" s="28">
        <v>0.74206236367147915</v>
      </c>
      <c r="I59" s="27">
        <v>0.63956571015391761</v>
      </c>
      <c r="J59" s="27">
        <v>0.80899460436392501</v>
      </c>
      <c r="K59" s="27">
        <v>0.7953905269945748</v>
      </c>
    </row>
    <row r="60" spans="1:11">
      <c r="A60" s="9" t="s">
        <v>84</v>
      </c>
      <c r="B60" s="10">
        <v>41456</v>
      </c>
      <c r="C60" s="27" t="s">
        <v>27</v>
      </c>
      <c r="D60" s="27">
        <v>0.88520171214796184</v>
      </c>
      <c r="E60" s="28">
        <v>0.88362541286869356</v>
      </c>
      <c r="F60" s="27">
        <v>0.60843993753237458</v>
      </c>
      <c r="G60" s="27">
        <v>0.72112865884306487</v>
      </c>
      <c r="H60" s="28">
        <v>0.70972639711116836</v>
      </c>
      <c r="I60" s="27">
        <v>0.61000119017224419</v>
      </c>
      <c r="J60" s="27">
        <v>0.78292652988973266</v>
      </c>
      <c r="K60" s="27">
        <v>0.7712003220426692</v>
      </c>
    </row>
    <row r="61" spans="1:11">
      <c r="A61" s="9" t="s">
        <v>85</v>
      </c>
      <c r="B61" s="10">
        <v>41456</v>
      </c>
      <c r="C61" s="27" t="s">
        <v>27</v>
      </c>
      <c r="D61" s="27">
        <v>0.88896913297742419</v>
      </c>
      <c r="E61" s="28">
        <v>0.88896913297742419</v>
      </c>
      <c r="F61" s="27">
        <v>0.62187456026527432</v>
      </c>
      <c r="G61" s="27">
        <v>0.74093606871417805</v>
      </c>
      <c r="H61" s="28">
        <v>0.72969465003395506</v>
      </c>
      <c r="I61" s="27">
        <v>0.62187456026527432</v>
      </c>
      <c r="J61" s="27">
        <v>0.78261055820011516</v>
      </c>
      <c r="K61" s="27">
        <v>0.7714090479352933</v>
      </c>
    </row>
    <row r="62" spans="1:11">
      <c r="A62" s="9" t="s">
        <v>86</v>
      </c>
      <c r="B62" s="10">
        <v>41456</v>
      </c>
      <c r="C62" s="27" t="s">
        <v>27</v>
      </c>
      <c r="D62" s="27">
        <v>0.8143388561308107</v>
      </c>
      <c r="E62" s="28">
        <v>0.8143388561308107</v>
      </c>
      <c r="F62" s="27">
        <v>0.46889720601046864</v>
      </c>
      <c r="G62" s="27">
        <v>0.65022432570769262</v>
      </c>
      <c r="H62" s="28">
        <v>0.63168015130398125</v>
      </c>
      <c r="I62" s="27">
        <v>0.46889720601046864</v>
      </c>
      <c r="J62" s="27">
        <v>0.68410812026733492</v>
      </c>
      <c r="K62" s="27">
        <v>0.66626610979013778</v>
      </c>
    </row>
    <row r="63" spans="1:11">
      <c r="A63" s="11" t="s">
        <v>87</v>
      </c>
      <c r="B63" s="12" t="s">
        <v>27</v>
      </c>
      <c r="C63" s="30" t="s">
        <v>27</v>
      </c>
      <c r="D63" s="30" t="s">
        <v>27</v>
      </c>
      <c r="E63" s="31" t="s">
        <v>27</v>
      </c>
      <c r="F63" s="30" t="s">
        <v>27</v>
      </c>
      <c r="G63" s="30">
        <v>0.5930613724853504</v>
      </c>
      <c r="H63" s="31">
        <v>0.55460125514795033</v>
      </c>
      <c r="I63" s="30" t="s">
        <v>27</v>
      </c>
      <c r="J63" s="30">
        <v>0.5930613724853504</v>
      </c>
      <c r="K63" s="30">
        <v>0.55460125514795033</v>
      </c>
    </row>
    <row r="64" spans="1:11" ht="15.75">
      <c r="A64" s="13" t="s">
        <v>88</v>
      </c>
      <c r="B64" s="14" t="s">
        <v>27</v>
      </c>
      <c r="C64" s="32">
        <v>0.92642506657536572</v>
      </c>
      <c r="D64" s="32">
        <v>0.88310276442883662</v>
      </c>
      <c r="E64" s="33">
        <v>0.88339001404305983</v>
      </c>
      <c r="F64" s="32">
        <v>0.59106716433203388</v>
      </c>
      <c r="G64" s="32">
        <v>0.72530369442527676</v>
      </c>
      <c r="H64" s="33">
        <v>0.7104484460820778</v>
      </c>
      <c r="I64" s="32">
        <v>0.60017755603416445</v>
      </c>
      <c r="J64" s="32">
        <v>0.77932791564905179</v>
      </c>
      <c r="K64" s="32">
        <v>0.76542731633135974</v>
      </c>
    </row>
    <row r="65" spans="1:11">
      <c r="A65" s="7" t="s">
        <v>89</v>
      </c>
      <c r="B65" s="8">
        <v>41456</v>
      </c>
      <c r="C65" s="25" t="s">
        <v>27</v>
      </c>
      <c r="D65" s="25">
        <v>0.88653671057096639</v>
      </c>
      <c r="E65" s="26">
        <v>0.88480874061613723</v>
      </c>
      <c r="F65" s="25">
        <v>0.52874222528018322</v>
      </c>
      <c r="G65" s="25">
        <v>0.69081831957288786</v>
      </c>
      <c r="H65" s="26">
        <v>0.67195060106294524</v>
      </c>
      <c r="I65" s="25">
        <v>0.52522335553919364</v>
      </c>
      <c r="J65" s="25">
        <v>0.75435603205076585</v>
      </c>
      <c r="K65" s="25">
        <v>0.73550081964612402</v>
      </c>
    </row>
    <row r="66" spans="1:11">
      <c r="A66" s="9" t="s">
        <v>90</v>
      </c>
      <c r="B66" s="10">
        <v>41456</v>
      </c>
      <c r="C66" s="27" t="s">
        <v>27</v>
      </c>
      <c r="D66" s="27">
        <v>0.93495685165891662</v>
      </c>
      <c r="E66" s="28">
        <v>0.92667491183740613</v>
      </c>
      <c r="F66" s="27">
        <v>0.49809981352755717</v>
      </c>
      <c r="G66" s="27">
        <v>0.6946306056283108</v>
      </c>
      <c r="H66" s="28">
        <v>0.67823064995234672</v>
      </c>
      <c r="I66" s="27">
        <v>0.48790613378216324</v>
      </c>
      <c r="J66" s="27">
        <v>0.79302721614926042</v>
      </c>
      <c r="K66" s="27">
        <v>0.77568907169179213</v>
      </c>
    </row>
    <row r="67" spans="1:11">
      <c r="A67" s="9" t="s">
        <v>91</v>
      </c>
      <c r="B67" s="10">
        <v>41456</v>
      </c>
      <c r="C67" s="27" t="s">
        <v>27</v>
      </c>
      <c r="D67" s="27">
        <v>0.85794436047356115</v>
      </c>
      <c r="E67" s="28">
        <v>0.86785385120994596</v>
      </c>
      <c r="F67" s="27">
        <v>0.52106400878324033</v>
      </c>
      <c r="G67" s="27">
        <v>0.6811921986342504</v>
      </c>
      <c r="H67" s="28">
        <v>0.66302440537016261</v>
      </c>
      <c r="I67" s="27">
        <v>0.58102269160389364</v>
      </c>
      <c r="J67" s="27">
        <v>0.73593280692029206</v>
      </c>
      <c r="K67" s="27">
        <v>0.7223498307706635</v>
      </c>
    </row>
    <row r="68" spans="1:11">
      <c r="A68" s="11" t="s">
        <v>92</v>
      </c>
      <c r="B68" s="12">
        <v>41456</v>
      </c>
      <c r="C68" s="30" t="s">
        <v>27</v>
      </c>
      <c r="D68" s="30">
        <v>0.90050773814744167</v>
      </c>
      <c r="E68" s="31">
        <v>0.90286290724652341</v>
      </c>
      <c r="F68" s="30">
        <v>0.48584881087436554</v>
      </c>
      <c r="G68" s="30">
        <v>0.69064599740041954</v>
      </c>
      <c r="H68" s="31">
        <v>0.66966244659162488</v>
      </c>
      <c r="I68" s="30">
        <v>0.5085375278206069</v>
      </c>
      <c r="J68" s="30">
        <v>0.77078647784347121</v>
      </c>
      <c r="K68" s="30">
        <v>0.75309457851237771</v>
      </c>
    </row>
    <row r="69" spans="1:11" ht="15.75">
      <c r="A69" s="13" t="s">
        <v>93</v>
      </c>
      <c r="B69" s="14" t="s">
        <v>27</v>
      </c>
      <c r="C69" s="32" t="s">
        <v>27</v>
      </c>
      <c r="D69" s="32">
        <v>0.8997282497079313</v>
      </c>
      <c r="E69" s="33">
        <v>0.89916918209495833</v>
      </c>
      <c r="F69" s="32">
        <v>0.51036010091822248</v>
      </c>
      <c r="G69" s="32">
        <v>0.68974422722990292</v>
      </c>
      <c r="H69" s="33">
        <v>0.67092160890727426</v>
      </c>
      <c r="I69" s="32">
        <v>0.52610828534141296</v>
      </c>
      <c r="J69" s="32">
        <v>0.76500578377980821</v>
      </c>
      <c r="K69" s="32">
        <v>0.74753006492588858</v>
      </c>
    </row>
    <row r="70" spans="1:11">
      <c r="A70" s="15" t="s">
        <v>94</v>
      </c>
      <c r="B70" s="16">
        <v>41821</v>
      </c>
      <c r="C70" s="35" t="s">
        <v>27</v>
      </c>
      <c r="D70" s="35">
        <v>0.88551889547499674</v>
      </c>
      <c r="E70" s="36">
        <v>0.88460164090054572</v>
      </c>
      <c r="F70" s="35">
        <v>0.54524928552611285</v>
      </c>
      <c r="G70" s="35">
        <v>0.71272774039649556</v>
      </c>
      <c r="H70" s="36">
        <v>0.69621405294772265</v>
      </c>
      <c r="I70" s="35">
        <v>0.55831264639277445</v>
      </c>
      <c r="J70" s="35">
        <v>0.77876980020174558</v>
      </c>
      <c r="K70" s="35">
        <v>0.76408602648038759</v>
      </c>
    </row>
    <row r="71" spans="1:11" ht="15.75">
      <c r="A71" s="13" t="s">
        <v>95</v>
      </c>
      <c r="B71" s="14" t="s">
        <v>27</v>
      </c>
      <c r="C71" s="32" t="s">
        <v>27</v>
      </c>
      <c r="D71" s="32">
        <v>0.88551889547499674</v>
      </c>
      <c r="E71" s="33">
        <v>0.88460164090054572</v>
      </c>
      <c r="F71" s="32">
        <v>0.54524928552611285</v>
      </c>
      <c r="G71" s="32">
        <v>0.71272774039649556</v>
      </c>
      <c r="H71" s="33">
        <v>0.69621405294772265</v>
      </c>
      <c r="I71" s="32">
        <v>0.55831264639277445</v>
      </c>
      <c r="J71" s="32">
        <v>0.77876980020174558</v>
      </c>
      <c r="K71" s="32">
        <v>0.76408602648038759</v>
      </c>
    </row>
    <row r="72" spans="1:11">
      <c r="A72" s="7" t="s">
        <v>96</v>
      </c>
      <c r="B72" s="8">
        <v>42552</v>
      </c>
      <c r="C72" s="25" t="s">
        <v>27</v>
      </c>
      <c r="D72" s="25" t="s">
        <v>27</v>
      </c>
      <c r="E72" s="26" t="s">
        <v>27</v>
      </c>
      <c r="F72" s="25" t="s">
        <v>27</v>
      </c>
      <c r="G72" s="25">
        <v>0.58270988626290121</v>
      </c>
      <c r="H72" s="26">
        <v>0.6080690349419583</v>
      </c>
      <c r="I72" s="25" t="s">
        <v>27</v>
      </c>
      <c r="J72" s="25">
        <v>0.74543257908305793</v>
      </c>
      <c r="K72" s="25">
        <v>0.73690694182310101</v>
      </c>
    </row>
    <row r="73" spans="1:11">
      <c r="A73" s="9" t="s">
        <v>97</v>
      </c>
      <c r="B73" s="10">
        <v>42917</v>
      </c>
      <c r="C73" s="27" t="s">
        <v>27</v>
      </c>
      <c r="D73" s="27">
        <v>0.89630828293050291</v>
      </c>
      <c r="E73" s="28">
        <v>0.89667193775173359</v>
      </c>
      <c r="F73" s="27">
        <v>0.44729167020576283</v>
      </c>
      <c r="G73" s="27">
        <v>0.62709046203632102</v>
      </c>
      <c r="H73" s="28">
        <v>0.59821156339039061</v>
      </c>
      <c r="I73" s="27">
        <v>0.51747064127763309</v>
      </c>
      <c r="J73" s="27">
        <v>0.80574110574756341</v>
      </c>
      <c r="K73" s="27">
        <v>0.78546724238835619</v>
      </c>
    </row>
    <row r="74" spans="1:11">
      <c r="A74" s="9" t="s">
        <v>98</v>
      </c>
      <c r="B74" s="10">
        <v>42917</v>
      </c>
      <c r="C74" s="27" t="s">
        <v>27</v>
      </c>
      <c r="D74" s="27" t="s">
        <v>27</v>
      </c>
      <c r="E74" s="28" t="s">
        <v>27</v>
      </c>
      <c r="F74" s="27">
        <v>0.43620280117575133</v>
      </c>
      <c r="G74" s="27">
        <v>0.60510270437459535</v>
      </c>
      <c r="H74" s="28">
        <v>0.57512570436615329</v>
      </c>
      <c r="I74" s="27">
        <v>0.48808806668999094</v>
      </c>
      <c r="J74" s="27">
        <v>0.6096196671433225</v>
      </c>
      <c r="K74" s="27">
        <v>0.58791048268365798</v>
      </c>
    </row>
    <row r="75" spans="1:11">
      <c r="A75" s="9" t="s">
        <v>99</v>
      </c>
      <c r="B75" s="10">
        <v>42736</v>
      </c>
      <c r="C75" s="27" t="s">
        <v>27</v>
      </c>
      <c r="D75" s="27">
        <v>0.9137285449184499</v>
      </c>
      <c r="E75" s="28">
        <v>0.91385164755964443</v>
      </c>
      <c r="F75" s="27">
        <v>0.52335955729276606</v>
      </c>
      <c r="G75" s="27">
        <v>0.69807705501628559</v>
      </c>
      <c r="H75" s="28">
        <v>0.67581598523355535</v>
      </c>
      <c r="I75" s="27">
        <v>0.596794049838129</v>
      </c>
      <c r="J75" s="27">
        <v>0.82130851152433515</v>
      </c>
      <c r="K75" s="27">
        <v>0.80528618232738369</v>
      </c>
    </row>
    <row r="76" spans="1:11">
      <c r="A76" s="9" t="s">
        <v>100</v>
      </c>
      <c r="B76" s="10">
        <v>42736</v>
      </c>
      <c r="C76" s="27" t="s">
        <v>27</v>
      </c>
      <c r="D76" s="27" t="s">
        <v>27</v>
      </c>
      <c r="E76" s="28" t="s">
        <v>27</v>
      </c>
      <c r="F76" s="27">
        <v>0.4358206679421131</v>
      </c>
      <c r="G76" s="27">
        <v>0.48891058666060344</v>
      </c>
      <c r="H76" s="28">
        <v>0.48110039606950394</v>
      </c>
      <c r="I76" s="27">
        <v>0.47424646725570019</v>
      </c>
      <c r="J76" s="27">
        <v>0.4887317809726951</v>
      </c>
      <c r="K76" s="27">
        <v>0.48671051956663092</v>
      </c>
    </row>
    <row r="77" spans="1:11">
      <c r="A77" s="9" t="s">
        <v>101</v>
      </c>
      <c r="B77" s="10">
        <v>42917</v>
      </c>
      <c r="C77" s="27" t="s">
        <v>27</v>
      </c>
      <c r="D77" s="27">
        <v>0.8985223283835978</v>
      </c>
      <c r="E77" s="28">
        <v>0.90129728594816949</v>
      </c>
      <c r="F77" s="27">
        <v>0.53953193006222389</v>
      </c>
      <c r="G77" s="27">
        <v>0.7175737764932566</v>
      </c>
      <c r="H77" s="28">
        <v>0.68654137930663084</v>
      </c>
      <c r="I77" s="27">
        <v>0.64236178419979972</v>
      </c>
      <c r="J77" s="27">
        <v>0.84309587349988735</v>
      </c>
      <c r="K77" s="27">
        <v>0.8277283810859668</v>
      </c>
    </row>
    <row r="78" spans="1:11">
      <c r="A78" s="11" t="s">
        <v>102</v>
      </c>
      <c r="B78" s="12" t="s">
        <v>27</v>
      </c>
      <c r="C78" s="30" t="s">
        <v>27</v>
      </c>
      <c r="D78" s="30" t="s">
        <v>27</v>
      </c>
      <c r="E78" s="31" t="s">
        <v>27</v>
      </c>
      <c r="F78" s="30">
        <v>0.37601259399168069</v>
      </c>
      <c r="G78" s="30">
        <v>0.48624455039094705</v>
      </c>
      <c r="H78" s="31">
        <v>0.46474420515056059</v>
      </c>
      <c r="I78" s="30">
        <v>0.37601259399168069</v>
      </c>
      <c r="J78" s="30">
        <v>0.62399741301045564</v>
      </c>
      <c r="K78" s="30">
        <v>0.58984840595581367</v>
      </c>
    </row>
    <row r="79" spans="1:11" ht="15.75">
      <c r="A79" s="13" t="s">
        <v>103</v>
      </c>
      <c r="B79" s="14" t="s">
        <v>27</v>
      </c>
      <c r="C79" s="32" t="s">
        <v>27</v>
      </c>
      <c r="D79" s="32">
        <v>0.90127152072327443</v>
      </c>
      <c r="E79" s="33">
        <v>0.90120417240498196</v>
      </c>
      <c r="F79" s="32">
        <v>0.4879144982066107</v>
      </c>
      <c r="G79" s="32">
        <v>0.64831204405063303</v>
      </c>
      <c r="H79" s="33">
        <v>0.62471692374042753</v>
      </c>
      <c r="I79" s="32">
        <v>0.55309258771642067</v>
      </c>
      <c r="J79" s="32">
        <v>0.78983717283222921</v>
      </c>
      <c r="K79" s="32">
        <v>0.77022697313898059</v>
      </c>
    </row>
    <row r="80" spans="1:11">
      <c r="A80" s="7" t="s">
        <v>104</v>
      </c>
      <c r="B80" s="8">
        <v>41821</v>
      </c>
      <c r="C80" s="25" t="s">
        <v>27</v>
      </c>
      <c r="D80" s="25">
        <v>0.88116529761098028</v>
      </c>
      <c r="E80" s="26">
        <v>0.88207555856598785</v>
      </c>
      <c r="F80" s="25">
        <v>0.5759479149004243</v>
      </c>
      <c r="G80" s="25">
        <v>0.70097382878258196</v>
      </c>
      <c r="H80" s="26">
        <v>0.68997377954706529</v>
      </c>
      <c r="I80" s="25">
        <v>0.59894732828054964</v>
      </c>
      <c r="J80" s="25">
        <v>0.7714411607659436</v>
      </c>
      <c r="K80" s="25">
        <v>0.76133144398238983</v>
      </c>
    </row>
    <row r="81" spans="1:11">
      <c r="A81" s="9" t="s">
        <v>105</v>
      </c>
      <c r="B81" s="10">
        <v>42736</v>
      </c>
      <c r="C81" s="27" t="s">
        <v>27</v>
      </c>
      <c r="D81" s="27" t="s">
        <v>27</v>
      </c>
      <c r="E81" s="28" t="s">
        <v>27</v>
      </c>
      <c r="F81" s="27">
        <v>0.50002755186130643</v>
      </c>
      <c r="G81" s="27">
        <v>0.57367666315226773</v>
      </c>
      <c r="H81" s="28">
        <v>0.56654465003574872</v>
      </c>
      <c r="I81" s="27">
        <v>0.52590177272276906</v>
      </c>
      <c r="J81" s="27">
        <v>0.59980188705235815</v>
      </c>
      <c r="K81" s="27">
        <v>0.59310871263142517</v>
      </c>
    </row>
    <row r="82" spans="1:11">
      <c r="A82" s="9" t="s">
        <v>106</v>
      </c>
      <c r="B82" s="10">
        <v>43282</v>
      </c>
      <c r="C82" s="27" t="s">
        <v>27</v>
      </c>
      <c r="D82" s="27">
        <v>0.89207186549507045</v>
      </c>
      <c r="E82" s="28">
        <v>0.88490983491790898</v>
      </c>
      <c r="F82" s="27">
        <v>0.5425960486023117</v>
      </c>
      <c r="G82" s="27">
        <v>0.70419119710601119</v>
      </c>
      <c r="H82" s="28">
        <v>0.68723947785627104</v>
      </c>
      <c r="I82" s="27">
        <v>0.56776590524946091</v>
      </c>
      <c r="J82" s="27">
        <v>0.76209482829907205</v>
      </c>
      <c r="K82" s="27">
        <v>0.7453208733511647</v>
      </c>
    </row>
    <row r="83" spans="1:11">
      <c r="A83" s="9" t="s">
        <v>107</v>
      </c>
      <c r="B83" s="10">
        <v>43282</v>
      </c>
      <c r="C83" s="27" t="s">
        <v>27</v>
      </c>
      <c r="D83" s="27">
        <v>0.84644540465221929</v>
      </c>
      <c r="E83" s="28">
        <v>0.84189874701495981</v>
      </c>
      <c r="F83" s="27">
        <v>0.55580614280173435</v>
      </c>
      <c r="G83" s="27">
        <v>0.69178618092325461</v>
      </c>
      <c r="H83" s="28">
        <v>0.67826759279630033</v>
      </c>
      <c r="I83" s="27">
        <v>0.56949433095931445</v>
      </c>
      <c r="J83" s="27">
        <v>0.73625860803230581</v>
      </c>
      <c r="K83" s="27">
        <v>0.72285502045172323</v>
      </c>
    </row>
    <row r="84" spans="1:11">
      <c r="A84" s="9" t="s">
        <v>108</v>
      </c>
      <c r="B84" s="10">
        <v>43344</v>
      </c>
      <c r="C84" s="27" t="s">
        <v>27</v>
      </c>
      <c r="D84" s="27">
        <v>0.87861390426480324</v>
      </c>
      <c r="E84" s="28">
        <v>0.8714404948993959</v>
      </c>
      <c r="F84" s="27">
        <v>0.53698630910154577</v>
      </c>
      <c r="G84" s="27">
        <v>0.69221088056848945</v>
      </c>
      <c r="H84" s="28">
        <v>0.67737412102417682</v>
      </c>
      <c r="I84" s="27">
        <v>0.54674981583009008</v>
      </c>
      <c r="J84" s="27">
        <v>0.73801062585881239</v>
      </c>
      <c r="K84" s="27">
        <v>0.72261492673239702</v>
      </c>
    </row>
    <row r="85" spans="1:11">
      <c r="A85" s="9" t="s">
        <v>109</v>
      </c>
      <c r="B85" s="10">
        <v>43374</v>
      </c>
      <c r="C85" s="27" t="s">
        <v>27</v>
      </c>
      <c r="D85" s="27">
        <v>0.79660128082208626</v>
      </c>
      <c r="E85" s="28">
        <v>0.79660128082208626</v>
      </c>
      <c r="F85" s="27">
        <v>0.54181962447688403</v>
      </c>
      <c r="G85" s="27">
        <v>0.53232369885534758</v>
      </c>
      <c r="H85" s="28">
        <v>0.53361515680692251</v>
      </c>
      <c r="I85" s="27">
        <v>0.54181962447688403</v>
      </c>
      <c r="J85" s="27">
        <v>0.61877252747155698</v>
      </c>
      <c r="K85" s="27">
        <v>0.61140242653820864</v>
      </c>
    </row>
    <row r="86" spans="1:11">
      <c r="A86" s="9" t="s">
        <v>110</v>
      </c>
      <c r="B86" s="10">
        <v>43374</v>
      </c>
      <c r="C86" s="27" t="s">
        <v>27</v>
      </c>
      <c r="D86" s="27">
        <v>0.88456381230341385</v>
      </c>
      <c r="E86" s="28">
        <v>0.88250104589152478</v>
      </c>
      <c r="F86" s="27">
        <v>0.60217533668270895</v>
      </c>
      <c r="G86" s="27">
        <v>0.70190164675584477</v>
      </c>
      <c r="H86" s="28">
        <v>0.69072343420924853</v>
      </c>
      <c r="I86" s="27">
        <v>0.612752204069554</v>
      </c>
      <c r="J86" s="27">
        <v>0.75098412003331316</v>
      </c>
      <c r="K86" s="27">
        <v>0.73864736676964582</v>
      </c>
    </row>
    <row r="87" spans="1:11">
      <c r="A87" s="9" t="s">
        <v>111</v>
      </c>
      <c r="B87" s="10">
        <v>43374</v>
      </c>
      <c r="C87" s="27" t="s">
        <v>27</v>
      </c>
      <c r="D87" s="27">
        <v>0.88176758090595453</v>
      </c>
      <c r="E87" s="28">
        <v>0.8776600861040853</v>
      </c>
      <c r="F87" s="27">
        <v>0.47537174740169841</v>
      </c>
      <c r="G87" s="27">
        <v>0.5481227803920361</v>
      </c>
      <c r="H87" s="28">
        <v>0.53642908645685838</v>
      </c>
      <c r="I87" s="27">
        <v>0.47157941457222935</v>
      </c>
      <c r="J87" s="27">
        <v>0.6323987071747369</v>
      </c>
      <c r="K87" s="27">
        <v>0.61211128795777914</v>
      </c>
    </row>
    <row r="88" spans="1:11">
      <c r="A88" s="9" t="s">
        <v>112</v>
      </c>
      <c r="B88" s="10">
        <v>43647</v>
      </c>
      <c r="C88" s="27" t="s">
        <v>27</v>
      </c>
      <c r="D88" s="27">
        <v>0.85331853937499524</v>
      </c>
      <c r="E88" s="28">
        <v>0.85177459666050881</v>
      </c>
      <c r="F88" s="27">
        <v>0.6204362723970418</v>
      </c>
      <c r="G88" s="27">
        <v>0.71373338292554933</v>
      </c>
      <c r="H88" s="28">
        <v>0.70382511611158172</v>
      </c>
      <c r="I88" s="27">
        <v>0.64053520654178397</v>
      </c>
      <c r="J88" s="27">
        <v>0.76936001913186569</v>
      </c>
      <c r="K88" s="27">
        <v>0.75968710166867159</v>
      </c>
    </row>
    <row r="89" spans="1:11">
      <c r="A89" s="9" t="s">
        <v>113</v>
      </c>
      <c r="B89" s="10">
        <v>43647</v>
      </c>
      <c r="C89" s="27" t="s">
        <v>27</v>
      </c>
      <c r="D89" s="27">
        <v>0.86276943933642936</v>
      </c>
      <c r="E89" s="28">
        <v>0.86096085366825836</v>
      </c>
      <c r="F89" s="27">
        <v>0.59625231084850394</v>
      </c>
      <c r="G89" s="27">
        <v>0.69175642687962613</v>
      </c>
      <c r="H89" s="28">
        <v>0.68072138020854756</v>
      </c>
      <c r="I89" s="27">
        <v>0.60564412950264901</v>
      </c>
      <c r="J89" s="27">
        <v>0.74817160622544931</v>
      </c>
      <c r="K89" s="27">
        <v>0.73603238499987245</v>
      </c>
    </row>
    <row r="90" spans="1:11">
      <c r="A90" s="9" t="s">
        <v>114</v>
      </c>
      <c r="B90" s="10">
        <v>43647</v>
      </c>
      <c r="C90" s="27" t="s">
        <v>27</v>
      </c>
      <c r="D90" s="27">
        <v>0.88038517618412915</v>
      </c>
      <c r="E90" s="28">
        <v>0.87514080227048041</v>
      </c>
      <c r="F90" s="27">
        <v>0.42702163594071629</v>
      </c>
      <c r="G90" s="27">
        <v>0.60351031580806236</v>
      </c>
      <c r="H90" s="28">
        <v>0.58367886190628715</v>
      </c>
      <c r="I90" s="27">
        <v>0.47878072841323643</v>
      </c>
      <c r="J90" s="27">
        <v>0.67091598899321114</v>
      </c>
      <c r="K90" s="27">
        <v>0.65164192660002929</v>
      </c>
    </row>
    <row r="91" spans="1:11">
      <c r="A91" s="11" t="s">
        <v>115</v>
      </c>
      <c r="B91" s="12">
        <v>43647</v>
      </c>
      <c r="C91" s="30" t="s">
        <v>27</v>
      </c>
      <c r="D91" s="30">
        <v>0.73223484973381037</v>
      </c>
      <c r="E91" s="31">
        <v>0.73223484973381037</v>
      </c>
      <c r="F91" s="30">
        <v>0.53626576667976356</v>
      </c>
      <c r="G91" s="30">
        <v>0.59973539123961761</v>
      </c>
      <c r="H91" s="31">
        <v>0.59483805642086762</v>
      </c>
      <c r="I91" s="30">
        <v>0.53626576667976356</v>
      </c>
      <c r="J91" s="30">
        <v>0.62200626200830655</v>
      </c>
      <c r="K91" s="30">
        <v>0.61643017759191387</v>
      </c>
    </row>
    <row r="92" spans="1:11" ht="15.75">
      <c r="A92" s="17" t="s">
        <v>116</v>
      </c>
      <c r="B92" s="18" t="s">
        <v>27</v>
      </c>
      <c r="C92" s="34">
        <v>0.75571262476575762</v>
      </c>
      <c r="D92" s="34">
        <v>0.8676115177927104</v>
      </c>
      <c r="E92" s="37">
        <v>0.8650869301781835</v>
      </c>
      <c r="F92" s="34">
        <v>0.56522011096407754</v>
      </c>
      <c r="G92" s="34">
        <v>0.68352482429197159</v>
      </c>
      <c r="H92" s="37">
        <v>0.67105527937114628</v>
      </c>
      <c r="I92" s="34">
        <v>0.58097545124139249</v>
      </c>
      <c r="J92" s="34">
        <v>0.74154579209759219</v>
      </c>
      <c r="K92" s="34">
        <v>0.72856383929643942</v>
      </c>
    </row>
    <row r="93" spans="1:11" ht="15.75">
      <c r="A93" s="19" t="s">
        <v>117</v>
      </c>
      <c r="B93" s="20" t="s">
        <v>27</v>
      </c>
      <c r="C93" s="38">
        <v>0.80630445468503542</v>
      </c>
      <c r="D93" s="38">
        <v>0.88923081220764966</v>
      </c>
      <c r="E93" s="39">
        <v>0.88822540854473309</v>
      </c>
      <c r="F93" s="38">
        <v>0.59236526804609879</v>
      </c>
      <c r="G93" s="38">
        <v>0.72650754232360237</v>
      </c>
      <c r="H93" s="39">
        <v>0.71105170684566532</v>
      </c>
      <c r="I93" s="38">
        <v>0.60182279490314472</v>
      </c>
      <c r="J93" s="38">
        <v>0.7800762391532996</v>
      </c>
      <c r="K93" s="38">
        <v>0.76514912537461122</v>
      </c>
    </row>
    <row r="94" spans="1:11" ht="32.450000000000003" customHeight="1">
      <c r="A94" s="49" t="s">
        <v>118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</row>
  </sheetData>
  <mergeCells count="2">
    <mergeCell ref="A1:K1"/>
    <mergeCell ref="A94:K94"/>
  </mergeCells>
  <hyperlinks>
    <hyperlink ref="A94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5" ma:contentTypeDescription="Create a new document." ma:contentTypeScope="" ma:versionID="f2cddbcd37f93b4f19787d0f0bea849f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529c0ac92626d372b361376acc288636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Props1.xml><?xml version="1.0" encoding="utf-8"?>
<ds:datastoreItem xmlns:ds="http://schemas.openxmlformats.org/officeDocument/2006/customXml" ds:itemID="{2CD3B3EB-4891-4A73-94B4-7F7D8166D9CF}"/>
</file>

<file path=customXml/itemProps2.xml><?xml version="1.0" encoding="utf-8"?>
<ds:datastoreItem xmlns:ds="http://schemas.openxmlformats.org/officeDocument/2006/customXml" ds:itemID="{90C84D59-3E7A-41AB-9813-C1D38A2B02B5}"/>
</file>

<file path=customXml/itemProps3.xml><?xml version="1.0" encoding="utf-8"?>
<ds:datastoreItem xmlns:ds="http://schemas.openxmlformats.org/officeDocument/2006/customXml" ds:itemID="{3F5CABE3-9B96-47BD-9574-0FC4189C4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Gardiner, Abigail</cp:lastModifiedBy>
  <cp:revision/>
  <dcterms:created xsi:type="dcterms:W3CDTF">2022-11-02T02:57:18Z</dcterms:created>
  <dcterms:modified xsi:type="dcterms:W3CDTF">2023-11-06T22:11:53Z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  <property fmtid="{D5CDD505-2E9C-101B-9397-08002B2CF9AE}" pid="10" name="MediaServiceImageTags">
    <vt:lpwstr/>
  </property>
</Properties>
</file>