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3.xml" ContentType="application/vnd.openxmlformats-officedocument.spreadsheetml.table+xml"/>
  <Override PartName="/xl/tables/table4.xml" ContentType="application/vnd.openxmlformats-officedocument.spreadsheetml.table+xml"/>
  <Override PartName="/xl/tables/table1.xml" ContentType="application/vnd.openxmlformats-officedocument.spreadsheetml.table+xml"/>
  <Override PartName="/xl/tables/table2.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6501"/>
  <fileSharing readOnlyRecommended="1"/>
  <workbookPr dateCompatibility="0" codeName="ThisWorkbook"/>
  <mc:AlternateContent xmlns:mc="http://schemas.openxmlformats.org/markup-compatibility/2006">
    <mc:Choice Requires="x15">
      <x15ac:absPath xmlns:x15ac="http://schemas.microsoft.com/office/spreadsheetml/2010/11/ac" url="X:\Scheme_Actuary\02 Governance\02 NDIA governance\08 COAG\230630 - Quarterly report 30 June 2023\99 Sent\06 Sent to Public\Supplements\"/>
    </mc:Choice>
  </mc:AlternateContent>
  <xr:revisionPtr revIDLastSave="0" documentId="13_ncr:9_{EF1499F9-67FB-4819-9E2C-3563CBDE4FA7}" xr6:coauthVersionLast="47" xr6:coauthVersionMax="47" xr10:uidLastSave="{00000000-0000-0000-0000-000000000000}"/>
  <bookViews>
    <workbookView xWindow="28690" yWindow="5220" windowWidth="29020" windowHeight="15820" xr2:uid="{00000000-000D-0000-FFFF-FFFF00000000}"/>
  </bookViews>
  <sheets>
    <sheet name="Intro" sheetId="34" r:id="rId1"/>
    <sheet name="TableOfContents" sheetId="20" r:id="rId2"/>
    <sheet name="Table O.1" sheetId="27" r:id="rId3"/>
    <sheet name="Table O.2" sheetId="28" r:id="rId4"/>
    <sheet name="Table O.3" sheetId="29" r:id="rId5"/>
    <sheet name="Table O.4" sheetId="30" r:id="rId6"/>
    <sheet name="Table O.5" sheetId="31" r:id="rId7"/>
    <sheet name="Table O.6" sheetId="32" r:id="rId8"/>
  </sheets>
  <definedNames>
    <definedName name="e_n">Intro!$A$2</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able1_fn_1">'Table O.1'!$A$102</definedName>
    <definedName name="Table1_fn_2">'Table O.1'!$A$103</definedName>
    <definedName name="Table1_fn_3">'Table O.1'!$A$104</definedName>
    <definedName name="Table1_fn_4">'Table O.1'!$A$105</definedName>
    <definedName name="Table1_fn_5">'Table O.1'!$A$106</definedName>
    <definedName name="Table1_fn_6">'Table O.1'!$A$107</definedName>
    <definedName name="Table1_fn_7">'Table O.1'!$A$108</definedName>
    <definedName name="Table1_fn_8">'Table O.1'!$A$109</definedName>
    <definedName name="Table2_fn_1">'Table O.2'!$A$102</definedName>
    <definedName name="Table2_fn_2">'Table O.2'!$A$103</definedName>
    <definedName name="Table2_fn_3">'Table O.2'!$A$104</definedName>
    <definedName name="Table3_fn_1">'Table O.3'!$A$102</definedName>
    <definedName name="Table3_fn_2">'Table O.3'!$A$103</definedName>
    <definedName name="Table3_fn_3">'Table O.3'!$A$104</definedName>
    <definedName name="Table4_fn_1">'Table O.4'!$A$93</definedName>
    <definedName name="Table4_fn_2">'Table O.4'!#REF!</definedName>
    <definedName name="Table5_fn_1">'Table O.5'!$A$93</definedName>
    <definedName name="Table5_fn_2">'Table O.5'!#REF!</definedName>
    <definedName name="Table6_fn_1">'Table O.6'!$A$93</definedName>
    <definedName name="Table6_fn_2">'Table O.6'!#REF!</definedName>
    <definedName name="Tbl_001">'Table O.1'!$A$2:$I$101</definedName>
    <definedName name="Tbl_002">'Table O.2'!$A$2:$F$101</definedName>
    <definedName name="Tbl_003">'Table O.3'!$A$2:$F$101</definedName>
    <definedName name="Tbl_004">'Table O.4'!$A$2:$J$92</definedName>
    <definedName name="Tbl_005">'Table O.5'!$A$2:$J$92</definedName>
    <definedName name="Tbl_006">'Table O.6'!$A$2:$J$92</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B88" i="27" l="1"/>
  <c r="B39" i="27" l="1"/>
  <c r="B82" i="27"/>
  <c r="B54" i="27"/>
  <c r="B91" i="27"/>
  <c r="B3" i="27"/>
  <c r="B20" i="27"/>
  <c r="B68" i="27"/>
</calcChain>
</file>

<file path=xl/sharedStrings.xml><?xml version="1.0" encoding="utf-8"?>
<sst xmlns="http://purl.oclc.org/ooxml/spreadsheetml/main" count="955" uniqueCount="172">
  <si>
    <t>NT</t>
  </si>
  <si>
    <t>ACT - Other</t>
  </si>
  <si>
    <t>ACT</t>
  </si>
  <si>
    <t>TAS</t>
  </si>
  <si>
    <t>SA</t>
  </si>
  <si>
    <t>WA</t>
  </si>
  <si>
    <t>QLD</t>
  </si>
  <si>
    <t>VIC</t>
  </si>
  <si>
    <t>Total active participants not in SIL</t>
  </si>
  <si>
    <t>Service district</t>
  </si>
  <si>
    <t>Total active participants</t>
  </si>
  <si>
    <t>Participants by service district and support type, and committed supports and payments by service district, and participation rates by gender, age group and service district</t>
  </si>
  <si>
    <t>n/a</t>
  </si>
  <si>
    <t>Average annualised committed supports</t>
  </si>
  <si>
    <t>Median annualised committed supports</t>
  </si>
  <si>
    <t>Average payments</t>
  </si>
  <si>
    <t>Median payments</t>
  </si>
  <si>
    <t>Go to Table O.1</t>
  </si>
  <si>
    <t>Go to Table O.2</t>
  </si>
  <si>
    <t>Go to Table O.3</t>
  </si>
  <si>
    <t>Go to Table O.4</t>
  </si>
  <si>
    <t>Go to Table O.5</t>
  </si>
  <si>
    <t>Go to Table O.6</t>
  </si>
  <si>
    <t>Phasing date</t>
  </si>
  <si>
    <t>Core supports (Count)</t>
  </si>
  <si>
    <t>Core supports (Percentage)</t>
  </si>
  <si>
    <t>Capacity Building supports (Count)</t>
  </si>
  <si>
    <t>Capacity Building supports (Percentage)</t>
  </si>
  <si>
    <t>Capital supports (Count)</t>
  </si>
  <si>
    <t>Capital supports (Percentage)</t>
  </si>
  <si>
    <t>0 to 6 years</t>
  </si>
  <si>
    <t>7 to 14 years</t>
  </si>
  <si>
    <t>15 to 18 years</t>
  </si>
  <si>
    <t>19 to 24 years</t>
  </si>
  <si>
    <t>25 to 34 years</t>
  </si>
  <si>
    <t>35 to 44 years</t>
  </si>
  <si>
    <t>45 to 54 years</t>
  </si>
  <si>
    <t>55 to 64 years</t>
  </si>
  <si>
    <t>Service District</t>
  </si>
  <si>
    <t>Heading</t>
  </si>
  <si>
    <t>Link</t>
  </si>
  <si>
    <t>Table of Contents</t>
  </si>
  <si>
    <t>Back to Intro</t>
  </si>
  <si>
    <t>Back to Table of Contents</t>
  </si>
  <si>
    <t>Go to Table of Contents</t>
  </si>
  <si>
    <t>Total excl. 65+ years</t>
  </si>
  <si>
    <t>Full</t>
  </si>
  <si>
    <t>Table O.1 Active participants by service district and support type included in plan as at 30 June 2023</t>
  </si>
  <si>
    <t>Table O.2 Average annualised committed supports, median annualised committed supports, average payments, median payments and active participants by service district as at 30 June 2023</t>
  </si>
  <si>
    <t>Table O.3 Average annualised committed supports, median annualised committed supports, average payments, median payments and active participants not in SIL by service district as at 30 June 2023</t>
  </si>
  <si>
    <t>Table O.4 Participation rates for all participants by service district and age group as at 30 June 2023</t>
  </si>
  <si>
    <t>Table O.5 Participation rates for male participants by service district and age group as at 30 June 2023</t>
  </si>
  <si>
    <t>Table O.6 Participation rates for female participants by service district and age group as at 30 June 2023</t>
  </si>
  <si>
    <t xml:space="preserve">NSW </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</si>
  <si>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</si>
  <si>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</si>
  <si>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</si>
  <si>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</si>
  <si>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</si>
  <si>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</si>
  <si>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</si>
  <si>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</si>
  <si>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</si>
  <si>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</si>
  <si>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</si>
  <si>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</si>
  <si>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</si>
  <si>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</si>
  <si>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</si>
  <si>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NSW - Other</t>
  </si>
  <si>
    <t>&lt;11</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</si>
  <si>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</si>
  <si>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</si>
  <si>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</si>
  <si>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</si>
  <si>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</si>
  <si>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</si>
  <si>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</si>
  <si>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</si>
  <si>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</si>
  <si>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</si>
  <si>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</si>
  <si>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</si>
  <si>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</si>
  <si>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</si>
  <si>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</si>
  <si>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</si>
  <si>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</si>
  <si>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VIC - Other</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</si>
  <si>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</si>
  <si>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</si>
  <si>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</si>
  <si>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</si>
  <si>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</si>
  <si>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</si>
  <si>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</si>
  <si>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</si>
  <si>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</si>
  <si>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</si>
  <si>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</si>
  <si>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</si>
  <si>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</si>
  <si>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QLD - Other</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</si>
  <si>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</si>
  <si>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</si>
  <si>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</si>
  <si>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</si>
  <si>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</si>
  <si>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</si>
  <si>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</si>
  <si>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</si>
  <si>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</si>
  <si>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</si>
  <si>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</si>
  <si>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</si>
  <si>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WA - Other</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</si>
  <si>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</si>
  <si>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</si>
  <si>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</si>
  <si>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</si>
  <si>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</si>
  <si>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</si>
  <si>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</si>
  <si>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</si>
  <si>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</si>
  <si>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</si>
  <si>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</si>
  <si>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</si>
  <si>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SA - Other</t>
  </si>
  <si>
    <t>TAS - North</t>
  </si>
  <si>
    <t>TAS - North West</t>
  </si>
  <si>
    <t>TAS - South East</t>
  </si>
  <si>
    <t>TAS - South West</t>
  </si>
  <si>
    <t>TAS - Other</t>
  </si>
  <si>
    <t>NT - Barkly</t>
  </si>
  <si>
    <t>NT - Central Australia</t>
  </si>
  <si>
    <t>NT - Darwin Remote</t>
  </si>
  <si>
    <t>NT - Darwin Urban</t>
  </si>
  <si>
    <t>NT - East Arnhem</t>
  </si>
  <si>
    <t>NT - Katherine</t>
  </si>
  <si>
    <t>NT - Other</t>
  </si>
  <si>
    <t>OT</t>
  </si>
  <si>
    <t>Missing</t>
  </si>
  <si>
    <t>Total</t>
  </si>
  <si>
    <t>NSW</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</si>
  <si>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</si>
  <si>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</si>
  <si>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</si>
  <si>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</si>
  <si>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</si>
  <si>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</si>
  <si>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</si>
  <si>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</si>
  <si>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</si>
  <si>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</si>
  <si>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</si>
  <si>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</si>
  <si>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</si>
  <si>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</si>
  <si>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</si>
  <si>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'!A1</t>
  </si>
  <si>
    <t>Service districts are defined by the current address the participant resides in. ‘Other’ includes participants where the service district information is missing.</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</si>
  <si>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</si>
  <si>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</si>
  <si>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</si>
  <si>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The phasing date shown for Hunter New England is for the Hunter Trial Site.</t>
  </si>
  <si>
    <t>Since the phasing schedule for South Australia is by age, each service district in the state has the phasing date Jul-13.</t>
  </si>
  <si>
    <t>Since the phasing schedule for Tasmania is by age, each service district in the state has the phasing date Jul-13.</t>
  </si>
  <si>
    <t>Other Territories includes Norfolk Island, Christmas Island and the Cocos (Keeling) Islands.</t>
  </si>
  <si>
    <t>Average annualised committed supports are derived from total annualised committed supports in the current plans of active participants at 30 June 2023. Average payments are calculated as the average of the annualised monthly payments in the 12 months period to 30 June 2023, weighted by the participants that are active in each month over the same period. They have been rounded to the nearest hundred dollars. Figures are not shown if there is insufficient data in the group.</t>
  </si>
  <si>
    <t>Participation rate refers to the proportion of general population that are NDIS participants.</t>
  </si>
  <si>
    <t>Supplement O:</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</si>
</sst>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0.0%"/>
    <numFmt numFmtId="167" formatCode="&quot;$&quot;##,##0"/>
  </numFmts>
  <fonts count="20" x14ac:knownFonts="1">
    <font>
      <sz val="11"/>
      <color theme="1"/>
      <name val="Calibri"/>
      <family val="2"/>
      <scheme val="minor"/>
    </font>
    <font>
      <sz val="11"/>
      <color theme="1"/>
      <name val="Calibri"/>
      <family val="2"/>
      <scheme val="minor"/>
    </font>
    <font>
      <sz val="10"/>
      <color theme="1"/>
      <name val="Arial"/>
      <family val="2"/>
    </font>
    <font>
      <b/>
      <sz val="12"/>
      <color rgb="FFFFFFFF"/>
      <name val="Arial"/>
      <family val="2"/>
    </font>
    <font>
      <sz val="9"/>
      <color theme="1"/>
      <name val="Arial"/>
      <family val="2"/>
    </font>
    <font>
      <sz val="20"/>
      <color rgb="FF6B2B77"/>
      <name val="Arial"/>
      <family val="2"/>
    </font>
    <font>
      <b/>
      <sz val="20"/>
      <color rgb="FF6B2B77"/>
      <name val="Arial"/>
      <family val="2"/>
    </font>
    <font>
      <u/>
      <sz val="11"/>
      <color theme="10"/>
      <name val="Calibri"/>
      <family val="2"/>
      <scheme val="minor"/>
    </font>
    <font>
      <sz val="12"/>
      <color theme="1"/>
      <name val="Arial"/>
      <family val="2"/>
    </font>
    <font>
      <sz val="12"/>
      <color rgb="FFFFFFFF"/>
      <name val="Arial"/>
      <family val="2"/>
    </font>
    <font>
      <b/>
      <sz val="12"/>
      <color theme="1"/>
      <name val="Arial"/>
      <family val="2"/>
    </font>
    <font>
      <u/>
      <sz val="12"/>
      <color theme="10"/>
      <name val="Arial"/>
      <family val="2"/>
    </font>
    <font>
      <b/>
      <sz val="12"/>
      <color rgb="FF6B2976"/>
      <name val="Arial"/>
      <family val="2"/>
    </font>
    <font>
      <b/>
      <sz val="16"/>
      <color rgb="FF6B2B77"/>
      <name val="Arial"/>
      <family val="2"/>
    </font>
    <font>
      <sz val="16"/>
      <color rgb="FF6B2B77"/>
      <name val="Arial"/>
      <family val="2"/>
    </font>
    <font>
      <b/>
      <sz val="12"/>
      <color theme="0"/>
      <name val="Arial"/>
      <family val="2"/>
    </font>
    <font>
      <b/>
      <sz val="12"/>
      <color rgb="FF000000"/>
      <name val="Arial"/>
      <family val="2"/>
    </font>
    <font>
      <sz val="12"/>
      <color rgb="FF000000"/>
      <name val="Arial"/>
      <family val="2"/>
    </font>
    <font>
      <sz val="12"/>
      <name val="Arial"/>
      <family val="2"/>
    </font>
    <font>
      <u/>
      <sz val="12"/>
      <color theme="10"/>
      <name val="Calibri"/>
      <family val="2"/>
      <scheme val="minor"/>
    </font>
  </fonts>
  <fills count="3">
    <fill>
      <patternFill patternType="none"/>
    </fill>
    <fill>
      <patternFill patternType="gray125"/>
    </fill>
    <fill>
      <patternFill patternType="solid">
        <fgColor rgb="FF6B2976"/>
        <bgColor indexed="64"/>
      </patternFill>
    </fill>
  </fills>
  <borders count="20">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thin">
        <color indexed="64"/>
      </start>
      <end/>
      <top/>
      <bottom/>
      <diagonal/>
    </border>
    <border>
      <start style="thin">
        <color indexed="64"/>
      </start>
      <end/>
      <top/>
      <bottom style="medium">
        <color indexed="64"/>
      </bottom>
      <diagonal/>
    </border>
    <border>
      <start style="thin">
        <color indexed="64"/>
      </start>
      <end/>
      <top style="medium">
        <color indexed="64"/>
      </top>
      <bottom style="medium">
        <color indexed="64"/>
      </bottom>
      <diagonal/>
    </border>
    <border>
      <start style="thin">
        <color indexed="64"/>
      </start>
      <end/>
      <top style="medium">
        <color indexed="64"/>
      </top>
      <bottom/>
      <diagonal/>
    </border>
    <border>
      <start style="medium">
        <color indexed="64"/>
      </start>
      <end style="medium">
        <color indexed="64"/>
      </end>
      <top style="medium">
        <color indexed="64"/>
      </top>
      <bottom/>
      <diagonal/>
    </border>
    <border>
      <start style="medium">
        <color indexed="64"/>
      </start>
      <end style="medium">
        <color indexed="64"/>
      </end>
      <top/>
      <bottom/>
      <diagonal/>
    </border>
    <border>
      <start style="medium">
        <color indexed="64"/>
      </start>
      <end style="medium">
        <color indexed="64"/>
      </end>
      <top/>
      <bottom style="medium">
        <color indexed="64"/>
      </bottom>
      <diagonal/>
    </border>
    <border>
      <start style="medium">
        <color indexed="64"/>
      </start>
      <end style="medium">
        <color indexed="64"/>
      </end>
      <top style="medium">
        <color indexed="64"/>
      </top>
      <bottom style="medium">
        <color indexed="64"/>
      </bottom>
      <diagonal/>
    </border>
  </borders>
  <cellStyleXfs count="8">
    <xf numFmtId="0" fontId="0" fillId="0" borderId="0"/>
    <xf numFmtId="9" fontId="1" fillId="0" borderId="0" applyFont="0" applyFill="0" applyBorder="0" applyAlignment="0" applyProtection="0"/>
    <xf numFmtId="165" fontId="1" fillId="0" borderId="0" applyFont="0" applyFill="0" applyBorder="0" applyAlignment="0" applyProtection="0"/>
    <xf numFmtId="0" fontId="4" fillId="0" borderId="0"/>
    <xf numFmtId="9" fontId="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7" fillId="0" borderId="0" applyNumberFormat="0" applyFill="0" applyBorder="0" applyAlignment="0" applyProtection="0"/>
  </cellStyleXfs>
  <cellXfs count="119">
    <xf numFmtId="0" fontId="0" fillId="0" borderId="0" xfId="0"/>
    <xf numFmtId="0" fontId="2" fillId="0" borderId="0" xfId="0" applyFont="1"/>
    <xf numFmtId="0" fontId="6" fillId="0" borderId="0" xfId="0" applyFont="1" applyAlignment="1">
      <alignment vertical="center"/>
    </xf>
    <xf numFmtId="0" fontId="8" fillId="0" borderId="0" xfId="0" applyFont="1"/>
    <xf numFmtId="0" fontId="9" fillId="2" borderId="0" xfId="0" applyFont="1" applyFill="1"/>
    <xf numFmtId="0" fontId="10" fillId="0" borderId="0" xfId="0" applyFont="1"/>
    <xf numFmtId="0" fontId="11" fillId="0" borderId="0" xfId="7" applyFont="1" applyAlignment="1"/>
    <xf numFmtId="0" fontId="10" fillId="0" borderId="0" xfId="0" applyFont="1" applyAlignment="1">
      <alignment horizontal="left" vertical="center"/>
    </xf>
    <xf numFmtId="0" fontId="12" fillId="0" borderId="0" xfId="0" applyFont="1"/>
    <xf numFmtId="0" fontId="3" fillId="2" borderId="0" xfId="0" applyFont="1" applyFill="1"/>
    <xf numFmtId="0" fontId="5" fillId="0" borderId="0" xfId="0" applyFont="1" applyAlignment="1">
      <alignment vertical="top" wrapText="1"/>
    </xf>
    <xf numFmtId="0" fontId="13" fillId="0" borderId="0" xfId="0" applyFont="1" applyAlignment="1">
      <alignment vertical="center"/>
    </xf>
    <xf numFmtId="0" fontId="14" fillId="0" borderId="0" xfId="0" applyFont="1" applyAlignment="1">
      <alignment vertical="top" wrapText="1"/>
    </xf>
    <xf numFmtId="0" fontId="8" fillId="0" borderId="0" xfId="0" applyFont="1" applyAlignment="1">
      <alignment wrapText="1"/>
    </xf>
    <xf numFmtId="0" fontId="11" fillId="0" borderId="0" xfId="7" applyFont="1"/>
    <xf numFmtId="0" fontId="3" fillId="2" borderId="1" xfId="0" applyFont="1" applyFill="1" applyBorder="1" applyAlignment="1">
      <alignment vertical="center"/>
    </xf>
    <xf numFmtId="0" fontId="15" fillId="2"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6" fillId="0" borderId="9" xfId="0" applyFont="1" applyBorder="1" applyAlignment="1">
      <alignment vertical="center"/>
    </xf>
    <xf numFmtId="166" fontId="16" fillId="0" borderId="10" xfId="1" applyNumberFormat="1" applyFont="1" applyBorder="1" applyAlignment="1">
      <alignment horizontal="center" vertical="center"/>
    </xf>
    <xf numFmtId="166" fontId="10" fillId="0" borderId="10" xfId="1" applyNumberFormat="1" applyFont="1" applyBorder="1" applyAlignment="1">
      <alignment horizontal="center" vertical="center"/>
    </xf>
    <xf numFmtId="166" fontId="10" fillId="0" borderId="11" xfId="1" applyNumberFormat="1" applyFont="1" applyBorder="1" applyAlignment="1">
      <alignment horizontal="center" vertical="center"/>
    </xf>
    <xf numFmtId="0" fontId="17" fillId="0" borderId="6" xfId="0" applyFont="1" applyBorder="1" applyAlignment="1">
      <alignment vertical="center"/>
    </xf>
    <xf numFmtId="166" fontId="17" fillId="0" borderId="0" xfId="1" applyNumberFormat="1" applyFont="1" applyBorder="1" applyAlignment="1">
      <alignment horizontal="center" vertical="center"/>
    </xf>
    <xf numFmtId="166" fontId="8" fillId="0" borderId="0" xfId="1" applyNumberFormat="1" applyFont="1" applyBorder="1" applyAlignment="1">
      <alignment horizontal="center" vertical="center"/>
    </xf>
    <xf numFmtId="166" fontId="10" fillId="0" borderId="5" xfId="1" applyNumberFormat="1" applyFont="1" applyBorder="1" applyAlignment="1">
      <alignment horizontal="center" vertical="center"/>
    </xf>
    <xf numFmtId="0" fontId="17" fillId="0" borderId="3" xfId="0" applyFont="1" applyBorder="1" applyAlignment="1">
      <alignment vertical="center"/>
    </xf>
    <xf numFmtId="0" fontId="17" fillId="0" borderId="1" xfId="0" applyFont="1" applyBorder="1" applyAlignment="1">
      <alignment vertical="center"/>
    </xf>
    <xf numFmtId="166" fontId="17" fillId="0" borderId="7" xfId="1" applyNumberFormat="1" applyFont="1" applyBorder="1" applyAlignment="1">
      <alignment horizontal="center" vertical="center"/>
    </xf>
    <xf numFmtId="166" fontId="8" fillId="0" borderId="7" xfId="1" applyNumberFormat="1" applyFont="1" applyBorder="1" applyAlignment="1">
      <alignment horizontal="center" vertical="center"/>
    </xf>
    <xf numFmtId="166" fontId="10" fillId="0" borderId="8" xfId="1" applyNumberFormat="1" applyFont="1" applyBorder="1" applyAlignment="1">
      <alignment horizontal="center" vertical="center"/>
    </xf>
    <xf numFmtId="166" fontId="17" fillId="0" borderId="2" xfId="1" applyNumberFormat="1" applyFont="1" applyBorder="1" applyAlignment="1">
      <alignment horizontal="center" vertical="center"/>
    </xf>
    <xf numFmtId="166" fontId="8" fillId="0" borderId="2" xfId="1" applyNumberFormat="1" applyFont="1" applyBorder="1" applyAlignment="1">
      <alignment horizontal="center" vertical="center"/>
    </xf>
    <xf numFmtId="166" fontId="10" fillId="0" borderId="4" xfId="1" applyNumberFormat="1" applyFont="1" applyBorder="1" applyAlignment="1">
      <alignment horizontal="center" vertical="center"/>
    </xf>
    <xf numFmtId="0" fontId="17" fillId="0" borderId="9" xfId="0" applyFont="1" applyBorder="1" applyAlignment="1">
      <alignment vertical="center"/>
    </xf>
    <xf numFmtId="166" fontId="17" fillId="0" borderId="10" xfId="1" applyNumberFormat="1" applyFont="1" applyBorder="1" applyAlignment="1">
      <alignment horizontal="center" vertical="center"/>
    </xf>
    <xf numFmtId="166" fontId="8" fillId="0" borderId="10" xfId="1" applyNumberFormat="1" applyFont="1" applyBorder="1" applyAlignment="1">
      <alignment horizontal="center" vertical="center"/>
    </xf>
    <xf numFmtId="166" fontId="8" fillId="0" borderId="11" xfId="1" applyNumberFormat="1" applyFont="1" applyBorder="1" applyAlignment="1">
      <alignment horizontal="center" vertical="center"/>
    </xf>
    <xf numFmtId="0" fontId="16" fillId="0" borderId="6" xfId="0" applyFont="1" applyBorder="1" applyAlignment="1">
      <alignment vertical="center"/>
    </xf>
    <xf numFmtId="166" fontId="16" fillId="0" borderId="7" xfId="1" applyNumberFormat="1" applyFont="1" applyBorder="1" applyAlignment="1">
      <alignment horizontal="center" vertical="center"/>
    </xf>
    <xf numFmtId="166" fontId="10" fillId="0" borderId="7" xfId="1" applyNumberFormat="1" applyFont="1" applyBorder="1" applyAlignment="1">
      <alignment horizontal="center" vertical="center"/>
    </xf>
    <xf numFmtId="0" fontId="3" fillId="2" borderId="3" xfId="0" applyFont="1" applyFill="1" applyBorder="1" applyAlignment="1">
      <alignment vertical="center"/>
    </xf>
    <xf numFmtId="0" fontId="3" fillId="2" borderId="0" xfId="0" applyFont="1" applyFill="1" applyAlignment="1">
      <alignment vertical="center"/>
    </xf>
    <xf numFmtId="0" fontId="3" fillId="2" borderId="1" xfId="0" applyFont="1" applyFill="1" applyBorder="1" applyAlignment="1">
      <alignment horizontal="center" vertical="center" wrapText="1"/>
    </xf>
    <xf numFmtId="0" fontId="16" fillId="0" borderId="10" xfId="0" applyFont="1" applyBorder="1" applyAlignment="1">
      <alignment vertical="center"/>
    </xf>
    <xf numFmtId="3" fontId="16" fillId="0" borderId="4" xfId="0" applyNumberFormat="1" applyFont="1" applyBorder="1" applyAlignment="1">
      <alignment horizontal="center" vertical="center"/>
    </xf>
    <xf numFmtId="3" fontId="16" fillId="0" borderId="2" xfId="0" applyNumberFormat="1" applyFont="1" applyBorder="1" applyAlignment="1">
      <alignment horizontal="center" vertical="center"/>
    </xf>
    <xf numFmtId="0" fontId="8" fillId="0" borderId="7" xfId="0" applyFont="1" applyBorder="1"/>
    <xf numFmtId="3" fontId="17" fillId="0" borderId="5" xfId="0" applyNumberFormat="1" applyFont="1" applyBorder="1" applyAlignment="1">
      <alignment horizontal="center" vertical="center"/>
    </xf>
    <xf numFmtId="3" fontId="16" fillId="0" borderId="0" xfId="0" applyNumberFormat="1" applyFont="1" applyAlignment="1">
      <alignment horizontal="center" vertical="center"/>
    </xf>
    <xf numFmtId="0" fontId="17" fillId="0" borderId="0" xfId="0" applyFont="1" applyAlignment="1">
      <alignment vertical="center"/>
    </xf>
    <xf numFmtId="0" fontId="17" fillId="0" borderId="2" xfId="0" applyFont="1" applyBorder="1" applyAlignment="1">
      <alignment vertical="center"/>
    </xf>
    <xf numFmtId="3" fontId="16" fillId="0" borderId="11" xfId="0" applyNumberFormat="1" applyFont="1" applyBorder="1" applyAlignment="1">
      <alignment horizontal="center" vertical="center"/>
    </xf>
    <xf numFmtId="3" fontId="16" fillId="0" borderId="10" xfId="0" applyNumberFormat="1" applyFont="1" applyBorder="1" applyAlignment="1">
      <alignment horizontal="center" vertical="center"/>
    </xf>
    <xf numFmtId="0" fontId="17" fillId="0" borderId="7" xfId="0" applyFont="1" applyBorder="1" applyAlignment="1">
      <alignment vertical="center"/>
    </xf>
    <xf numFmtId="3" fontId="16" fillId="0" borderId="7" xfId="0" applyNumberFormat="1" applyFont="1" applyBorder="1" applyAlignment="1">
      <alignment horizontal="center" vertical="center"/>
    </xf>
    <xf numFmtId="0" fontId="17" fillId="0" borderId="10" xfId="0" applyFont="1" applyBorder="1" applyAlignment="1">
      <alignment vertical="center"/>
    </xf>
    <xf numFmtId="3" fontId="17" fillId="0" borderId="10" xfId="0" applyNumberFormat="1" applyFont="1" applyBorder="1" applyAlignment="1">
      <alignment horizontal="center" vertical="center"/>
    </xf>
    <xf numFmtId="0" fontId="16" fillId="0" borderId="7" xfId="0" applyFont="1" applyBorder="1" applyAlignment="1">
      <alignment vertical="center"/>
    </xf>
    <xf numFmtId="3" fontId="16" fillId="0" borderId="5" xfId="0" applyNumberFormat="1" applyFont="1" applyBorder="1" applyAlignment="1">
      <alignment horizontal="center" vertical="center"/>
    </xf>
    <xf numFmtId="0" fontId="3" fillId="2" borderId="2" xfId="0" applyFont="1" applyFill="1" applyBorder="1" applyAlignment="1">
      <alignment vertical="center"/>
    </xf>
    <xf numFmtId="0" fontId="3" fillId="2" borderId="0" xfId="0" applyFont="1" applyFill="1" applyAlignment="1">
      <alignment horizontal="center" vertical="center" wrapText="1"/>
    </xf>
    <xf numFmtId="17" fontId="16" fillId="0" borderId="10" xfId="0" applyNumberFormat="1" applyFont="1" applyBorder="1" applyAlignment="1">
      <alignment horizontal="center" vertical="center"/>
    </xf>
    <xf numFmtId="9" fontId="16" fillId="0" borderId="1" xfId="0" applyNumberFormat="1" applyFont="1" applyBorder="1" applyAlignment="1">
      <alignment horizontal="center" vertical="center"/>
    </xf>
    <xf numFmtId="0" fontId="8" fillId="0" borderId="7" xfId="0" applyFont="1" applyBorder="1" applyAlignment="1">
      <alignment vertical="center"/>
    </xf>
    <xf numFmtId="17" fontId="17" fillId="0" borderId="7" xfId="0" applyNumberFormat="1" applyFont="1" applyBorder="1" applyAlignment="1">
      <alignment horizontal="center" vertical="center"/>
    </xf>
    <xf numFmtId="9" fontId="17" fillId="0" borderId="3" xfId="0" applyNumberFormat="1" applyFont="1" applyBorder="1" applyAlignment="1">
      <alignment horizontal="center" vertical="center"/>
    </xf>
    <xf numFmtId="17" fontId="17" fillId="0" borderId="0" xfId="0" applyNumberFormat="1" applyFont="1" applyAlignment="1">
      <alignment horizontal="center" vertical="center"/>
    </xf>
    <xf numFmtId="0" fontId="8" fillId="0" borderId="2" xfId="0" applyFont="1" applyBorder="1" applyAlignment="1">
      <alignment horizontal="center" vertical="center"/>
    </xf>
    <xf numFmtId="3" fontId="17" fillId="0" borderId="4" xfId="0" applyNumberFormat="1" applyFont="1" applyBorder="1" applyAlignment="1">
      <alignment horizontal="center" vertical="center"/>
    </xf>
    <xf numFmtId="9" fontId="17" fillId="0" borderId="1" xfId="0" applyNumberFormat="1" applyFont="1" applyBorder="1" applyAlignment="1">
      <alignment horizontal="center" vertical="center"/>
    </xf>
    <xf numFmtId="9" fontId="16" fillId="0" borderId="9" xfId="0" applyNumberFormat="1" applyFont="1" applyBorder="1" applyAlignment="1">
      <alignment horizontal="center" vertical="center"/>
    </xf>
    <xf numFmtId="3" fontId="17" fillId="0" borderId="8" xfId="0" applyNumberFormat="1" applyFont="1" applyBorder="1" applyAlignment="1">
      <alignment horizontal="center" vertical="center"/>
    </xf>
    <xf numFmtId="9" fontId="17" fillId="0" borderId="6" xfId="0" applyNumberFormat="1" applyFont="1" applyBorder="1" applyAlignment="1">
      <alignment horizontal="center" vertical="center"/>
    </xf>
    <xf numFmtId="9" fontId="8" fillId="0" borderId="1" xfId="1" applyFont="1" applyBorder="1" applyAlignment="1">
      <alignment horizontal="center" vertical="center"/>
    </xf>
    <xf numFmtId="0" fontId="16" fillId="0" borderId="10" xfId="0" applyFont="1" applyBorder="1" applyAlignment="1">
      <alignment horizontal="center" vertical="center"/>
    </xf>
    <xf numFmtId="0" fontId="17" fillId="0" borderId="10" xfId="0" applyFont="1" applyBorder="1" applyAlignment="1">
      <alignment horizontal="center" vertical="center"/>
    </xf>
    <xf numFmtId="0" fontId="16" fillId="0" borderId="7" xfId="0" applyFont="1" applyBorder="1" applyAlignment="1">
      <alignment horizontal="center" vertical="center"/>
    </xf>
    <xf numFmtId="9" fontId="16" fillId="0" borderId="3" xfId="0" applyNumberFormat="1" applyFont="1" applyBorder="1" applyAlignment="1">
      <alignment horizontal="center" vertical="center"/>
    </xf>
    <xf numFmtId="0" fontId="18" fillId="0" borderId="0" xfId="0" applyFont="1" applyAlignment="1">
      <alignment wrapText="1"/>
    </xf>
    <xf numFmtId="0" fontId="18" fillId="0" borderId="0" xfId="0" applyFont="1" applyAlignment="1">
      <alignment vertical="center" wrapText="1"/>
    </xf>
    <xf numFmtId="0" fontId="18" fillId="0" borderId="0" xfId="0" applyFont="1"/>
    <xf numFmtId="3" fontId="16" fillId="0" borderId="13" xfId="0" applyNumberFormat="1" applyFont="1" applyBorder="1" applyAlignment="1">
      <alignment horizontal="center" vertical="center"/>
    </xf>
    <xf numFmtId="3" fontId="17" fillId="0" borderId="12" xfId="0" applyNumberFormat="1" applyFont="1" applyBorder="1" applyAlignment="1">
      <alignment horizontal="center" vertical="center"/>
    </xf>
    <xf numFmtId="3" fontId="17" fillId="0" borderId="13" xfId="0" applyNumberFormat="1" applyFont="1" applyBorder="1" applyAlignment="1">
      <alignment horizontal="center" vertical="center"/>
    </xf>
    <xf numFmtId="3" fontId="16" fillId="0" borderId="14" xfId="0" applyNumberFormat="1" applyFont="1" applyBorder="1" applyAlignment="1">
      <alignment horizontal="center" vertical="center"/>
    </xf>
    <xf numFmtId="3" fontId="17" fillId="0" borderId="15" xfId="0" applyNumberFormat="1" applyFont="1" applyBorder="1" applyAlignment="1">
      <alignment horizontal="center" vertical="center"/>
    </xf>
    <xf numFmtId="3" fontId="16" fillId="0" borderId="12" xfId="0" applyNumberFormat="1" applyFont="1" applyBorder="1" applyAlignment="1">
      <alignment horizontal="center" vertical="center"/>
    </xf>
    <xf numFmtId="0" fontId="8" fillId="0" borderId="12" xfId="0" applyFont="1" applyBorder="1"/>
    <xf numFmtId="167" fontId="16" fillId="0" borderId="4" xfId="0" applyNumberFormat="1" applyFont="1" applyBorder="1" applyAlignment="1">
      <alignment horizontal="center" vertical="center"/>
    </xf>
    <xf numFmtId="167" fontId="16" fillId="0" borderId="1" xfId="0" applyNumberFormat="1" applyFont="1" applyBorder="1" applyAlignment="1">
      <alignment horizontal="center" vertical="center"/>
    </xf>
    <xf numFmtId="167" fontId="16" fillId="0" borderId="2" xfId="0" applyNumberFormat="1" applyFont="1" applyBorder="1" applyAlignment="1">
      <alignment horizontal="center" vertical="center"/>
    </xf>
    <xf numFmtId="167" fontId="17" fillId="0" borderId="5" xfId="0" applyNumberFormat="1" applyFont="1" applyBorder="1" applyAlignment="1">
      <alignment horizontal="center" vertical="center"/>
    </xf>
    <xf numFmtId="167" fontId="17" fillId="0" borderId="3" xfId="0" applyNumberFormat="1" applyFont="1" applyBorder="1" applyAlignment="1">
      <alignment horizontal="center" vertical="center"/>
    </xf>
    <xf numFmtId="167" fontId="17" fillId="0" borderId="0" xfId="0" applyNumberFormat="1" applyFont="1" applyAlignment="1">
      <alignment horizontal="center" vertical="center"/>
    </xf>
    <xf numFmtId="167" fontId="16" fillId="0" borderId="11" xfId="0" applyNumberFormat="1" applyFont="1" applyBorder="1" applyAlignment="1">
      <alignment horizontal="center" vertical="center"/>
    </xf>
    <xf numFmtId="167" fontId="16" fillId="0" borderId="9" xfId="0" applyNumberFormat="1" applyFont="1" applyBorder="1" applyAlignment="1">
      <alignment horizontal="center" vertical="center"/>
    </xf>
    <xf numFmtId="167" fontId="16" fillId="0" borderId="10" xfId="0" applyNumberFormat="1" applyFont="1" applyBorder="1" applyAlignment="1">
      <alignment horizontal="center" vertical="center"/>
    </xf>
    <xf numFmtId="167" fontId="16" fillId="0" borderId="8" xfId="0" applyNumberFormat="1" applyFont="1" applyBorder="1" applyAlignment="1">
      <alignment horizontal="center" vertical="center"/>
    </xf>
    <xf numFmtId="167" fontId="16" fillId="0" borderId="6" xfId="0" applyNumberFormat="1" applyFont="1" applyBorder="1" applyAlignment="1">
      <alignment horizontal="center" vertical="center"/>
    </xf>
    <xf numFmtId="167" fontId="16" fillId="0" borderId="7" xfId="0" applyNumberFormat="1" applyFont="1" applyBorder="1" applyAlignment="1">
      <alignment horizontal="center" vertical="center"/>
    </xf>
    <xf numFmtId="0" fontId="3" fillId="2" borderId="17" xfId="0" applyFont="1" applyFill="1" applyBorder="1" applyAlignment="1">
      <alignment horizontal="center" vertical="center" wrapText="1"/>
    </xf>
    <xf numFmtId="3" fontId="16" fillId="0" borderId="18" xfId="0" applyNumberFormat="1" applyFont="1" applyBorder="1" applyAlignment="1">
      <alignment horizontal="center" vertical="center"/>
    </xf>
    <xf numFmtId="3" fontId="16" fillId="0" borderId="17" xfId="0" applyNumberFormat="1" applyFont="1" applyBorder="1" applyAlignment="1">
      <alignment horizontal="center" vertical="center"/>
    </xf>
    <xf numFmtId="3" fontId="16" fillId="0" borderId="16" xfId="0" applyNumberFormat="1" applyFont="1" applyBorder="1" applyAlignment="1">
      <alignment horizontal="center" vertical="center"/>
    </xf>
    <xf numFmtId="3" fontId="16" fillId="0" borderId="19" xfId="0" applyNumberFormat="1" applyFont="1" applyBorder="1" applyAlignment="1">
      <alignment horizontal="center" vertical="center"/>
    </xf>
    <xf numFmtId="3" fontId="17" fillId="0" borderId="19" xfId="0" applyNumberFormat="1" applyFont="1" applyBorder="1" applyAlignment="1">
      <alignment horizontal="center" vertical="center"/>
    </xf>
    <xf numFmtId="9" fontId="17" fillId="0" borderId="3" xfId="1" applyFont="1" applyBorder="1" applyAlignment="1">
      <alignment horizontal="center" vertical="center"/>
    </xf>
    <xf numFmtId="9" fontId="16" fillId="0" borderId="1" xfId="1" applyFont="1" applyBorder="1" applyAlignment="1">
      <alignment horizontal="center" vertical="center"/>
    </xf>
    <xf numFmtId="9" fontId="17" fillId="0" borderId="1" xfId="1" applyFont="1" applyBorder="1" applyAlignment="1">
      <alignment horizontal="center" vertical="center"/>
    </xf>
    <xf numFmtId="0" fontId="19" fillId="0" borderId="0" xfId="7" quotePrefix="1" applyFont="1"/>
    <xf numFmtId="0" fontId="11" fillId="0" borderId="0" xfId="7" applyFont="1" applyFill="1" applyAlignment="1"/>
    <xf numFmtId="0" fontId="18" fillId="0" borderId="0" xfId="0" applyFont="1" applyAlignment="1">
      <alignment horizontal="left" wrapText="1"/>
    </xf>
    <xf numFmtId="0" fontId="11" fillId="0" borderId="0" xfId="7" applyFont="1"/>
    <xf numFmtId="0" fontId="8" fillId="0" borderId="0" xfId="0" applyFont="1" applyAlignment="1">
      <alignment horizontal="left" vertical="center"/>
    </xf>
    <xf numFmtId="0" fontId="18" fillId="0" borderId="0" xfId="0" applyFont="1" applyAlignment="1">
      <alignment horizontal="left"/>
    </xf>
    <xf numFmtId="0" fontId="8" fillId="0" borderId="0" xfId="0" applyFont="1" applyAlignment="1">
      <alignment horizontal="left" vertical="center" wrapText="1"/>
    </xf>
    <xf numFmtId="0" fontId="8" fillId="0" borderId="0" xfId="0" applyFont="1"/>
  </cellXfs>
  <cellStyles count="8">
    <cellStyle name="Comma 2" xfId="2" xr:uid="{00000000-0005-0000-0000-000001000000}"/>
    <cellStyle name="Comma 2 2" xfId="6" xr:uid="{00000000-0005-0000-0000-000002000000}"/>
    <cellStyle name="Currency 2" xfId="5" xr:uid="{00000000-0005-0000-0000-000003000000}"/>
    <cellStyle name="Hyperlink" xfId="7" builtinId="8"/>
    <cellStyle name="Normal" xfId="0" builtinId="0"/>
    <cellStyle name="Normal 4" xfId="3" xr:uid="{00000000-0005-0000-0000-000006000000}"/>
    <cellStyle name="Percent" xfId="1" builtinId="5"/>
    <cellStyle name="Percent 2" xfId="4" xr:uid="{00000000-0005-0000-0000-000008000000}"/>
  </cellStyles>
  <dxfs count="8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1" indent="0" justifyLastLine="0" shrinkToFit="0" readingOrder="0"/>
    </dxf>
    <dxf>
      <font>
        <strike val="0"/>
        <outline val="0"/>
        <shadow val="0"/>
        <vertAlign val="baseline"/>
        <sz val="12"/>
        <name val="Arial"/>
        <family val="2"/>
        <scheme val="none"/>
      </font>
      <border diagonalUp="0" diagonalDown="0">
        <start style="medium">
          <color indexed="64"/>
        </start>
        <end style="medium">
          <color indexed="64"/>
        </end>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style="medium">
          <color indexed="64"/>
        </start>
        <end/>
        <top/>
        <bottom/>
        <vertical/>
        <horizontal/>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border diagonalUp="0" diagonalDown="0">
        <start style="medium">
          <color indexed="64"/>
        </start>
        <end/>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style="medium">
          <color indexed="64"/>
        </start>
        <end/>
        <top/>
        <bottom/>
        <vertical/>
        <horizontal/>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strike val="0"/>
        <outline val="0"/>
        <shadow val="0"/>
        <vertAlign val="baseline"/>
        <sz val="12"/>
        <name val="Arial"/>
        <family val="2"/>
        <scheme val="none"/>
      </font>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alignment textRotation="0" justifyLastLine="0" shrinkToFit="0" readingOrder="0"/>
    </dxf>
    <dxf>
      <font>
        <b val="0"/>
        <i val="0"/>
        <strike val="0"/>
        <condense val="0"/>
        <extend val="0"/>
        <outline val="0"/>
        <shadow val="0"/>
        <u/>
        <vertAlign val="baseline"/>
        <sz val="12"/>
        <color theme="1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customXml" Target="../customXml/item1.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calcChain" Target="calcChain.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sharedStrings" Target="sharedStrings.xml"/><Relationship Id="rId5" Type="http://purl.oclc.org/ooxml/officeDocument/relationships/worksheet" Target="worksheets/sheet5.xml"/><Relationship Id="rId15" Type="http://purl.oclc.org/ooxml/officeDocument/relationships/customXml" Target="../customXml/item3.xml"/><Relationship Id="rId10" Type="http://purl.oclc.org/ooxml/officeDocument/relationships/styles" Target="styles.xml"/><Relationship Id="rId4" Type="http://purl.oclc.org/ooxml/officeDocument/relationships/worksheet" Target="worksheets/sheet4.xml"/><Relationship Id="rId9" Type="http://purl.oclc.org/ooxml/officeDocument/relationships/theme" Target="theme/theme1.xml"/><Relationship Id="rId14" Type="http://purl.oclc.org/ooxml/officeDocument/relationships/customXml" Target="../customXml/item2.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F2231A8F-49DF-4495-B6F6-2897A9A47639}" name="Table7" displayName="Table7" ref="A2:B8" totalsRowShown="0" headerRowDxfId="80" dataDxfId="79">
  <autoFilter ref="A2:B8" xr:uid="{F2231A8F-49DF-4495-B6F6-2897A9A47639}">
    <filterColumn colId="0" hiddenButton="1"/>
    <filterColumn colId="1" hiddenButton="1"/>
  </autoFilter>
  <tableColumns count="2">
    <tableColumn id="1" xr3:uid="{CBF687B9-BD8A-49E4-AAC2-2CA4C486BBE8}" name="Heading" dataDxfId="78"/>
    <tableColumn id="2" xr3:uid="{D7C4BEF8-DDC2-48DB-8B1F-72E3458B820D}" name="Link" dataDxfId="77" dataCellStyle="Hyperlink"/>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I101" totalsRowShown="0" headerRowDxfId="76" dataDxfId="75" tableBorderDxfId="74">
  <autoFilter ref="A2:I10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000-000001000000}" name="Service district" dataDxfId="73"/>
    <tableColumn id="2" xr3:uid="{00000000-0010-0000-0000-000002000000}" name="Phasing date" dataDxfId="72"/>
    <tableColumn id="3" xr3:uid="{00000000-0010-0000-0000-000003000000}" name="Core supports (Count)" dataDxfId="71"/>
    <tableColumn id="4" xr3:uid="{00000000-0010-0000-0000-000004000000}" name="Core supports (Percentage)" dataDxfId="70"/>
    <tableColumn id="5" xr3:uid="{00000000-0010-0000-0000-000005000000}" name="Capacity Building supports (Count)" dataDxfId="69"/>
    <tableColumn id="6" xr3:uid="{00000000-0010-0000-0000-000006000000}" name="Capacity Building supports (Percentage)" dataDxfId="68"/>
    <tableColumn id="7" xr3:uid="{00000000-0010-0000-0000-000007000000}" name="Capital supports (Count)" dataDxfId="67"/>
    <tableColumn id="8" xr3:uid="{00000000-0010-0000-0000-000008000000}" name="Capital supports (Percentage)" dataDxfId="66"/>
    <tableColumn id="9" xr3:uid="{00000000-0010-0000-0000-000009000000}" name="Total active participants" dataDxfId="65"/>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F101" totalsRowShown="0" headerRowDxfId="64" dataDxfId="63" tableBorderDxfId="62">
  <autoFilter ref="A2:F101" xr:uid="{00000000-0009-0000-0100-000002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100-000001000000}" name="Service district" dataDxfId="61"/>
    <tableColumn id="2" xr3:uid="{00000000-0010-0000-0100-000002000000}" name="Average annualised committed supports" dataDxfId="60"/>
    <tableColumn id="3" xr3:uid="{00000000-0010-0000-0100-000003000000}" name="Median annualised committed supports" dataDxfId="59"/>
    <tableColumn id="4" xr3:uid="{00000000-0010-0000-0100-000004000000}" name="Average payments" dataDxfId="58"/>
    <tableColumn id="5" xr3:uid="{00000000-0010-0000-0100-000005000000}" name="Median payments" dataDxfId="57"/>
    <tableColumn id="6" xr3:uid="{00000000-0010-0000-0100-000006000000}" name="Total active participants" dataDxfId="56"/>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01" totalsRowShown="0" headerRowDxfId="55" dataDxfId="54" tableBorderDxfId="53">
  <autoFilter ref="A2:F101"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ervice district" dataDxfId="52"/>
    <tableColumn id="2" xr3:uid="{00000000-0010-0000-0200-000002000000}" name="Average annualised committed supports" dataDxfId="51"/>
    <tableColumn id="3" xr3:uid="{00000000-0010-0000-0200-000003000000}" name="Median annualised committed supports" dataDxfId="50"/>
    <tableColumn id="4" xr3:uid="{00000000-0010-0000-0200-000004000000}" name="Average payments" dataDxfId="49"/>
    <tableColumn id="5" xr3:uid="{00000000-0010-0000-0200-000005000000}" name="Median payments" dataDxfId="48"/>
    <tableColumn id="6" xr3:uid="{00000000-0010-0000-0200-000006000000}" name="Total active participants not in SIL" dataDxfId="47"/>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92" totalsRowShown="0" headerRowDxfId="46" dataDxfId="45" tableBorderDxfId="44" dataCellStyle="Percent">
  <autoFilter ref="A2:J92"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Service district" dataDxfId="43"/>
    <tableColumn id="2" xr3:uid="{00000000-0010-0000-0300-000002000000}" name="0 to 6 years" dataDxfId="42" dataCellStyle="Percent"/>
    <tableColumn id="3" xr3:uid="{00000000-0010-0000-0300-000003000000}" name="7 to 14 years" dataDxfId="41" dataCellStyle="Percent"/>
    <tableColumn id="4" xr3:uid="{00000000-0010-0000-0300-000004000000}" name="15 to 18 years" dataDxfId="40" dataCellStyle="Percent"/>
    <tableColumn id="5" xr3:uid="{00000000-0010-0000-0300-000005000000}" name="19 to 24 years" dataDxfId="39" dataCellStyle="Percent"/>
    <tableColumn id="6" xr3:uid="{00000000-0010-0000-0300-000006000000}" name="25 to 34 years" dataDxfId="38" dataCellStyle="Percent"/>
    <tableColumn id="7" xr3:uid="{00000000-0010-0000-0300-000007000000}" name="35 to 44 years" dataDxfId="37" dataCellStyle="Percent"/>
    <tableColumn id="8" xr3:uid="{00000000-0010-0000-0300-000008000000}" name="45 to 54 years" dataDxfId="36" dataCellStyle="Percent"/>
    <tableColumn id="9" xr3:uid="{00000000-0010-0000-0300-000009000000}" name="55 to 64 years" dataDxfId="35" dataCellStyle="Percent"/>
    <tableColumn id="10" xr3:uid="{00000000-0010-0000-0300-00000A000000}" name="Total excl. 65+ years" dataDxfId="34" dataCellStyle="Percent"/>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92" totalsRowShown="0" headerRowDxfId="33" dataDxfId="31" headerRowBorderDxfId="32" tableBorderDxfId="30" dataCellStyle="Percent">
  <autoFilter ref="A2:J9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Service District" dataDxfId="29"/>
    <tableColumn id="2" xr3:uid="{00000000-0010-0000-0400-000002000000}" name="0 to 6 years" dataDxfId="28" dataCellStyle="Percent"/>
    <tableColumn id="3" xr3:uid="{00000000-0010-0000-0400-000003000000}" name="7 to 14 years" dataDxfId="27" dataCellStyle="Percent"/>
    <tableColumn id="4" xr3:uid="{00000000-0010-0000-0400-000004000000}" name="15 to 18 years" dataDxfId="26" dataCellStyle="Percent"/>
    <tableColumn id="5" xr3:uid="{00000000-0010-0000-0400-000005000000}" name="19 to 24 years" dataDxfId="25" dataCellStyle="Percent"/>
    <tableColumn id="6" xr3:uid="{00000000-0010-0000-0400-000006000000}" name="25 to 34 years" dataDxfId="24" dataCellStyle="Percent"/>
    <tableColumn id="7" xr3:uid="{00000000-0010-0000-0400-000007000000}" name="35 to 44 years" dataDxfId="23" dataCellStyle="Percent"/>
    <tableColumn id="8" xr3:uid="{00000000-0010-0000-0400-000008000000}" name="45 to 54 years" dataDxfId="22" dataCellStyle="Percent"/>
    <tableColumn id="9" xr3:uid="{00000000-0010-0000-0400-000009000000}" name="55 to 64 years" dataDxfId="21" dataCellStyle="Percent"/>
    <tableColumn id="10" xr3:uid="{00000000-0010-0000-0400-00000A000000}" name="Total excl. 65+ years" dataDxfId="20" dataCellStyle="Percent"/>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92" totalsRowShown="0" headerRowDxfId="19" dataDxfId="17" headerRowBorderDxfId="18" tableBorderDxfId="16" dataCellStyle="Percent">
  <autoFilter ref="A2:J92"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Service District" dataDxfId="15"/>
    <tableColumn id="2" xr3:uid="{00000000-0010-0000-0500-000002000000}" name="0 to 6 years" dataDxfId="14" dataCellStyle="Percent"/>
    <tableColumn id="3" xr3:uid="{00000000-0010-0000-0500-000003000000}" name="7 to 14 years" dataDxfId="13" dataCellStyle="Percent"/>
    <tableColumn id="4" xr3:uid="{00000000-0010-0000-0500-000004000000}" name="15 to 18 years" dataDxfId="12" dataCellStyle="Percent"/>
    <tableColumn id="5" xr3:uid="{00000000-0010-0000-0500-000005000000}" name="19 to 24 years" dataDxfId="11" dataCellStyle="Percent"/>
    <tableColumn id="6" xr3:uid="{00000000-0010-0000-0500-000006000000}" name="25 to 34 years" dataDxfId="10" dataCellStyle="Percent"/>
    <tableColumn id="7" xr3:uid="{00000000-0010-0000-0500-000007000000}" name="35 to 44 years" dataDxfId="9" dataCellStyle="Percent"/>
    <tableColumn id="8" xr3:uid="{00000000-0010-0000-0500-000008000000}" name="45 to 54 years" dataDxfId="8" dataCellStyle="Percent"/>
    <tableColumn id="9" xr3:uid="{00000000-0010-0000-0500-000009000000}" name="55 to 64 years" dataDxfId="7" dataCellStyle="Percent"/>
    <tableColumn id="10" xr3:uid="{00000000-0010-0000-0500-00000A000000}" name="Total excl. 65+ years" dataDxfId="6" dataCellStyle="Percent"/>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table" Target="../tables/table3.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2" Type="http://purl.oclc.org/ooxml/officeDocument/relationships/table" Target="../tables/table4.xml"/><Relationship Id="rId1" Type="http://purl.oclc.org/ooxml/officeDocument/relationships/printerSettings" Target="../printerSettings/printerSettings5.bin"/></Relationships>
</file>

<file path=xl/worksheets/_rels/sheet6.xml.rels><?xml version="1.0" encoding="UTF-8" standalone="yes"?>
<Relationships xmlns="http://schemas.openxmlformats.org/package/2006/relationships"><Relationship Id="rId1" Type="http://purl.oclc.org/ooxml/officeDocument/relationships/table" Target="../tables/table5.xml"/></Relationships>
</file>

<file path=xl/worksheets/_rels/sheet7.xml.rels><?xml version="1.0" encoding="UTF-8" standalone="yes"?>
<Relationships xmlns="http://schemas.openxmlformats.org/package/2006/relationships"><Relationship Id="rId1" Type="http://purl.oclc.org/ooxml/officeDocument/relationships/table" Target="../tables/table6.xml"/></Relationships>
</file>

<file path=xl/worksheets/_rels/sheet8.xml.rels><?xml version="1.0" encoding="UTF-8" standalone="yes"?>
<Relationships xmlns="http://schemas.openxmlformats.org/package/2006/relationships"><Relationship Id="rId1" Type="http://purl.oclc.org/ooxml/officeDocument/relationships/table" Target="../tables/table7.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267D-3F2C-4F8D-B5BF-D1ADE7AD43F5}">
  <sheetPr codeName="Sheet2"/>
  <dimension ref="A1:K3"/>
  <sheetViews>
    <sheetView tabSelected="1" zoomScaleNormal="100" workbookViewId="0">
      <selection activeCell="A2" sqref="A2"/>
    </sheetView>
  </sheetViews>
  <sheetFormatPr defaultColWidth="0" defaultRowHeight="14.5" zeroHeight="1" x14ac:dyDescent="0.35"/>
  <cols>
    <col min="1" max="1" width="87.26953125" customWidth="1"/>
    <col min="2" max="11" width="0" hidden="1" customWidth="1"/>
    <col min="12" max="16384" width="8.7265625" hidden="1"/>
  </cols>
  <sheetData>
    <row r="1" spans="1:11" ht="25" x14ac:dyDescent="0.35">
      <c r="A1" s="11" t="s">
        <v>171</v>
      </c>
      <c r="B1" s="2"/>
      <c r="C1" s="1"/>
      <c r="D1" s="1"/>
      <c r="E1" s="1"/>
      <c r="F1" s="1"/>
      <c r="G1" s="1"/>
      <c r="H1" s="1"/>
      <c r="I1" s="1"/>
      <c r="J1" s="1"/>
      <c r="K1" s="1"/>
    </row>
    <row r="2" spans="1:11" ht="60" x14ac:dyDescent="0.35">
      <c r="A2" s="12" t="s">
        <v>11</v>
      </c>
      <c r="B2" s="10"/>
      <c r="C2" s="10"/>
      <c r="D2" s="10"/>
      <c r="E2" s="10"/>
      <c r="F2" s="10"/>
      <c r="G2" s="10"/>
      <c r="H2" s="10"/>
      <c r="I2" s="10"/>
      <c r="J2" s="10"/>
      <c r="K2" s="10"/>
    </row>
    <row r="3" spans="1:11" ht="15.5" x14ac:dyDescent="0.35">
      <c r="A3" s="14" t="s">
        <v>44</v>
      </c>
    </row>
  </sheetData>
  <hyperlinks>
    <hyperlink ref="A3" location="TableOfContents!A1" display="Back to Table of Contents" xr:uid="{A330FCB1-34C1-47B0-B7E5-D764C732BF0A}"/>
  </hyperlinks>
  <pageMargins left="0.7" right="0.7" top="0.75" bottom="0.75" header="0.3" footer="0.3"/>
  <pageSetup paperSize="9" orientation="portrait" horizontalDpi="1200" verticalDpi="1200"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199"/>
  <sheetViews>
    <sheetView zoomScaleNormal="100" workbookViewId="0"/>
  </sheetViews>
  <sheetFormatPr defaultColWidth="0" defaultRowHeight="15.5" zeroHeight="1" x14ac:dyDescent="0.35"/>
  <cols>
    <col min="1" max="1" width="104.54296875" style="3" customWidth="1"/>
    <col min="2" max="2" width="17.54296875" style="3" customWidth="1"/>
    <col min="3" max="3" width="11.26953125" style="3" hidden="1" customWidth="1"/>
    <col min="4" max="10" width="0" style="3" hidden="1" customWidth="1"/>
    <col min="11" max="16384" width="0" style="3" hidden="1"/>
  </cols>
  <sheetData>
    <row r="1" spans="1:10" x14ac:dyDescent="0.35">
      <c r="A1" s="8" t="s">
        <v>41</v>
      </c>
      <c r="B1" s="5"/>
    </row>
    <row r="2" spans="1:10" s="4" customFormat="1" x14ac:dyDescent="0.35">
      <c r="A2" s="9" t="s">
        <v>39</v>
      </c>
      <c r="B2" s="9" t="s">
        <v>40</v>
      </c>
      <c r="C2" s="3" t="s">
        <v>46</v>
      </c>
    </row>
    <row r="3" spans="1:10" x14ac:dyDescent="0.35">
      <c r="A3" s="3" t="s">
        <v>47</v>
      </c>
      <c r="B3" s="6" t="s">
        <v>17</v>
      </c>
      <c r="C3" s="3">
        <v>1</v>
      </c>
    </row>
    <row r="4" spans="1:10" ht="31" x14ac:dyDescent="0.35">
      <c r="A4" s="13" t="s">
        <v>48</v>
      </c>
      <c r="B4" s="6" t="s">
        <v>18</v>
      </c>
      <c r="C4" s="3">
        <v>2</v>
      </c>
      <c r="G4" s="7"/>
      <c r="H4" s="7"/>
      <c r="I4" s="7"/>
      <c r="J4" s="7"/>
    </row>
    <row r="5" spans="1:10" ht="31" x14ac:dyDescent="0.35">
      <c r="A5" s="13" t="s">
        <v>49</v>
      </c>
      <c r="B5" s="6" t="s">
        <v>19</v>
      </c>
      <c r="C5" s="3">
        <v>3</v>
      </c>
      <c r="G5" s="7"/>
      <c r="H5" s="7"/>
      <c r="I5" s="7"/>
      <c r="J5" s="7"/>
    </row>
    <row r="6" spans="1:10" x14ac:dyDescent="0.35">
      <c r="A6" s="3" t="s">
        <v>50</v>
      </c>
      <c r="B6" s="6" t="s">
        <v>20</v>
      </c>
      <c r="C6" s="3">
        <v>4</v>
      </c>
    </row>
    <row r="7" spans="1:10" x14ac:dyDescent="0.35">
      <c r="A7" s="3" t="s">
        <v>51</v>
      </c>
      <c r="B7" s="6" t="s">
        <v>21</v>
      </c>
      <c r="C7" s="3">
        <v>5</v>
      </c>
    </row>
    <row r="8" spans="1:10" x14ac:dyDescent="0.35">
      <c r="A8" s="3" t="s">
        <v>52</v>
      </c>
      <c r="B8" s="6" t="s">
        <v>22</v>
      </c>
      <c r="C8" s="3">
        <v>6</v>
      </c>
    </row>
    <row r="9" spans="1:10" customFormat="1" x14ac:dyDescent="0.35">
      <c r="A9" s="112" t="s">
        <v>42</v>
      </c>
    </row>
    <row r="10" spans="1:10" hidden="1" x14ac:dyDescent="0.35">
      <c r="B10" s="111" t="s">
        <v>160</v>
      </c>
    </row>
    <row r="11" spans="1:10" hidden="1" x14ac:dyDescent="0.35">
      <c r="B11" s="111" t="s">
        <v>160</v>
      </c>
    </row>
    <row r="12" spans="1:10" hidden="1" x14ac:dyDescent="0.35">
      <c r="B12" s="111" t="s">
        <v>160</v>
      </c>
    </row>
    <row r="13" spans="1:10" hidden="1" x14ac:dyDescent="0.35">
      <c r="B13" s="111" t="s">
        <v>160</v>
      </c>
    </row>
    <row r="14" spans="1:10" hidden="1" x14ac:dyDescent="0.35">
      <c r="B14" s="111" t="s">
        <v>160</v>
      </c>
    </row>
    <row r="15" spans="1:10" hidden="1" x14ac:dyDescent="0.35">
      <c r="B15" s="111" t="s">
        <v>160</v>
      </c>
    </row>
    <row r="16" spans="1:10" hidden="1" x14ac:dyDescent="0.35">
      <c r="B16" s="111" t="s">
        <v>160</v>
      </c>
    </row>
    <row r="17" spans="2:2" hidden="1" x14ac:dyDescent="0.35">
      <c r="B17" s="111" t="s">
        <v>160</v>
      </c>
    </row>
    <row r="18" spans="2:2" hidden="1" x14ac:dyDescent="0.35">
      <c r="B18" s="111" t="s">
        <v>160</v>
      </c>
    </row>
    <row r="19" spans="2:2" hidden="1" x14ac:dyDescent="0.35">
      <c r="B19" s="111" t="s">
        <v>160</v>
      </c>
    </row>
    <row r="20" spans="2:2" hidden="1" x14ac:dyDescent="0.35">
      <c r="B20" s="111" t="s">
        <v>160</v>
      </c>
    </row>
    <row r="21" spans="2:2" hidden="1" x14ac:dyDescent="0.35">
      <c r="B21" s="111" t="s">
        <v>160</v>
      </c>
    </row>
    <row r="22" spans="2:2" hidden="1" x14ac:dyDescent="0.35">
      <c r="B22" s="111" t="s">
        <v>160</v>
      </c>
    </row>
    <row r="23" spans="2:2" hidden="1" x14ac:dyDescent="0.35">
      <c r="B23" s="111" t="s">
        <v>160</v>
      </c>
    </row>
    <row r="24" spans="2:2" hidden="1" x14ac:dyDescent="0.35">
      <c r="B24" s="111" t="s">
        <v>160</v>
      </c>
    </row>
    <row r="25" spans="2:2" hidden="1" x14ac:dyDescent="0.35">
      <c r="B25" s="111" t="s">
        <v>160</v>
      </c>
    </row>
    <row r="26" spans="2:2" hidden="1" x14ac:dyDescent="0.35">
      <c r="B26" s="111" t="s">
        <v>160</v>
      </c>
    </row>
    <row r="27" spans="2:2" hidden="1" x14ac:dyDescent="0.35">
      <c r="B27" s="111" t="s">
        <v>160</v>
      </c>
    </row>
    <row r="28" spans="2:2" hidden="1" x14ac:dyDescent="0.35">
      <c r="B28" s="111" t="s">
        <v>160</v>
      </c>
    </row>
    <row r="29" spans="2:2" hidden="1" x14ac:dyDescent="0.35">
      <c r="B29" s="111" t="s">
        <v>160</v>
      </c>
    </row>
    <row r="30" spans="2:2" hidden="1" x14ac:dyDescent="0.35">
      <c r="B30" s="111" t="s">
        <v>160</v>
      </c>
    </row>
    <row r="31" spans="2:2" hidden="1" x14ac:dyDescent="0.35">
      <c r="B31" s="111" t="s">
        <v>160</v>
      </c>
    </row>
    <row r="32" spans="2:2" hidden="1" x14ac:dyDescent="0.35">
      <c r="B32" s="111" t="s">
        <v>160</v>
      </c>
    </row>
    <row r="33" spans="2:2" hidden="1" x14ac:dyDescent="0.35">
      <c r="B33" s="111" t="s">
        <v>160</v>
      </c>
    </row>
    <row r="34" spans="2:2" hidden="1" x14ac:dyDescent="0.35">
      <c r="B34" s="111" t="s">
        <v>160</v>
      </c>
    </row>
    <row r="35" spans="2:2" hidden="1" x14ac:dyDescent="0.35">
      <c r="B35" s="111" t="s">
        <v>160</v>
      </c>
    </row>
    <row r="36" spans="2:2" hidden="1" x14ac:dyDescent="0.35">
      <c r="B36" s="111" t="s">
        <v>160</v>
      </c>
    </row>
    <row r="37" spans="2:2" hidden="1" x14ac:dyDescent="0.35">
      <c r="B37" s="111" t="s">
        <v>160</v>
      </c>
    </row>
    <row r="38" spans="2:2" hidden="1" x14ac:dyDescent="0.35">
      <c r="B38" s="111" t="s">
        <v>160</v>
      </c>
    </row>
    <row r="39" spans="2:2" hidden="1" x14ac:dyDescent="0.35">
      <c r="B39" s="111" t="s">
        <v>160</v>
      </c>
    </row>
    <row r="40" spans="2:2" hidden="1" x14ac:dyDescent="0.35">
      <c r="B40" s="111" t="s">
        <v>160</v>
      </c>
    </row>
    <row r="41" spans="2:2" hidden="1" x14ac:dyDescent="0.35">
      <c r="B41" s="111" t="s">
        <v>160</v>
      </c>
    </row>
    <row r="42" spans="2:2" hidden="1" x14ac:dyDescent="0.35">
      <c r="B42" s="111" t="s">
        <v>160</v>
      </c>
    </row>
    <row r="43" spans="2:2" hidden="1" x14ac:dyDescent="0.35">
      <c r="B43" s="111" t="s">
        <v>160</v>
      </c>
    </row>
    <row r="44" spans="2:2" hidden="1" x14ac:dyDescent="0.35">
      <c r="B44" s="111" t="s">
        <v>160</v>
      </c>
    </row>
    <row r="45" spans="2:2" hidden="1" x14ac:dyDescent="0.35">
      <c r="B45" s="111" t="s">
        <v>160</v>
      </c>
    </row>
    <row r="46" spans="2:2" hidden="1" x14ac:dyDescent="0.35">
      <c r="B46" s="111" t="s">
        <v>160</v>
      </c>
    </row>
    <row r="47" spans="2:2" hidden="1" x14ac:dyDescent="0.35">
      <c r="B47" s="111" t="s">
        <v>160</v>
      </c>
    </row>
    <row r="48" spans="2:2" hidden="1" x14ac:dyDescent="0.35">
      <c r="B48" s="111" t="s">
        <v>160</v>
      </c>
    </row>
    <row r="49" spans="2:2" hidden="1" x14ac:dyDescent="0.35">
      <c r="B49" s="111" t="s">
        <v>160</v>
      </c>
    </row>
    <row r="50" spans="2:2" hidden="1" x14ac:dyDescent="0.35">
      <c r="B50" s="111" t="s">
        <v>160</v>
      </c>
    </row>
    <row r="51" spans="2:2" hidden="1" x14ac:dyDescent="0.35">
      <c r="B51" s="111" t="s">
        <v>160</v>
      </c>
    </row>
    <row r="52" spans="2:2" hidden="1" x14ac:dyDescent="0.35">
      <c r="B52" s="111" t="s">
        <v>160</v>
      </c>
    </row>
    <row r="53" spans="2:2" hidden="1" x14ac:dyDescent="0.35">
      <c r="B53" s="111" t="s">
        <v>160</v>
      </c>
    </row>
    <row r="54" spans="2:2" hidden="1" x14ac:dyDescent="0.35">
      <c r="B54" s="111" t="s">
        <v>160</v>
      </c>
    </row>
    <row r="55" spans="2:2" hidden="1" x14ac:dyDescent="0.35">
      <c r="B55" s="111" t="s">
        <v>160</v>
      </c>
    </row>
    <row r="56" spans="2:2" hidden="1" x14ac:dyDescent="0.35">
      <c r="B56" s="111" t="s">
        <v>160</v>
      </c>
    </row>
    <row r="57" spans="2:2" hidden="1" x14ac:dyDescent="0.35">
      <c r="B57" s="111" t="s">
        <v>160</v>
      </c>
    </row>
    <row r="58" spans="2:2" hidden="1" x14ac:dyDescent="0.35">
      <c r="B58" s="111" t="s">
        <v>160</v>
      </c>
    </row>
    <row r="59" spans="2:2" hidden="1" x14ac:dyDescent="0.35">
      <c r="B59" s="111" t="s">
        <v>160</v>
      </c>
    </row>
    <row r="60" spans="2:2" hidden="1" x14ac:dyDescent="0.35">
      <c r="B60" s="111" t="s">
        <v>160</v>
      </c>
    </row>
    <row r="61" spans="2:2" hidden="1" x14ac:dyDescent="0.35">
      <c r="B61" s="111" t="s">
        <v>160</v>
      </c>
    </row>
    <row r="62" spans="2:2" hidden="1" x14ac:dyDescent="0.35">
      <c r="B62" s="111" t="s">
        <v>160</v>
      </c>
    </row>
    <row r="63" spans="2:2" hidden="1" x14ac:dyDescent="0.35">
      <c r="B63" s="111" t="s">
        <v>160</v>
      </c>
    </row>
    <row r="64" spans="2:2" hidden="1" x14ac:dyDescent="0.35">
      <c r="B64" s="111" t="s">
        <v>160</v>
      </c>
    </row>
    <row r="65" spans="2:2" hidden="1" x14ac:dyDescent="0.35">
      <c r="B65" s="111" t="s">
        <v>160</v>
      </c>
    </row>
    <row r="66" spans="2:2" hidden="1" x14ac:dyDescent="0.35">
      <c r="B66" s="111" t="s">
        <v>160</v>
      </c>
    </row>
    <row r="67" spans="2:2" hidden="1" x14ac:dyDescent="0.35">
      <c r="B67" s="111" t="s">
        <v>160</v>
      </c>
    </row>
    <row r="68" spans="2:2" hidden="1" x14ac:dyDescent="0.35">
      <c r="B68" s="111" t="s">
        <v>160</v>
      </c>
    </row>
    <row r="69" spans="2:2" hidden="1" x14ac:dyDescent="0.35">
      <c r="B69" s="111" t="s">
        <v>160</v>
      </c>
    </row>
    <row r="70" spans="2:2" hidden="1" x14ac:dyDescent="0.35">
      <c r="B70" s="111" t="s">
        <v>160</v>
      </c>
    </row>
    <row r="71" spans="2:2" hidden="1" x14ac:dyDescent="0.35">
      <c r="B71" s="111" t="s">
        <v>160</v>
      </c>
    </row>
    <row r="72" spans="2:2" hidden="1" x14ac:dyDescent="0.35">
      <c r="B72" s="111" t="s">
        <v>160</v>
      </c>
    </row>
    <row r="73" spans="2:2" hidden="1" x14ac:dyDescent="0.35">
      <c r="B73" s="111" t="s">
        <v>160</v>
      </c>
    </row>
    <row r="74" spans="2:2" hidden="1" x14ac:dyDescent="0.35">
      <c r="B74" s="111" t="s">
        <v>160</v>
      </c>
    </row>
    <row r="75" spans="2:2" hidden="1" x14ac:dyDescent="0.35">
      <c r="B75" s="111" t="s">
        <v>160</v>
      </c>
    </row>
    <row r="76" spans="2:2" hidden="1" x14ac:dyDescent="0.35">
      <c r="B76" s="111" t="s">
        <v>160</v>
      </c>
    </row>
    <row r="77" spans="2:2" hidden="1" x14ac:dyDescent="0.35">
      <c r="B77" s="111" t="s">
        <v>160</v>
      </c>
    </row>
    <row r="78" spans="2:2" hidden="1" x14ac:dyDescent="0.35">
      <c r="B78" s="111" t="s">
        <v>160</v>
      </c>
    </row>
    <row r="79" spans="2:2" hidden="1" x14ac:dyDescent="0.35">
      <c r="B79" s="111" t="s">
        <v>160</v>
      </c>
    </row>
    <row r="80" spans="2:2" hidden="1" x14ac:dyDescent="0.35">
      <c r="B80" s="111" t="s">
        <v>160</v>
      </c>
    </row>
    <row r="81" spans="2:2" hidden="1" x14ac:dyDescent="0.35">
      <c r="B81" s="111" t="s">
        <v>160</v>
      </c>
    </row>
    <row r="82" spans="2:2" hidden="1" x14ac:dyDescent="0.35">
      <c r="B82" s="111" t="s">
        <v>160</v>
      </c>
    </row>
    <row r="83" spans="2:2" hidden="1" x14ac:dyDescent="0.35">
      <c r="B83" s="111" t="s">
        <v>160</v>
      </c>
    </row>
    <row r="84" spans="2:2" hidden="1" x14ac:dyDescent="0.35">
      <c r="B84" s="111" t="s">
        <v>160</v>
      </c>
    </row>
    <row r="85" spans="2:2" hidden="1" x14ac:dyDescent="0.35">
      <c r="B85" s="111" t="s">
        <v>160</v>
      </c>
    </row>
    <row r="86" spans="2:2" hidden="1" x14ac:dyDescent="0.35">
      <c r="B86" s="111" t="s">
        <v>160</v>
      </c>
    </row>
    <row r="87" spans="2:2" hidden="1" x14ac:dyDescent="0.35">
      <c r="B87" s="111" t="s">
        <v>160</v>
      </c>
    </row>
    <row r="88" spans="2:2" hidden="1" x14ac:dyDescent="0.35">
      <c r="B88" s="111" t="s">
        <v>160</v>
      </c>
    </row>
    <row r="89" spans="2:2" hidden="1" x14ac:dyDescent="0.35">
      <c r="B89" s="111" t="s">
        <v>160</v>
      </c>
    </row>
    <row r="90" spans="2:2" hidden="1" x14ac:dyDescent="0.35">
      <c r="B90" s="111" t="s">
        <v>160</v>
      </c>
    </row>
    <row r="91" spans="2:2" hidden="1" x14ac:dyDescent="0.35">
      <c r="B91" s="111" t="s">
        <v>160</v>
      </c>
    </row>
    <row r="92" spans="2:2" hidden="1" x14ac:dyDescent="0.35">
      <c r="B92" s="111" t="s">
        <v>160</v>
      </c>
    </row>
    <row r="93" spans="2:2" hidden="1" x14ac:dyDescent="0.35">
      <c r="B93" s="111" t="s">
        <v>160</v>
      </c>
    </row>
    <row r="94" spans="2:2" hidden="1" x14ac:dyDescent="0.35">
      <c r="B94" s="111" t="s">
        <v>160</v>
      </c>
    </row>
    <row r="95" spans="2:2" hidden="1" x14ac:dyDescent="0.35">
      <c r="B95" s="111" t="s">
        <v>160</v>
      </c>
    </row>
    <row r="96" spans="2:2" hidden="1" x14ac:dyDescent="0.35">
      <c r="B96" s="111" t="s">
        <v>160</v>
      </c>
    </row>
    <row r="97" spans="2:2" hidden="1" x14ac:dyDescent="0.35">
      <c r="B97" s="111" t="s">
        <v>160</v>
      </c>
    </row>
    <row r="98" spans="2:2" hidden="1" x14ac:dyDescent="0.35">
      <c r="B98" s="111" t="s">
        <v>160</v>
      </c>
    </row>
    <row r="99" spans="2:2" hidden="1" x14ac:dyDescent="0.35">
      <c r="B99" s="111" t="s">
        <v>160</v>
      </c>
    </row>
    <row r="100" spans="2:2" hidden="1" x14ac:dyDescent="0.35">
      <c r="B100" s="111" t="s">
        <v>160</v>
      </c>
    </row>
    <row r="101" spans="2:2" hidden="1" x14ac:dyDescent="0.35">
      <c r="B101" s="111" t="s">
        <v>160</v>
      </c>
    </row>
    <row r="102" spans="2:2" hidden="1" x14ac:dyDescent="0.35">
      <c r="B102" s="111" t="s">
        <v>160</v>
      </c>
    </row>
    <row r="103" spans="2:2" hidden="1" x14ac:dyDescent="0.35">
      <c r="B103" s="111" t="s">
        <v>160</v>
      </c>
    </row>
    <row r="104" spans="2:2" hidden="1" x14ac:dyDescent="0.35">
      <c r="B104" s="111" t="s">
        <v>160</v>
      </c>
    </row>
    <row r="105" spans="2:2" hidden="1" x14ac:dyDescent="0.35">
      <c r="B105" s="111" t="s">
        <v>160</v>
      </c>
    </row>
    <row r="106" spans="2:2" hidden="1" x14ac:dyDescent="0.35">
      <c r="B106" s="111" t="s">
        <v>160</v>
      </c>
    </row>
    <row r="107" spans="2:2" hidden="1" x14ac:dyDescent="0.35">
      <c r="B107" s="111" t="s">
        <v>160</v>
      </c>
    </row>
    <row r="108" spans="2:2" hidden="1" x14ac:dyDescent="0.35">
      <c r="B108" s="111" t="s">
        <v>160</v>
      </c>
    </row>
    <row r="109" spans="2:2" hidden="1" x14ac:dyDescent="0.35">
      <c r="B109" s="111" t="s">
        <v>160</v>
      </c>
    </row>
    <row r="110" spans="2:2" hidden="1" x14ac:dyDescent="0.35">
      <c r="B110" s="111" t="s">
        <v>160</v>
      </c>
    </row>
    <row r="111" spans="2:2" hidden="1" x14ac:dyDescent="0.35">
      <c r="B111" s="111" t="s">
        <v>160</v>
      </c>
    </row>
    <row r="112" spans="2:2" hidden="1" x14ac:dyDescent="0.35">
      <c r="B112" s="111" t="s">
        <v>160</v>
      </c>
    </row>
    <row r="113" spans="2:2" hidden="1" x14ac:dyDescent="0.35">
      <c r="B113" s="111" t="s">
        <v>160</v>
      </c>
    </row>
    <row r="114" spans="2:2" hidden="1" x14ac:dyDescent="0.35">
      <c r="B114" s="111" t="s">
        <v>160</v>
      </c>
    </row>
    <row r="115" spans="2:2" hidden="1" x14ac:dyDescent="0.35">
      <c r="B115" s="111" t="s">
        <v>160</v>
      </c>
    </row>
    <row r="116" spans="2:2" hidden="1" x14ac:dyDescent="0.35">
      <c r="B116" s="111" t="s">
        <v>160</v>
      </c>
    </row>
    <row r="117" spans="2:2" hidden="1" x14ac:dyDescent="0.35">
      <c r="B117" s="111" t="s">
        <v>160</v>
      </c>
    </row>
    <row r="118" spans="2:2" hidden="1" x14ac:dyDescent="0.35">
      <c r="B118" s="111" t="s">
        <v>160</v>
      </c>
    </row>
    <row r="119" spans="2:2" hidden="1" x14ac:dyDescent="0.35">
      <c r="B119" s="111" t="s">
        <v>160</v>
      </c>
    </row>
    <row r="120" spans="2:2" hidden="1" x14ac:dyDescent="0.35">
      <c r="B120" s="111" t="s">
        <v>160</v>
      </c>
    </row>
    <row r="121" spans="2:2" hidden="1" x14ac:dyDescent="0.35">
      <c r="B121" s="111" t="s">
        <v>160</v>
      </c>
    </row>
    <row r="122" spans="2:2" hidden="1" x14ac:dyDescent="0.35">
      <c r="B122" s="111" t="s">
        <v>160</v>
      </c>
    </row>
    <row r="123" spans="2:2" hidden="1" x14ac:dyDescent="0.35">
      <c r="B123" s="111" t="s">
        <v>160</v>
      </c>
    </row>
    <row r="124" spans="2:2" hidden="1" x14ac:dyDescent="0.35">
      <c r="B124" s="111" t="s">
        <v>160</v>
      </c>
    </row>
    <row r="125" spans="2:2" hidden="1" x14ac:dyDescent="0.35">
      <c r="B125" s="111" t="s">
        <v>160</v>
      </c>
    </row>
    <row r="126" spans="2:2" hidden="1" x14ac:dyDescent="0.35">
      <c r="B126" s="111" t="s">
        <v>160</v>
      </c>
    </row>
    <row r="127" spans="2:2" hidden="1" x14ac:dyDescent="0.35">
      <c r="B127" s="111" t="s">
        <v>160</v>
      </c>
    </row>
    <row r="128" spans="2:2" hidden="1" x14ac:dyDescent="0.35">
      <c r="B128" s="111" t="s">
        <v>160</v>
      </c>
    </row>
    <row r="129" spans="2:2" hidden="1" x14ac:dyDescent="0.35">
      <c r="B129" s="111" t="s">
        <v>160</v>
      </c>
    </row>
    <row r="130" spans="2:2" hidden="1" x14ac:dyDescent="0.35">
      <c r="B130" s="111" t="s">
        <v>160</v>
      </c>
    </row>
    <row r="131" spans="2:2" hidden="1" x14ac:dyDescent="0.35">
      <c r="B131" s="111" t="s">
        <v>160</v>
      </c>
    </row>
    <row r="132" spans="2:2" hidden="1" x14ac:dyDescent="0.35">
      <c r="B132" s="111" t="s">
        <v>160</v>
      </c>
    </row>
    <row r="133" spans="2:2" hidden="1" x14ac:dyDescent="0.35">
      <c r="B133" s="111" t="s">
        <v>160</v>
      </c>
    </row>
    <row r="134" spans="2:2" hidden="1" x14ac:dyDescent="0.35">
      <c r="B134" s="111" t="s">
        <v>160</v>
      </c>
    </row>
    <row r="135" spans="2:2" hidden="1" x14ac:dyDescent="0.35">
      <c r="B135" s="111" t="s">
        <v>160</v>
      </c>
    </row>
    <row r="136" spans="2:2" hidden="1" x14ac:dyDescent="0.35">
      <c r="B136" s="111" t="s">
        <v>160</v>
      </c>
    </row>
    <row r="137" spans="2:2" hidden="1" x14ac:dyDescent="0.35">
      <c r="B137" s="111" t="s">
        <v>160</v>
      </c>
    </row>
    <row r="138" spans="2:2" hidden="1" x14ac:dyDescent="0.35">
      <c r="B138" s="111" t="s">
        <v>160</v>
      </c>
    </row>
    <row r="139" spans="2:2" hidden="1" x14ac:dyDescent="0.35">
      <c r="B139" s="111" t="s">
        <v>160</v>
      </c>
    </row>
    <row r="140" spans="2:2" hidden="1" x14ac:dyDescent="0.35">
      <c r="B140" s="111" t="s">
        <v>160</v>
      </c>
    </row>
    <row r="141" spans="2:2" hidden="1" x14ac:dyDescent="0.35">
      <c r="B141" s="111" t="s">
        <v>160</v>
      </c>
    </row>
    <row r="142" spans="2:2" hidden="1" x14ac:dyDescent="0.35">
      <c r="B142" s="111" t="s">
        <v>160</v>
      </c>
    </row>
    <row r="143" spans="2:2" hidden="1" x14ac:dyDescent="0.35">
      <c r="B143" s="111" t="s">
        <v>160</v>
      </c>
    </row>
    <row r="144" spans="2:2" hidden="1" x14ac:dyDescent="0.35">
      <c r="B144" s="111" t="s">
        <v>160</v>
      </c>
    </row>
    <row r="145" spans="2:2" hidden="1" x14ac:dyDescent="0.35">
      <c r="B145" s="111" t="s">
        <v>160</v>
      </c>
    </row>
    <row r="146" spans="2:2" hidden="1" x14ac:dyDescent="0.35">
      <c r="B146" s="111" t="s">
        <v>160</v>
      </c>
    </row>
    <row r="147" spans="2:2" hidden="1" x14ac:dyDescent="0.35">
      <c r="B147" s="111" t="s">
        <v>160</v>
      </c>
    </row>
    <row r="148" spans="2:2" hidden="1" x14ac:dyDescent="0.35">
      <c r="B148" s="111" t="s">
        <v>160</v>
      </c>
    </row>
    <row r="149" spans="2:2" hidden="1" x14ac:dyDescent="0.35">
      <c r="B149" s="111" t="s">
        <v>160</v>
      </c>
    </row>
    <row r="150" spans="2:2" hidden="1" x14ac:dyDescent="0.35">
      <c r="B150" s="111" t="s">
        <v>160</v>
      </c>
    </row>
    <row r="151" spans="2:2" hidden="1" x14ac:dyDescent="0.35">
      <c r="B151" s="111" t="s">
        <v>160</v>
      </c>
    </row>
    <row r="152" spans="2:2" hidden="1" x14ac:dyDescent="0.35">
      <c r="B152" s="111" t="s">
        <v>160</v>
      </c>
    </row>
    <row r="153" spans="2:2" hidden="1" x14ac:dyDescent="0.35">
      <c r="B153" s="111" t="s">
        <v>160</v>
      </c>
    </row>
    <row r="154" spans="2:2" hidden="1" x14ac:dyDescent="0.35">
      <c r="B154" s="111" t="s">
        <v>160</v>
      </c>
    </row>
    <row r="155" spans="2:2" hidden="1" x14ac:dyDescent="0.35">
      <c r="B155" s="111" t="s">
        <v>160</v>
      </c>
    </row>
    <row r="156" spans="2:2" hidden="1" x14ac:dyDescent="0.35">
      <c r="B156" s="111" t="s">
        <v>160</v>
      </c>
    </row>
    <row r="157" spans="2:2" hidden="1" x14ac:dyDescent="0.35">
      <c r="B157" s="111" t="s">
        <v>160</v>
      </c>
    </row>
    <row r="158" spans="2:2" hidden="1" x14ac:dyDescent="0.35">
      <c r="B158" s="111" t="s">
        <v>160</v>
      </c>
    </row>
    <row r="159" spans="2:2" hidden="1" x14ac:dyDescent="0.35">
      <c r="B159" s="111" t="s">
        <v>160</v>
      </c>
    </row>
    <row r="160" spans="2:2" hidden="1" x14ac:dyDescent="0.35">
      <c r="B160" s="111" t="s">
        <v>160</v>
      </c>
    </row>
    <row r="161" spans="2:2" hidden="1" x14ac:dyDescent="0.35">
      <c r="B161" s="111" t="s">
        <v>160</v>
      </c>
    </row>
    <row r="162" spans="2:2" hidden="1" x14ac:dyDescent="0.35">
      <c r="B162" s="111" t="s">
        <v>160</v>
      </c>
    </row>
    <row r="163" spans="2:2" hidden="1" x14ac:dyDescent="0.35">
      <c r="B163" s="111" t="s">
        <v>160</v>
      </c>
    </row>
    <row r="164" spans="2:2" hidden="1" x14ac:dyDescent="0.35">
      <c r="B164" s="111" t="s">
        <v>160</v>
      </c>
    </row>
    <row r="165" spans="2:2" hidden="1" x14ac:dyDescent="0.35">
      <c r="B165" s="111" t="s">
        <v>160</v>
      </c>
    </row>
    <row r="166" spans="2:2" hidden="1" x14ac:dyDescent="0.35">
      <c r="B166" s="111" t="s">
        <v>160</v>
      </c>
    </row>
    <row r="167" spans="2:2" hidden="1" x14ac:dyDescent="0.35">
      <c r="B167" s="111" t="s">
        <v>160</v>
      </c>
    </row>
    <row r="168" spans="2:2" hidden="1" x14ac:dyDescent="0.35">
      <c r="B168" s="111" t="s">
        <v>160</v>
      </c>
    </row>
    <row r="169" spans="2:2" hidden="1" x14ac:dyDescent="0.35">
      <c r="B169" s="111" t="s">
        <v>160</v>
      </c>
    </row>
    <row r="170" spans="2:2" hidden="1" x14ac:dyDescent="0.35">
      <c r="B170" s="111" t="s">
        <v>160</v>
      </c>
    </row>
    <row r="171" spans="2:2" hidden="1" x14ac:dyDescent="0.35">
      <c r="B171" s="111" t="s">
        <v>160</v>
      </c>
    </row>
    <row r="172" spans="2:2" hidden="1" x14ac:dyDescent="0.35">
      <c r="B172" s="111" t="s">
        <v>160</v>
      </c>
    </row>
    <row r="173" spans="2:2" hidden="1" x14ac:dyDescent="0.35">
      <c r="B173" s="111" t="s">
        <v>160</v>
      </c>
    </row>
    <row r="174" spans="2:2" hidden="1" x14ac:dyDescent="0.35">
      <c r="B174" s="111" t="s">
        <v>160</v>
      </c>
    </row>
    <row r="175" spans="2:2" hidden="1" x14ac:dyDescent="0.35">
      <c r="B175" s="111" t="s">
        <v>160</v>
      </c>
    </row>
    <row r="176" spans="2:2" hidden="1" x14ac:dyDescent="0.35">
      <c r="B176" s="111" t="s">
        <v>160</v>
      </c>
    </row>
    <row r="177" spans="2:2" hidden="1" x14ac:dyDescent="0.35">
      <c r="B177" s="111" t="s">
        <v>160</v>
      </c>
    </row>
    <row r="178" spans="2:2" hidden="1" x14ac:dyDescent="0.35">
      <c r="B178" s="111" t="s">
        <v>160</v>
      </c>
    </row>
    <row r="179" spans="2:2" hidden="1" x14ac:dyDescent="0.35">
      <c r="B179" s="111" t="s">
        <v>160</v>
      </c>
    </row>
    <row r="180" spans="2:2" hidden="1" x14ac:dyDescent="0.35">
      <c r="B180" s="111" t="s">
        <v>160</v>
      </c>
    </row>
    <row r="181" spans="2:2" hidden="1" x14ac:dyDescent="0.35">
      <c r="B181" s="111" t="s">
        <v>160</v>
      </c>
    </row>
    <row r="182" spans="2:2" hidden="1" x14ac:dyDescent="0.35">
      <c r="B182" s="111" t="s">
        <v>160</v>
      </c>
    </row>
    <row r="183" spans="2:2" hidden="1" x14ac:dyDescent="0.35">
      <c r="B183" s="111" t="s">
        <v>160</v>
      </c>
    </row>
    <row r="184" spans="2:2" hidden="1" x14ac:dyDescent="0.35">
      <c r="B184" s="111" t="s">
        <v>160</v>
      </c>
    </row>
    <row r="185" spans="2:2" hidden="1" x14ac:dyDescent="0.35">
      <c r="B185" s="111" t="s">
        <v>160</v>
      </c>
    </row>
    <row r="186" spans="2:2" hidden="1" x14ac:dyDescent="0.35">
      <c r="B186" s="111" t="s">
        <v>160</v>
      </c>
    </row>
    <row r="187" spans="2:2" hidden="1" x14ac:dyDescent="0.35">
      <c r="B187" s="111" t="s">
        <v>160</v>
      </c>
    </row>
    <row r="188" spans="2:2" hidden="1" x14ac:dyDescent="0.35">
      <c r="B188" s="111" t="s">
        <v>160</v>
      </c>
    </row>
    <row r="189" spans="2:2" hidden="1" x14ac:dyDescent="0.35">
      <c r="B189" s="111" t="s">
        <v>160</v>
      </c>
    </row>
    <row r="190" spans="2:2" hidden="1" x14ac:dyDescent="0.35">
      <c r="B190" s="111" t="s">
        <v>160</v>
      </c>
    </row>
    <row r="191" spans="2:2" hidden="1" x14ac:dyDescent="0.35">
      <c r="B191" s="111" t="s">
        <v>160</v>
      </c>
    </row>
    <row r="192" spans="2:2" hidden="1" x14ac:dyDescent="0.35">
      <c r="B192" s="111" t="s">
        <v>160</v>
      </c>
    </row>
    <row r="193" spans="2:2" hidden="1" x14ac:dyDescent="0.35">
      <c r="B193" s="111" t="s">
        <v>160</v>
      </c>
    </row>
    <row r="194" spans="2:2" hidden="1" x14ac:dyDescent="0.35">
      <c r="B194" s="111" t="s">
        <v>160</v>
      </c>
    </row>
    <row r="195" spans="2:2" hidden="1" x14ac:dyDescent="0.35">
      <c r="B195" s="111" t="s">
        <v>160</v>
      </c>
    </row>
    <row r="196" spans="2:2" hidden="1" x14ac:dyDescent="0.35">
      <c r="B196" s="111" t="s">
        <v>160</v>
      </c>
    </row>
    <row r="197" spans="2:2" hidden="1" x14ac:dyDescent="0.35">
      <c r="B197" s="111" t="s">
        <v>160</v>
      </c>
    </row>
    <row r="198" spans="2:2" hidden="1" x14ac:dyDescent="0.35">
      <c r="B198" s="111" t="s">
        <v>160</v>
      </c>
    </row>
    <row r="199" spans="2:2" hidden="1" x14ac:dyDescent="0.35">
      <c r="B199" s="111" t="s">
        <v>160</v>
      </c>
    </row>
  </sheetData>
  <hyperlinks>
    <hyperlink ref="B3" location="Table1!A1" display="Go to Table O.1" xr:uid="{00000000-0004-0000-0200-000000000000}"/>
    <hyperlink ref="B4" location="'Table O.2'!A1" display="'Table O.2'!A1" xr:uid="{00000000-0004-0000-0200-000001000000}"/>
    <hyperlink ref="B5" location="'Table O.3'!A1" display="'Table O.3'!A1" xr:uid="{00000000-0004-0000-0200-000002000000}"/>
    <hyperlink ref="B6" location="'Table O.4'!A1" display="'Table O.4'!A1" xr:uid="{00000000-0004-0000-0200-000003000000}"/>
    <hyperlink ref="B7" location="'Table O.5'!A1" display="'Table O.5'!A1" xr:uid="{00000000-0004-0000-0200-000004000000}"/>
    <hyperlink ref="B8" location="'Table O.6'!A1" display="'Table O.6'!A1" xr:uid="{00000000-0004-0000-0200-000005000000}"/>
    <hyperlink ref="B10" location="''!A1" display="''!A1" xr:uid="{A39AB518-A7E5-4C45-AF48-EF5694085320}"/>
    <hyperlink ref="B11" location="''!A1" display="''!A1" xr:uid="{8D43C4AE-98FE-4566-803E-05DC45050361}"/>
    <hyperlink ref="B12" location="''!A1" display="''!A1" xr:uid="{7F712307-6182-43E2-8FEE-7A30109462F0}"/>
    <hyperlink ref="B13" location="''!A1" display="''!A1" xr:uid="{32E2E2B8-9B3F-4E8D-BA83-30320879EDA6}"/>
    <hyperlink ref="B14" location="''!A1" display="''!A1" xr:uid="{9B63C589-DD08-4801-8B97-FAE40FFE124E}"/>
    <hyperlink ref="B15" location="''!A1" display="''!A1" xr:uid="{43CC443B-455A-480C-88EA-CFAECD163A81}"/>
    <hyperlink ref="B16" location="''!A1" display="''!A1" xr:uid="{0D82256E-84BF-4C3C-B2AF-B0799267F3F4}"/>
    <hyperlink ref="B17" location="''!A1" display="''!A1" xr:uid="{6AD5A898-23C6-468A-B0B1-F9B067B29D3B}"/>
    <hyperlink ref="B18" location="''!A1" display="''!A1" xr:uid="{D40159AA-000C-4F70-AC08-D97F297C5577}"/>
    <hyperlink ref="B19" location="''!A1" display="''!A1" xr:uid="{40D57894-A444-407A-AE73-45624FB5878D}"/>
    <hyperlink ref="B20" location="''!A1" display="''!A1" xr:uid="{C7239595-8730-47B2-937C-164AD9E99623}"/>
    <hyperlink ref="B21" location="''!A1" display="''!A1" xr:uid="{F4DEC57F-1FA9-4349-A0FE-EB5DBC61F728}"/>
    <hyperlink ref="B22" location="''!A1" display="''!A1" xr:uid="{294BA005-8857-4FAA-97E0-4B296C09D985}"/>
    <hyperlink ref="B23" location="''!A1" display="''!A1" xr:uid="{AD93B78D-D4B5-4345-B322-F5C886A5A960}"/>
    <hyperlink ref="B24" location="''!A1" display="''!A1" xr:uid="{ABA88998-0703-41AA-B245-3CCBCB65B7A8}"/>
    <hyperlink ref="B25" location="''!A1" display="''!A1" xr:uid="{D6167C23-5286-4F7D-B62F-8020E7315A30}"/>
    <hyperlink ref="B26" location="''!A1" display="''!A1" xr:uid="{67D55C84-9B04-418A-A6DF-D1D81B95E9DD}"/>
    <hyperlink ref="B27" location="''!A1" display="''!A1" xr:uid="{F8369DB5-C469-451F-9D1C-425808CAC803}"/>
    <hyperlink ref="B28" location="''!A1" display="''!A1" xr:uid="{9DD63728-FE35-4208-890A-202B6BD3A756}"/>
    <hyperlink ref="B29" location="''!A1" display="''!A1" xr:uid="{79934F26-B91B-4C93-B7A2-36168C896A50}"/>
    <hyperlink ref="B30" location="''!A1" display="''!A1" xr:uid="{2FD7AD19-02A5-44E7-AFE3-4FEAFB2CA1D6}"/>
    <hyperlink ref="B31" location="''!A1" display="''!A1" xr:uid="{E7B41B33-9EB0-4CFC-ABAA-CA3BC4276B84}"/>
    <hyperlink ref="B32" location="''!A1" display="''!A1" xr:uid="{30858C4D-8C27-44A8-9942-F40258572CAF}"/>
    <hyperlink ref="B33" location="''!A1" display="''!A1" xr:uid="{63FAF373-0639-49EF-AFEE-6874D8FB934A}"/>
    <hyperlink ref="B34" location="''!A1" display="''!A1" xr:uid="{30869F51-FF83-4323-ACEB-047D6017AF67}"/>
    <hyperlink ref="B35" location="''!A1" display="''!A1" xr:uid="{711C921D-0B0B-4F55-A2CA-EFE8E1AA7559}"/>
    <hyperlink ref="B36" location="''!A1" display="''!A1" xr:uid="{2471B092-136F-4B9B-BD83-C23A34584B44}"/>
    <hyperlink ref="B37" location="''!A1" display="''!A1" xr:uid="{C4781C0D-7B07-46EC-8EB3-8CEF4CBA6A3F}"/>
    <hyperlink ref="B38" location="''!A1" display="''!A1" xr:uid="{C1D74A53-BC14-4645-A8C5-A572E5517B2A}"/>
    <hyperlink ref="B39" location="''!A1" display="''!A1" xr:uid="{4ABAEACD-63BD-43B8-87B9-5098FAFC227D}"/>
    <hyperlink ref="B40" location="''!A1" display="''!A1" xr:uid="{3166528D-29D3-4001-972E-2DC98A8B9B7D}"/>
    <hyperlink ref="B41" location="''!A1" display="''!A1" xr:uid="{4722A78D-42AD-4050-A4AD-2936A415AB98}"/>
    <hyperlink ref="B42" location="''!A1" display="''!A1" xr:uid="{D1B9D6FB-C280-46A2-BE21-E65DF89A33CF}"/>
    <hyperlink ref="B43" location="''!A1" display="''!A1" xr:uid="{00A0F9AF-1C69-4F48-B9A7-48BEF0D2BE6F}"/>
    <hyperlink ref="B44" location="''!A1" display="''!A1" xr:uid="{8656DDFF-75A4-4F1F-A373-08FD30A16529}"/>
    <hyperlink ref="B45" location="''!A1" display="''!A1" xr:uid="{C8509337-1773-4BB8-9D37-2763369E12AE}"/>
    <hyperlink ref="B46" location="''!A1" display="''!A1" xr:uid="{97878AA4-F3E2-4905-AA1C-1DFDB993A653}"/>
    <hyperlink ref="B47" location="''!A1" display="''!A1" xr:uid="{458A046C-A202-4B6E-BD6A-3844905239FC}"/>
    <hyperlink ref="B48" location="''!A1" display="''!A1" xr:uid="{97586DDB-97FD-4892-A96D-93F328545F0D}"/>
    <hyperlink ref="B49" location="''!A1" display="''!A1" xr:uid="{CE0C9E65-8140-4EA6-9C1D-AB9E80C3BA91}"/>
    <hyperlink ref="B50" location="''!A1" display="''!A1" xr:uid="{24662CF6-A067-44F2-A06F-E196718966FE}"/>
    <hyperlink ref="B51" location="''!A1" display="''!A1" xr:uid="{4AE11DC4-4A54-4310-95CC-7EAA4C4E278D}"/>
    <hyperlink ref="B52" location="''!A1" display="''!A1" xr:uid="{42EE9C40-7149-41B7-B429-7E71CEDB9DCE}"/>
    <hyperlink ref="B53" location="''!A1" display="''!A1" xr:uid="{E0D817EA-3E10-428B-A03F-6975E4CDEF9A}"/>
    <hyperlink ref="B54" location="''!A1" display="''!A1" xr:uid="{92055B1A-BC90-4545-9806-9A8BEB3AE221}"/>
    <hyperlink ref="B55" location="''!A1" display="''!A1" xr:uid="{39D2A229-917C-499F-91F2-0A910E604D1C}"/>
    <hyperlink ref="B56" location="''!A1" display="''!A1" xr:uid="{AA0E032C-523C-494C-B607-F732B66D76A9}"/>
    <hyperlink ref="B57" location="''!A1" display="''!A1" xr:uid="{5A7E91AD-ED19-4364-803E-D57C0C4C73F4}"/>
    <hyperlink ref="B58" location="''!A1" display="''!A1" xr:uid="{22F3AE3F-FAEC-45A3-997D-063DF6C11DAF}"/>
    <hyperlink ref="B59" location="''!A1" display="''!A1" xr:uid="{85FB860B-5B56-4DFE-93AA-34A5B618CF63}"/>
    <hyperlink ref="B60" location="''!A1" display="''!A1" xr:uid="{8CAE1DAA-93AF-4758-8EAE-9D2D7BD343FB}"/>
    <hyperlink ref="B61" location="''!A1" display="''!A1" xr:uid="{6DC9551F-F7C2-4D0B-BF5F-EBE07618C1AF}"/>
    <hyperlink ref="B62" location="''!A1" display="''!A1" xr:uid="{B41A2B1E-75AE-45AC-A897-09D8E384A95E}"/>
    <hyperlink ref="B63" location="''!A1" display="''!A1" xr:uid="{F1A1B44D-DA6D-4C8B-8456-FC587A885B44}"/>
    <hyperlink ref="B64" location="''!A1" display="''!A1" xr:uid="{91B7E9A8-F095-4C90-B859-93E904BDE888}"/>
    <hyperlink ref="B65" location="''!A1" display="''!A1" xr:uid="{1451D14A-9BE5-4D95-9989-E94C84D2CAED}"/>
    <hyperlink ref="B66" location="''!A1" display="''!A1" xr:uid="{39F3479C-95CD-4875-A97A-F27A227D4C68}"/>
    <hyperlink ref="B67" location="''!A1" display="''!A1" xr:uid="{EB2C10DA-DA9C-489D-AE38-01AB1C1E982F}"/>
    <hyperlink ref="B68" location="''!A1" display="''!A1" xr:uid="{1EA91A51-40C5-4444-8566-6CC0A4863B85}"/>
    <hyperlink ref="B69" location="''!A1" display="''!A1" xr:uid="{22D9F557-7D98-4697-8475-8C70D47F9A52}"/>
    <hyperlink ref="B70" location="''!A1" display="''!A1" xr:uid="{2096FB3D-C943-4928-B2EE-394F67AB7C19}"/>
    <hyperlink ref="B71" location="''!A1" display="''!A1" xr:uid="{B03E1A76-0EC4-421A-B7AE-B753940C170E}"/>
    <hyperlink ref="B72" location="''!A1" display="''!A1" xr:uid="{FF5272CC-07DB-46D7-A1C1-6900835A1701}"/>
    <hyperlink ref="B73" location="''!A1" display="''!A1" xr:uid="{981739A0-CD8F-49D8-81AD-674FFA644292}"/>
    <hyperlink ref="B74" location="''!A1" display="''!A1" xr:uid="{00BB66B8-76C2-4A9C-A205-F1D20B4CB833}"/>
    <hyperlink ref="B75" location="''!A1" display="''!A1" xr:uid="{94FA6B9D-C567-4DDC-8CA7-08B8F0668481}"/>
    <hyperlink ref="B76" location="''!A1" display="''!A1" xr:uid="{0C17C39A-46F8-435E-A061-18C0412DDA22}"/>
    <hyperlink ref="B77" location="''!A1" display="''!A1" xr:uid="{15A7E690-2AC2-444F-B229-EC95EEAB6EB6}"/>
    <hyperlink ref="B78" location="''!A1" display="''!A1" xr:uid="{FF3D535F-6326-4857-B629-AC7B2F597B22}"/>
    <hyperlink ref="B79" location="''!A1" display="''!A1" xr:uid="{86C10BDE-267D-45AD-8628-4AE4B0AF3CE9}"/>
    <hyperlink ref="B80" location="''!A1" display="''!A1" xr:uid="{9EF804F3-E9F0-49A5-A411-50F44256F55E}"/>
    <hyperlink ref="B81" location="''!A1" display="''!A1" xr:uid="{CA3F3DC9-5247-41CB-8024-EBDBFF2F39A3}"/>
    <hyperlink ref="B82" location="''!A1" display="''!A1" xr:uid="{C4455497-211F-4D01-BB98-BF44DADF3EA9}"/>
    <hyperlink ref="B83" location="''!A1" display="''!A1" xr:uid="{9875EFB9-D3D8-444C-995B-BBEA20EBD6AE}"/>
    <hyperlink ref="B84" location="''!A1" display="''!A1" xr:uid="{6CC37E91-9557-47C2-B726-2638C5836F19}"/>
    <hyperlink ref="B85" location="''!A1" display="''!A1" xr:uid="{659A577E-0B1B-45E5-9835-5B8FE0034B92}"/>
    <hyperlink ref="B86" location="''!A1" display="''!A1" xr:uid="{8A7990A0-0888-4608-B27D-41A85671FA09}"/>
    <hyperlink ref="B87" location="''!A1" display="''!A1" xr:uid="{87DBE65F-424F-4510-9D62-1BC527B7CED4}"/>
    <hyperlink ref="B88" location="''!A1" display="''!A1" xr:uid="{9B370C4C-8043-4BE6-B17F-876157CD7E5C}"/>
    <hyperlink ref="B89" location="''!A1" display="''!A1" xr:uid="{A3C12DAE-B09D-4AE1-A72E-06B4581099BE}"/>
    <hyperlink ref="B90" location="''!A1" display="''!A1" xr:uid="{A872AE5E-B629-455A-ACF4-330488A07553}"/>
    <hyperlink ref="B91" location="''!A1" display="''!A1" xr:uid="{1C0344CF-33F5-4CFC-ACDA-117FEF831ABE}"/>
    <hyperlink ref="B92" location="''!A1" display="''!A1" xr:uid="{3AEF687F-AE79-421A-8218-63B32DACCEC5}"/>
    <hyperlink ref="B93" location="''!A1" display="''!A1" xr:uid="{A9115E9E-5C08-4622-9F3F-4EB30E526CCA}"/>
    <hyperlink ref="B94" location="''!A1" display="''!A1" xr:uid="{08C3F968-E700-443D-BBC6-B0A267DB981B}"/>
    <hyperlink ref="B95" location="''!A1" display="''!A1" xr:uid="{801B1611-C04F-4EB1-A0FB-C2239F8BA1A7}"/>
    <hyperlink ref="B96" location="''!A1" display="''!A1" xr:uid="{BE18752F-BF4C-4830-A954-92C5F2CB901D}"/>
    <hyperlink ref="B97" location="''!A1" display="''!A1" xr:uid="{F96FA4EE-E209-4D1E-98DC-9EB9FDF98DC5}"/>
    <hyperlink ref="B98" location="''!A1" display="''!A1" xr:uid="{D185EB7A-3863-49B0-B47A-82C02F36EACC}"/>
    <hyperlink ref="B99" location="''!A1" display="''!A1" xr:uid="{2D33E38D-84F0-4091-AEE8-B38487EE9345}"/>
    <hyperlink ref="B100" location="''!A1" display="''!A1" xr:uid="{C1C16971-F3BF-4AA9-90B4-B019D3957059}"/>
    <hyperlink ref="B101" location="''!A1" display="''!A1" xr:uid="{C94EEC1C-1B11-4544-B70D-8AAE528ED63E}"/>
    <hyperlink ref="B102" location="''!A1" display="''!A1" xr:uid="{10D64EE6-20CA-4F81-8BC6-499EB18F111F}"/>
    <hyperlink ref="B103" location="''!A1" display="''!A1" xr:uid="{64886DB4-8AC5-4900-B0ED-F8BF4028E097}"/>
    <hyperlink ref="B104" location="''!A1" display="''!A1" xr:uid="{48820D7D-D104-4467-897D-CC7CDC135A52}"/>
    <hyperlink ref="B105" location="''!A1" display="''!A1" xr:uid="{D3A91E75-52C5-4F3A-A85E-525A77FAB390}"/>
    <hyperlink ref="B106" location="''!A1" display="''!A1" xr:uid="{FBC999ED-D79E-45B6-B90C-98317B7FAB6B}"/>
    <hyperlink ref="B107" location="''!A1" display="''!A1" xr:uid="{17E4F7BC-F1A4-47AE-9C3F-47835CD276FD}"/>
    <hyperlink ref="B108" location="''!A1" display="''!A1" xr:uid="{2743737D-0CFC-4AED-9BB2-FF2E0354037A}"/>
    <hyperlink ref="B109" location="''!A1" display="''!A1" xr:uid="{374AEDA8-EE25-4D5B-B3B0-9BF74DB367E2}"/>
    <hyperlink ref="B110" location="''!A1" display="''!A1" xr:uid="{76413928-34C0-42DE-A1C4-3FAC227C9E6D}"/>
    <hyperlink ref="B111" location="''!A1" display="''!A1" xr:uid="{9DAEDBBE-97AF-4B58-BBC7-0215D92C9AA5}"/>
    <hyperlink ref="B112" location="''!A1" display="''!A1" xr:uid="{FAB8CBF3-B617-4099-8142-C99582F41229}"/>
    <hyperlink ref="B113" location="''!A1" display="''!A1" xr:uid="{BF38504D-9B1A-4495-BBD6-C933097CB906}"/>
    <hyperlink ref="B114" location="''!A1" display="''!A1" xr:uid="{F4AFA247-C86C-43DB-912E-F7BC7570971B}"/>
    <hyperlink ref="B115" location="''!A1" display="''!A1" xr:uid="{2848B5D8-6309-47F7-B7FB-4E12E0032327}"/>
    <hyperlink ref="B116" location="''!A1" display="''!A1" xr:uid="{04C2C5CD-4418-4E91-846A-F9955ECBA3F2}"/>
    <hyperlink ref="B117" location="''!A1" display="''!A1" xr:uid="{9B45AB7B-4E9C-4AEA-8654-AB183E47F899}"/>
    <hyperlink ref="B118" location="''!A1" display="''!A1" xr:uid="{FA95E33C-DE86-4D87-A624-3BA4C2E77737}"/>
    <hyperlink ref="B119" location="''!A1" display="''!A1" xr:uid="{C47AB336-B172-43F9-A6D2-8C854C0E754A}"/>
    <hyperlink ref="B120" location="''!A1" display="''!A1" xr:uid="{1557D1B4-9D0C-4306-8ACA-43DBDB7DCA6A}"/>
    <hyperlink ref="B121" location="''!A1" display="''!A1" xr:uid="{3EB29A1E-31DB-4BFC-AEEB-18ECCE395239}"/>
    <hyperlink ref="B122" location="''!A1" display="''!A1" xr:uid="{EFDFE015-5D2B-473F-9E04-17DA36270D5C}"/>
    <hyperlink ref="B123" location="''!A1" display="''!A1" xr:uid="{208FE9CC-CC18-4A97-9E40-973D41CC36CA}"/>
    <hyperlink ref="B124" location="''!A1" display="''!A1" xr:uid="{D34C4AA4-E6FB-43D6-B2EA-C3B83EA01BAD}"/>
    <hyperlink ref="B125" location="''!A1" display="''!A1" xr:uid="{9A9F1422-010E-4492-8CFD-124350FFC4EC}"/>
    <hyperlink ref="B126" location="''!A1" display="''!A1" xr:uid="{98B632D3-2F65-44B8-B328-DA5479F2538D}"/>
    <hyperlink ref="B127" location="''!A1" display="''!A1" xr:uid="{7DB3111C-67ED-4F0F-AF89-3280C68AA8B7}"/>
    <hyperlink ref="B128" location="''!A1" display="''!A1" xr:uid="{A5E59D1F-20F0-4C1E-9D69-7FB245AFDD45}"/>
    <hyperlink ref="B129" location="''!A1" display="''!A1" xr:uid="{E0CA7281-D3CE-48BE-8B24-179E9A8FA5BF}"/>
    <hyperlink ref="B130" location="''!A1" display="''!A1" xr:uid="{7B8938F8-A2F0-4F1F-996E-1B292597E536}"/>
    <hyperlink ref="B131" location="''!A1" display="''!A1" xr:uid="{F5E943D6-B05A-453F-9967-633E2ECA6689}"/>
    <hyperlink ref="B132" location="''!A1" display="''!A1" xr:uid="{AEF76761-6C59-4933-BB44-52586D4700EE}"/>
    <hyperlink ref="B133" location="''!A1" display="''!A1" xr:uid="{94652DBC-ED6C-4F43-87E7-3A7BA0086615}"/>
    <hyperlink ref="B134" location="''!A1" display="''!A1" xr:uid="{C0ABB2BF-0CAC-47FC-AA66-B2BAC7757CB0}"/>
    <hyperlink ref="B135" location="''!A1" display="''!A1" xr:uid="{10A27260-AF5E-4928-9795-0AC2617A3047}"/>
    <hyperlink ref="B136" location="''!A1" display="''!A1" xr:uid="{947AAAEE-C8B5-4DBD-ABC3-32B458A2F524}"/>
    <hyperlink ref="B137" location="''!A1" display="''!A1" xr:uid="{57D632F2-67A6-4ED3-9B5A-D03FCE5985FC}"/>
    <hyperlink ref="B138" location="''!A1" display="''!A1" xr:uid="{B49D2C8A-D7BB-484C-8943-955639638406}"/>
    <hyperlink ref="B139" location="''!A1" display="''!A1" xr:uid="{A720629E-F49A-4527-918C-7605F273B46A}"/>
    <hyperlink ref="B140" location="''!A1" display="''!A1" xr:uid="{90C732C5-D438-430E-A40E-5A48E2E08892}"/>
    <hyperlink ref="B141" location="''!A1" display="''!A1" xr:uid="{2A8E2E06-FF0F-4B01-A946-A2A95F3A68EB}"/>
    <hyperlink ref="B142" location="''!A1" display="''!A1" xr:uid="{9AAE3F0F-D922-46BD-9B13-EA07785CDC8A}"/>
    <hyperlink ref="B143" location="''!A1" display="''!A1" xr:uid="{A1B9646B-89E5-4FE7-B3D4-779DE9C06EC6}"/>
    <hyperlink ref="B144" location="''!A1" display="''!A1" xr:uid="{90214F35-F675-447E-9034-2085D6D52931}"/>
    <hyperlink ref="B145" location="''!A1" display="''!A1" xr:uid="{B5E53F3D-9669-4938-9ABE-A3DD1A51CE93}"/>
    <hyperlink ref="B146" location="''!A1" display="''!A1" xr:uid="{F9A61803-DDC3-43B6-96E5-4E193EFF8F34}"/>
    <hyperlink ref="B147" location="''!A1" display="''!A1" xr:uid="{47B5B28A-BBAD-4511-BACC-515ACCE11214}"/>
    <hyperlink ref="B148" location="''!A1" display="''!A1" xr:uid="{93711CE0-D1EA-41F9-862A-4F175F332B68}"/>
    <hyperlink ref="B149" location="''!A1" display="''!A1" xr:uid="{88B7AFF2-23A2-4ECF-831A-D3432A74D692}"/>
    <hyperlink ref="B150" location="''!A1" display="''!A1" xr:uid="{C40DA172-75E8-4458-8BA8-A5751C5CE07F}"/>
    <hyperlink ref="B151" location="''!A1" display="''!A1" xr:uid="{85686A67-C2F2-46AD-A762-849A405931A9}"/>
    <hyperlink ref="B152" location="''!A1" display="''!A1" xr:uid="{9D4A70E0-8D02-4214-A6C8-2F2CB59B772D}"/>
    <hyperlink ref="B153" location="''!A1" display="''!A1" xr:uid="{F8CA3240-D5B3-4758-AD15-0A340FEFC9CD}"/>
    <hyperlink ref="B154" location="''!A1" display="''!A1" xr:uid="{AA9F808F-2B95-4418-8C97-37362110D7A7}"/>
    <hyperlink ref="B155" location="''!A1" display="''!A1" xr:uid="{ADA2D9C6-EEC9-4DBC-8B4D-F6DABEB680BA}"/>
    <hyperlink ref="B156" location="''!A1" display="''!A1" xr:uid="{1C1BEDDB-5D3C-467B-88C7-1B21432B4002}"/>
    <hyperlink ref="B157" location="''!A1" display="''!A1" xr:uid="{BCB27EB6-BF3A-4AD5-84E5-336BFBDB65A3}"/>
    <hyperlink ref="B158" location="''!A1" display="''!A1" xr:uid="{9DF65342-684E-407A-B55B-A6982E55621C}"/>
    <hyperlink ref="B159" location="''!A1" display="''!A1" xr:uid="{9290D0FD-91F6-44AD-ABC3-39E291FBE4B2}"/>
    <hyperlink ref="B160" location="''!A1" display="''!A1" xr:uid="{E8804441-874D-45FF-9C57-9A9B3F55F6A9}"/>
    <hyperlink ref="B161" location="''!A1" display="''!A1" xr:uid="{FA892BF1-E4E8-4117-A08B-908D2B9B3A02}"/>
    <hyperlink ref="B162" location="''!A1" display="''!A1" xr:uid="{84328BCB-2067-4253-A0EB-3CA17E695481}"/>
    <hyperlink ref="B163" location="''!A1" display="''!A1" xr:uid="{16F6DEF3-F02C-4735-BC57-669E4AFDCE7B}"/>
    <hyperlink ref="B164" location="''!A1" display="''!A1" xr:uid="{DB903348-663E-4121-B00E-517FC289B5CE}"/>
    <hyperlink ref="B165" location="''!A1" display="''!A1" xr:uid="{BA8A4987-EDE2-47EB-A8A2-C2F3A8A6F7E4}"/>
    <hyperlink ref="B166" location="''!A1" display="''!A1" xr:uid="{7DE53191-8676-4BA6-BE02-D82AFDABD081}"/>
    <hyperlink ref="B167" location="''!A1" display="''!A1" xr:uid="{56122230-B4C1-473C-8337-02D5A57650FA}"/>
    <hyperlink ref="B168" location="''!A1" display="''!A1" xr:uid="{31A0681A-003D-4574-B541-68B937EE0693}"/>
    <hyperlink ref="B169" location="''!A1" display="''!A1" xr:uid="{C72A8D61-9DC1-4582-85D6-3B1EEDAA48AF}"/>
    <hyperlink ref="B170" location="''!A1" display="''!A1" xr:uid="{090C1593-6341-486B-8A88-955CF1A46EE1}"/>
    <hyperlink ref="B171" location="''!A1" display="''!A1" xr:uid="{EB9075A5-A539-4546-B8AF-3F839237A286}"/>
    <hyperlink ref="B172" location="''!A1" display="''!A1" xr:uid="{C053C6A7-541E-4D86-8F2D-22CA73E5D5DF}"/>
    <hyperlink ref="B173" location="''!A1" display="''!A1" xr:uid="{736ACD44-4304-4A6F-850A-3FD393B96458}"/>
    <hyperlink ref="B174" location="''!A1" display="''!A1" xr:uid="{D29B82DC-0E03-4420-BE9B-1215BC85E4C3}"/>
    <hyperlink ref="B175" location="''!A1" display="''!A1" xr:uid="{BE9AB483-6EA6-431D-936D-3A167D3E41ED}"/>
    <hyperlink ref="B176" location="''!A1" display="''!A1" xr:uid="{65AF2C63-CB5A-4AFC-B3DE-45D955F985F8}"/>
    <hyperlink ref="B177" location="''!A1" display="''!A1" xr:uid="{A7A7580E-0913-439B-A95B-20D0C575EF81}"/>
    <hyperlink ref="B178" location="''!A1" display="''!A1" xr:uid="{9E422A81-2DA1-45E8-B77C-325B3FF803FC}"/>
    <hyperlink ref="B179" location="''!A1" display="''!A1" xr:uid="{30C1E9E1-5A7F-4CA5-98C4-9300AB758D3D}"/>
    <hyperlink ref="B180" location="''!A1" display="''!A1" xr:uid="{F8C8DEAF-1D86-4571-939C-2A4CBF32D8C2}"/>
    <hyperlink ref="B181" location="''!A1" display="''!A1" xr:uid="{BB89BEBB-5008-4756-BDA1-C4D9933A8D20}"/>
    <hyperlink ref="B182" location="''!A1" display="''!A1" xr:uid="{AE221A98-7D70-411D-A4F8-A069CBA02944}"/>
    <hyperlink ref="B183" location="''!A1" display="''!A1" xr:uid="{75222E56-0129-4524-8574-7DA84CC8CD5C}"/>
    <hyperlink ref="B184" location="''!A1" display="''!A1" xr:uid="{65CA7621-8852-4D9A-9901-5171E33FE32A}"/>
    <hyperlink ref="B185" location="''!A1" display="''!A1" xr:uid="{574CA4A0-AF76-4792-AB10-D046FA5DDCC1}"/>
    <hyperlink ref="B186" location="''!A1" display="''!A1" xr:uid="{AD800DEC-E227-4990-A4EC-988800E091A6}"/>
    <hyperlink ref="B187" location="''!A1" display="''!A1" xr:uid="{A5DEE096-82AA-4E07-8C6B-6AA29D329CC9}"/>
    <hyperlink ref="B188" location="''!A1" display="''!A1" xr:uid="{C6E6DA3C-983E-4462-B061-63FCE8009A97}"/>
    <hyperlink ref="B189" location="''!A1" display="''!A1" xr:uid="{7294D0D5-DF18-44D2-8AC7-7C132B88EF7B}"/>
    <hyperlink ref="B190" location="''!A1" display="''!A1" xr:uid="{0F7F4E94-1E7F-4C00-A736-2F19F8C186E6}"/>
    <hyperlink ref="B191" location="''!A1" display="''!A1" xr:uid="{706E6D02-E743-4F6C-B626-5533286CF7FE}"/>
    <hyperlink ref="B192" location="''!A1" display="''!A1" xr:uid="{B3F25A29-882F-4687-9008-3FFA9C36776F}"/>
    <hyperlink ref="B193" location="''!A1" display="''!A1" xr:uid="{0B3A5CBC-05A6-431A-8A89-665E76506A64}"/>
    <hyperlink ref="B194" location="''!A1" display="''!A1" xr:uid="{CEFE2958-CB31-45BB-BD54-A39E1536686A}"/>
    <hyperlink ref="B195" location="''!A1" display="''!A1" xr:uid="{A0A7D75E-35BA-4997-89BC-BEC8EB4FAB70}"/>
    <hyperlink ref="B196" location="''!A1" display="''!A1" xr:uid="{52105B7B-7184-4D36-ABF0-B86A1C9307E7}"/>
    <hyperlink ref="B197" location="''!A1" display="''!A1" xr:uid="{E5459682-C1D7-42B7-A3D4-BC2A470A92B3}"/>
    <hyperlink ref="B198" location="''!A1" display="''!A1" xr:uid="{B145AFD2-E96C-49A4-989A-DD17C3145EE2}"/>
    <hyperlink ref="B199" location="''!A1" display="''!A1" xr:uid="{FB5FC295-F830-451F-8EF3-1C2BFA04168F}"/>
    <hyperlink ref="A9" location="Intro!A1" display="Back to Intro" xr:uid="{B60A3C51-D6EB-4B59-B986-8820FAFC8EB3}"/>
  </hyperlinks>
  <pageMargins left="0.7" right="0.7" top="0.75" bottom="0.75" header="0.3" footer="0.3"/>
  <pageSetup paperSize="9" orientation="portrait" horizontalDpi="1200" verticalDpi="1200" r:id="rId1"/>
  <tableParts count="1">
    <tablePart r:id="rId2"/>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110"/>
  <sheetViews>
    <sheetView zoomScaleNormal="100" workbookViewId="0">
      <selection sqref="A1:I1"/>
    </sheetView>
  </sheetViews>
  <sheetFormatPr defaultColWidth="0" defaultRowHeight="15.5" zeroHeight="1" x14ac:dyDescent="0.35"/>
  <cols>
    <col min="1" max="1" width="38.54296875" style="3" bestFit="1" customWidth="1"/>
    <col min="2" max="2" width="13.453125" style="3" customWidth="1"/>
    <col min="3" max="3" width="21" style="89" customWidth="1"/>
    <col min="4" max="4" width="25.453125" style="3" customWidth="1"/>
    <col min="5" max="5" width="30.453125" style="3" customWidth="1"/>
    <col min="6" max="6" width="34.54296875" style="3" customWidth="1"/>
    <col min="7" max="7" width="22.453125" style="3" customWidth="1"/>
    <col min="8" max="8" width="26.54296875" style="3" customWidth="1"/>
    <col min="9" max="9" width="21.54296875" style="3" customWidth="1"/>
    <col min="10" max="16384" width="8.7265625" style="3" hidden="1"/>
  </cols>
  <sheetData>
    <row r="1" spans="1:9" x14ac:dyDescent="0.35">
      <c r="A1" s="115" t="s">
        <v>47</v>
      </c>
      <c r="B1" s="115"/>
      <c r="C1" s="115"/>
      <c r="D1" s="115"/>
      <c r="E1" s="115"/>
      <c r="F1" s="115"/>
      <c r="G1" s="115"/>
      <c r="H1" s="115"/>
      <c r="I1" s="115"/>
    </row>
    <row r="2" spans="1:9" ht="43.5" customHeight="1" thickBot="1" x14ac:dyDescent="0.4">
      <c r="A2" s="61" t="s">
        <v>9</v>
      </c>
      <c r="B2" s="62" t="s">
        <v>23</v>
      </c>
      <c r="C2" s="18" t="s">
        <v>24</v>
      </c>
      <c r="D2" s="44" t="s">
        <v>25</v>
      </c>
      <c r="E2" s="18" t="s">
        <v>26</v>
      </c>
      <c r="F2" s="44" t="s">
        <v>27</v>
      </c>
      <c r="G2" s="18" t="s">
        <v>28</v>
      </c>
      <c r="H2" s="44" t="s">
        <v>29</v>
      </c>
      <c r="I2" s="18" t="s">
        <v>10</v>
      </c>
    </row>
    <row r="3" spans="1:9" ht="16" thickBot="1" x14ac:dyDescent="0.4">
      <c r="A3" s="45" t="s">
        <v>53</v>
      </c>
      <c r="B3" s="63" t="d">
        <f>MAX(B4:B19)</f>
        <v>2017-07-01</v>
      </c>
      <c r="C3" s="46">
        <v>145124</v>
      </c>
      <c r="D3" s="64">
        <v>0.79337415263503175</v>
      </c>
      <c r="E3" s="83">
        <v>180193</v>
      </c>
      <c r="F3" s="64">
        <v>0.98509184342882139</v>
      </c>
      <c r="G3" s="83">
        <v>35420</v>
      </c>
      <c r="H3" s="64">
        <v>0.19363656243166411</v>
      </c>
      <c r="I3" s="47">
        <v>182920</v>
      </c>
    </row>
    <row r="4" spans="1:9" x14ac:dyDescent="0.35">
      <c r="A4" s="65" t="s">
        <v>54</v>
      </c>
      <c r="B4" s="66" t="d">
        <v>2013-07-01</v>
      </c>
      <c r="C4" s="49">
        <v>24347</v>
      </c>
      <c r="D4" s="67">
        <v>0.79381174399269672</v>
      </c>
      <c r="E4" s="84">
        <v>29983</v>
      </c>
      <c r="F4" s="67">
        <v>0.97756838707573934</v>
      </c>
      <c r="G4" s="84">
        <v>5785</v>
      </c>
      <c r="H4" s="67">
        <v>0.18861465227739557</v>
      </c>
      <c r="I4" s="50">
        <v>30671</v>
      </c>
    </row>
    <row r="5" spans="1:9" x14ac:dyDescent="0.35">
      <c r="A5" s="51" t="s">
        <v>55</v>
      </c>
      <c r="B5" s="68" t="d">
        <v>2016-07-01</v>
      </c>
      <c r="C5" s="49">
        <v>7943</v>
      </c>
      <c r="D5" s="67">
        <v>0.76847910216718263</v>
      </c>
      <c r="E5" s="84">
        <v>10217</v>
      </c>
      <c r="F5" s="67">
        <v>0.98848684210526316</v>
      </c>
      <c r="G5" s="84">
        <v>1829</v>
      </c>
      <c r="H5" s="67">
        <v>0.17695433436532507</v>
      </c>
      <c r="I5" s="50">
        <v>10336</v>
      </c>
    </row>
    <row r="6" spans="1:9" x14ac:dyDescent="0.35">
      <c r="A6" s="51" t="s">
        <v>56</v>
      </c>
      <c r="B6" s="68" t="d">
        <v>2017-07-01</v>
      </c>
      <c r="C6" s="49">
        <v>724</v>
      </c>
      <c r="D6" s="67">
        <v>0.83602771362586603</v>
      </c>
      <c r="E6" s="84">
        <v>864</v>
      </c>
      <c r="F6" s="67">
        <v>0.99769053117782913</v>
      </c>
      <c r="G6" s="84">
        <v>169</v>
      </c>
      <c r="H6" s="67">
        <v>0.1951501154734411</v>
      </c>
      <c r="I6" s="50">
        <v>866</v>
      </c>
    </row>
    <row r="7" spans="1:9" x14ac:dyDescent="0.35">
      <c r="A7" s="51" t="s">
        <v>57</v>
      </c>
      <c r="B7" s="68" t="d">
        <v>2017-07-01</v>
      </c>
      <c r="C7" s="49">
        <v>8860</v>
      </c>
      <c r="D7" s="67">
        <v>0.83529744508343551</v>
      </c>
      <c r="E7" s="84">
        <v>10400</v>
      </c>
      <c r="F7" s="67">
        <v>0.98048458565098517</v>
      </c>
      <c r="G7" s="84">
        <v>2280</v>
      </c>
      <c r="H7" s="67">
        <v>0.21495238993117752</v>
      </c>
      <c r="I7" s="50">
        <v>10607</v>
      </c>
    </row>
    <row r="8" spans="1:9" x14ac:dyDescent="0.35">
      <c r="A8" s="51" t="s">
        <v>58</v>
      </c>
      <c r="B8" s="68" t="d">
        <v>2017-07-01</v>
      </c>
      <c r="C8" s="49">
        <v>6721</v>
      </c>
      <c r="D8" s="67">
        <v>0.88352832917050084</v>
      </c>
      <c r="E8" s="84">
        <v>7562</v>
      </c>
      <c r="F8" s="67">
        <v>0.99408439595109765</v>
      </c>
      <c r="G8" s="84">
        <v>1392</v>
      </c>
      <c r="H8" s="67">
        <v>0.18298935191271198</v>
      </c>
      <c r="I8" s="50">
        <v>7607</v>
      </c>
    </row>
    <row r="9" spans="1:9" x14ac:dyDescent="0.35">
      <c r="A9" s="51" t="s">
        <v>59</v>
      </c>
      <c r="B9" s="68" t="d">
        <v>2017-07-01</v>
      </c>
      <c r="C9" s="49">
        <v>7173</v>
      </c>
      <c r="D9" s="67">
        <v>0.89517034818420071</v>
      </c>
      <c r="E9" s="84">
        <v>7986</v>
      </c>
      <c r="F9" s="67">
        <v>0.99663047547734929</v>
      </c>
      <c r="G9" s="84">
        <v>1755</v>
      </c>
      <c r="H9" s="67">
        <v>0.21901909397229502</v>
      </c>
      <c r="I9" s="50">
        <v>8013</v>
      </c>
    </row>
    <row r="10" spans="1:9" x14ac:dyDescent="0.35">
      <c r="A10" s="51" t="s">
        <v>60</v>
      </c>
      <c r="B10" s="68" t="d">
        <v>2015-07-01</v>
      </c>
      <c r="C10" s="49">
        <v>7767</v>
      </c>
      <c r="D10" s="67">
        <v>0.72365601416193048</v>
      </c>
      <c r="E10" s="84">
        <v>10505</v>
      </c>
      <c r="F10" s="67">
        <v>0.97875710425789619</v>
      </c>
      <c r="G10" s="84">
        <v>1901</v>
      </c>
      <c r="H10" s="67">
        <v>0.17711730177955837</v>
      </c>
      <c r="I10" s="50">
        <v>10733</v>
      </c>
    </row>
    <row r="11" spans="1:9" x14ac:dyDescent="0.35">
      <c r="A11" s="51" t="s">
        <v>61</v>
      </c>
      <c r="B11" s="68" t="d">
        <v>2016-07-01</v>
      </c>
      <c r="C11" s="49">
        <v>9714</v>
      </c>
      <c r="D11" s="67">
        <v>0.78770677911125531</v>
      </c>
      <c r="E11" s="84">
        <v>12127</v>
      </c>
      <c r="F11" s="67">
        <v>0.9833765812520272</v>
      </c>
      <c r="G11" s="84">
        <v>2712</v>
      </c>
      <c r="H11" s="67">
        <v>0.21991566655854686</v>
      </c>
      <c r="I11" s="50">
        <v>12332</v>
      </c>
    </row>
    <row r="12" spans="1:9" x14ac:dyDescent="0.35">
      <c r="A12" s="51" t="s">
        <v>62</v>
      </c>
      <c r="B12" s="68" t="d">
        <v>2017-07-01</v>
      </c>
      <c r="C12" s="49">
        <v>8248</v>
      </c>
      <c r="D12" s="67">
        <v>0.94761029411764708</v>
      </c>
      <c r="E12" s="84">
        <v>8666</v>
      </c>
      <c r="F12" s="67">
        <v>0.99563419117647056</v>
      </c>
      <c r="G12" s="84">
        <v>1657</v>
      </c>
      <c r="H12" s="67">
        <v>0.19037224264705882</v>
      </c>
      <c r="I12" s="50">
        <v>8704</v>
      </c>
    </row>
    <row r="13" spans="1:9" x14ac:dyDescent="0.35">
      <c r="A13" s="51" t="s">
        <v>63</v>
      </c>
      <c r="B13" s="68" t="d">
        <v>2017-07-01</v>
      </c>
      <c r="C13" s="49">
        <v>10428</v>
      </c>
      <c r="D13" s="67">
        <v>0.83738858106480363</v>
      </c>
      <c r="E13" s="84">
        <v>12338</v>
      </c>
      <c r="F13" s="67">
        <v>0.99076527744318643</v>
      </c>
      <c r="G13" s="84">
        <v>2492</v>
      </c>
      <c r="H13" s="67">
        <v>0.20011242270938728</v>
      </c>
      <c r="I13" s="50">
        <v>12453</v>
      </c>
    </row>
    <row r="14" spans="1:9" x14ac:dyDescent="0.35">
      <c r="A14" s="51" t="s">
        <v>64</v>
      </c>
      <c r="B14" s="68" t="d">
        <v>2016-07-01</v>
      </c>
      <c r="C14" s="49">
        <v>20919</v>
      </c>
      <c r="D14" s="67">
        <v>0.73720749929517904</v>
      </c>
      <c r="E14" s="84">
        <v>27952</v>
      </c>
      <c r="F14" s="67">
        <v>0.98505779531998872</v>
      </c>
      <c r="G14" s="84">
        <v>5201</v>
      </c>
      <c r="H14" s="67">
        <v>0.18328869467155343</v>
      </c>
      <c r="I14" s="50">
        <v>28376</v>
      </c>
    </row>
    <row r="15" spans="1:9" x14ac:dyDescent="0.35">
      <c r="A15" s="51" t="s">
        <v>65</v>
      </c>
      <c r="B15" s="68" t="d">
        <v>2016-07-01</v>
      </c>
      <c r="C15" s="49">
        <v>4147</v>
      </c>
      <c r="D15" s="67">
        <v>0.82807507987220452</v>
      </c>
      <c r="E15" s="84">
        <v>4921</v>
      </c>
      <c r="F15" s="67">
        <v>0.98262779552715651</v>
      </c>
      <c r="G15" s="84">
        <v>1038</v>
      </c>
      <c r="H15" s="67">
        <v>0.20726837060702874</v>
      </c>
      <c r="I15" s="50">
        <v>5008</v>
      </c>
    </row>
    <row r="16" spans="1:9" x14ac:dyDescent="0.35">
      <c r="A16" s="51" t="s">
        <v>66</v>
      </c>
      <c r="B16" s="68" t="d">
        <v>2017-07-01</v>
      </c>
      <c r="C16" s="49">
        <v>6397</v>
      </c>
      <c r="D16" s="67">
        <v>0.8808868080418617</v>
      </c>
      <c r="E16" s="84">
        <v>7179</v>
      </c>
      <c r="F16" s="67">
        <v>0.98857064169650233</v>
      </c>
      <c r="G16" s="84">
        <v>1462</v>
      </c>
      <c r="H16" s="67">
        <v>0.20132194987606719</v>
      </c>
      <c r="I16" s="50">
        <v>7262</v>
      </c>
    </row>
    <row r="17" spans="1:9" x14ac:dyDescent="0.35">
      <c r="A17" s="51" t="s">
        <v>67</v>
      </c>
      <c r="B17" s="68" t="d">
        <v>2017-07-01</v>
      </c>
      <c r="C17" s="49">
        <v>6351</v>
      </c>
      <c r="D17" s="67">
        <v>0.82706081521031383</v>
      </c>
      <c r="E17" s="84">
        <v>7598</v>
      </c>
      <c r="F17" s="67">
        <v>0.98945175153014719</v>
      </c>
      <c r="G17" s="84">
        <v>1716</v>
      </c>
      <c r="H17" s="67">
        <v>0.2234665972131788</v>
      </c>
      <c r="I17" s="50">
        <v>7679</v>
      </c>
    </row>
    <row r="18" spans="1:9" x14ac:dyDescent="0.35">
      <c r="A18" s="51" t="s">
        <v>68</v>
      </c>
      <c r="B18" s="68" t="d">
        <v>2016-07-01</v>
      </c>
      <c r="C18" s="49">
        <v>15362</v>
      </c>
      <c r="D18" s="67">
        <v>0.69064424762846743</v>
      </c>
      <c r="E18" s="84">
        <v>21866</v>
      </c>
      <c r="F18" s="67">
        <v>0.98305084745762716</v>
      </c>
      <c r="G18" s="84">
        <v>4027</v>
      </c>
      <c r="H18" s="67">
        <v>0.18104572224969653</v>
      </c>
      <c r="I18" s="50">
        <v>22243</v>
      </c>
    </row>
    <row r="19" spans="1:9" ht="16" thickBot="1" x14ac:dyDescent="0.4">
      <c r="A19" s="52" t="s">
        <v>69</v>
      </c>
      <c r="B19" s="69" t="s">
        <v>12</v>
      </c>
      <c r="C19" s="70">
        <v>23</v>
      </c>
      <c r="D19" s="71">
        <v>0.76666666666666672</v>
      </c>
      <c r="E19" s="85">
        <v>29</v>
      </c>
      <c r="F19" s="71">
        <v>0.96666666666666667</v>
      </c>
      <c r="G19" s="85" t="s">
        <v>70</v>
      </c>
      <c r="H19" s="110" t="s">
        <v>12</v>
      </c>
      <c r="I19" s="47">
        <v>30</v>
      </c>
    </row>
    <row r="20" spans="1:9" ht="16" thickBot="1" x14ac:dyDescent="0.4">
      <c r="A20" s="45" t="s">
        <v>7</v>
      </c>
      <c r="B20" s="63" t="d">
        <f>MAX(B21:B38)</f>
        <v>2019-01-01</v>
      </c>
      <c r="C20" s="46">
        <v>157060</v>
      </c>
      <c r="D20" s="64">
        <v>0.96213573795798846</v>
      </c>
      <c r="E20" s="83">
        <v>161747</v>
      </c>
      <c r="F20" s="64">
        <v>0.99084788747924846</v>
      </c>
      <c r="G20" s="83">
        <v>28854</v>
      </c>
      <c r="H20" s="64">
        <v>0.17675706470800839</v>
      </c>
      <c r="I20" s="47">
        <v>163241</v>
      </c>
    </row>
    <row r="21" spans="1:9" x14ac:dyDescent="0.35">
      <c r="A21" s="55" t="s">
        <v>71</v>
      </c>
      <c r="B21" s="66" t="d">
        <v>2013-07-01</v>
      </c>
      <c r="C21" s="49">
        <v>10414</v>
      </c>
      <c r="D21" s="67">
        <v>0.93550125763564496</v>
      </c>
      <c r="E21" s="84">
        <v>11001</v>
      </c>
      <c r="F21" s="67">
        <v>0.9882321236076177</v>
      </c>
      <c r="G21" s="84">
        <v>2010</v>
      </c>
      <c r="H21" s="67">
        <v>0.18056054617319439</v>
      </c>
      <c r="I21" s="50">
        <v>11132</v>
      </c>
    </row>
    <row r="22" spans="1:9" x14ac:dyDescent="0.35">
      <c r="A22" s="51" t="s">
        <v>72</v>
      </c>
      <c r="B22" s="68" t="d">
        <v>2017-01-01</v>
      </c>
      <c r="C22" s="49">
        <v>5822</v>
      </c>
      <c r="D22" s="67">
        <v>0.90982966088451322</v>
      </c>
      <c r="E22" s="84">
        <v>6306</v>
      </c>
      <c r="F22" s="67">
        <v>0.98546647913736518</v>
      </c>
      <c r="G22" s="84">
        <v>1190</v>
      </c>
      <c r="H22" s="67">
        <v>0.18596655727457415</v>
      </c>
      <c r="I22" s="50">
        <v>6399</v>
      </c>
    </row>
    <row r="23" spans="1:9" x14ac:dyDescent="0.35">
      <c r="A23" s="51" t="s">
        <v>73</v>
      </c>
      <c r="B23" s="68" t="d">
        <v>2017-05-01</v>
      </c>
      <c r="C23" s="49">
        <v>8213</v>
      </c>
      <c r="D23" s="67">
        <v>0.95744928887852643</v>
      </c>
      <c r="E23" s="84">
        <v>8500</v>
      </c>
      <c r="F23" s="67">
        <v>0.99090697132198646</v>
      </c>
      <c r="G23" s="84">
        <v>1414</v>
      </c>
      <c r="H23" s="67">
        <v>0.16484028911168105</v>
      </c>
      <c r="I23" s="50">
        <v>8578</v>
      </c>
    </row>
    <row r="24" spans="1:9" x14ac:dyDescent="0.35">
      <c r="A24" s="51" t="s">
        <v>74</v>
      </c>
      <c r="B24" s="68" t="d">
        <v>2016-07-01</v>
      </c>
      <c r="C24" s="49">
        <v>14707</v>
      </c>
      <c r="D24" s="67">
        <v>0.94511920827710305</v>
      </c>
      <c r="E24" s="84">
        <v>15355</v>
      </c>
      <c r="F24" s="67">
        <v>0.98676177623546046</v>
      </c>
      <c r="G24" s="84">
        <v>2891</v>
      </c>
      <c r="H24" s="67">
        <v>0.18578497525865947</v>
      </c>
      <c r="I24" s="50">
        <v>15561</v>
      </c>
    </row>
    <row r="25" spans="1:9" x14ac:dyDescent="0.35">
      <c r="A25" s="51" t="s">
        <v>75</v>
      </c>
      <c r="B25" s="68" t="d">
        <v>2017-10-01</v>
      </c>
      <c r="C25" s="49">
        <v>6022</v>
      </c>
      <c r="D25" s="67">
        <v>0.97538062844185291</v>
      </c>
      <c r="E25" s="84">
        <v>6109</v>
      </c>
      <c r="F25" s="67">
        <v>0.98947197926789765</v>
      </c>
      <c r="G25" s="84">
        <v>1073</v>
      </c>
      <c r="H25" s="67">
        <v>0.17379332685455134</v>
      </c>
      <c r="I25" s="50">
        <v>6174</v>
      </c>
    </row>
    <row r="26" spans="1:9" x14ac:dyDescent="0.35">
      <c r="A26" s="51" t="s">
        <v>76</v>
      </c>
      <c r="B26" s="68" t="d">
        <v>2017-10-01</v>
      </c>
      <c r="C26" s="49">
        <v>3753</v>
      </c>
      <c r="D26" s="67">
        <v>0.9239290989660266</v>
      </c>
      <c r="E26" s="84">
        <v>4019</v>
      </c>
      <c r="F26" s="67">
        <v>0.98941408173313639</v>
      </c>
      <c r="G26" s="84">
        <v>738</v>
      </c>
      <c r="H26" s="67">
        <v>0.18168389955686853</v>
      </c>
      <c r="I26" s="50">
        <v>4062</v>
      </c>
    </row>
    <row r="27" spans="1:9" x14ac:dyDescent="0.35">
      <c r="A27" s="51" t="s">
        <v>77</v>
      </c>
      <c r="B27" s="68" t="d">
        <v>2017-10-01</v>
      </c>
      <c r="C27" s="49">
        <v>4160</v>
      </c>
      <c r="D27" s="67">
        <v>0.94674556213017746</v>
      </c>
      <c r="E27" s="84">
        <v>4346</v>
      </c>
      <c r="F27" s="67">
        <v>0.98907601274465184</v>
      </c>
      <c r="G27" s="84">
        <v>923</v>
      </c>
      <c r="H27" s="67">
        <v>0.21005917159763313</v>
      </c>
      <c r="I27" s="50">
        <v>4394</v>
      </c>
    </row>
    <row r="28" spans="1:9" x14ac:dyDescent="0.35">
      <c r="A28" s="51" t="s">
        <v>78</v>
      </c>
      <c r="B28" s="68" t="d">
        <v>2017-11-01</v>
      </c>
      <c r="C28" s="49">
        <v>10782</v>
      </c>
      <c r="D28" s="67">
        <v>0.95449716713881017</v>
      </c>
      <c r="E28" s="84">
        <v>11138</v>
      </c>
      <c r="F28" s="67">
        <v>0.98601274787535409</v>
      </c>
      <c r="G28" s="84">
        <v>2422</v>
      </c>
      <c r="H28" s="67">
        <v>0.21441218130311615</v>
      </c>
      <c r="I28" s="50">
        <v>11296</v>
      </c>
    </row>
    <row r="29" spans="1:9" x14ac:dyDescent="0.35">
      <c r="A29" s="51" t="s">
        <v>79</v>
      </c>
      <c r="B29" s="68" t="d">
        <v>2017-11-01</v>
      </c>
      <c r="C29" s="49">
        <v>11094</v>
      </c>
      <c r="D29" s="67">
        <v>0.97324326695324148</v>
      </c>
      <c r="E29" s="84">
        <v>11274</v>
      </c>
      <c r="F29" s="67">
        <v>0.98903412580050887</v>
      </c>
      <c r="G29" s="84">
        <v>2176</v>
      </c>
      <c r="H29" s="67">
        <v>0.19089393806474253</v>
      </c>
      <c r="I29" s="50">
        <v>11399</v>
      </c>
    </row>
    <row r="30" spans="1:9" x14ac:dyDescent="0.35">
      <c r="A30" s="51" t="s">
        <v>80</v>
      </c>
      <c r="B30" s="68" t="d">
        <v>2018-03-01</v>
      </c>
      <c r="C30" s="49">
        <v>11235</v>
      </c>
      <c r="D30" s="67">
        <v>0.97500650872168704</v>
      </c>
      <c r="E30" s="84">
        <v>11429</v>
      </c>
      <c r="F30" s="67">
        <v>0.99184240215221731</v>
      </c>
      <c r="G30" s="84">
        <v>1751</v>
      </c>
      <c r="H30" s="67">
        <v>0.15195695565390957</v>
      </c>
      <c r="I30" s="50">
        <v>11523</v>
      </c>
    </row>
    <row r="31" spans="1:9" x14ac:dyDescent="0.35">
      <c r="A31" s="51" t="s">
        <v>81</v>
      </c>
      <c r="B31" s="68" t="d">
        <v>2018-04-01</v>
      </c>
      <c r="C31" s="49">
        <v>19404</v>
      </c>
      <c r="D31" s="67">
        <v>0.98387587465774262</v>
      </c>
      <c r="E31" s="84">
        <v>19582</v>
      </c>
      <c r="F31" s="67">
        <v>0.99290132846567281</v>
      </c>
      <c r="G31" s="84">
        <v>3817</v>
      </c>
      <c r="H31" s="67">
        <v>0.19354020890376231</v>
      </c>
      <c r="I31" s="50">
        <v>19722</v>
      </c>
    </row>
    <row r="32" spans="1:9" x14ac:dyDescent="0.35">
      <c r="A32" s="51" t="s">
        <v>82</v>
      </c>
      <c r="B32" s="68" t="d">
        <v>2018-09-01</v>
      </c>
      <c r="C32" s="49">
        <v>15075</v>
      </c>
      <c r="D32" s="67">
        <v>0.96964044510194891</v>
      </c>
      <c r="E32" s="84">
        <v>15425</v>
      </c>
      <c r="F32" s="67">
        <v>0.9921528269119444</v>
      </c>
      <c r="G32" s="84">
        <v>2743</v>
      </c>
      <c r="H32" s="67">
        <v>0.176432752299479</v>
      </c>
      <c r="I32" s="50">
        <v>15547</v>
      </c>
    </row>
    <row r="33" spans="1:9" x14ac:dyDescent="0.35">
      <c r="A33" s="51" t="s">
        <v>83</v>
      </c>
      <c r="B33" s="68" t="d">
        <v>2018-10-01</v>
      </c>
      <c r="C33" s="49">
        <v>10787</v>
      </c>
      <c r="D33" s="67">
        <v>0.97469955724225177</v>
      </c>
      <c r="E33" s="84">
        <v>11010</v>
      </c>
      <c r="F33" s="67">
        <v>0.99484955272431552</v>
      </c>
      <c r="G33" s="84">
        <v>1499</v>
      </c>
      <c r="H33" s="67">
        <v>0.135447727478088</v>
      </c>
      <c r="I33" s="50">
        <v>11067</v>
      </c>
    </row>
    <row r="34" spans="1:9" x14ac:dyDescent="0.35">
      <c r="A34" s="51" t="s">
        <v>84</v>
      </c>
      <c r="B34" s="68" t="d">
        <v>2018-10-01</v>
      </c>
      <c r="C34" s="49">
        <v>15679</v>
      </c>
      <c r="D34" s="67">
        <v>0.97585112342067593</v>
      </c>
      <c r="E34" s="84">
        <v>15964</v>
      </c>
      <c r="F34" s="67">
        <v>0.99358934461940629</v>
      </c>
      <c r="G34" s="84">
        <v>2267</v>
      </c>
      <c r="H34" s="67">
        <v>0.14109665774568991</v>
      </c>
      <c r="I34" s="50">
        <v>16067</v>
      </c>
    </row>
    <row r="35" spans="1:9" x14ac:dyDescent="0.35">
      <c r="A35" s="51" t="s">
        <v>85</v>
      </c>
      <c r="B35" s="68" t="d">
        <v>2019-01-01</v>
      </c>
      <c r="C35" s="49">
        <v>4581</v>
      </c>
      <c r="D35" s="67">
        <v>0.94766239139429043</v>
      </c>
      <c r="E35" s="84">
        <v>4816</v>
      </c>
      <c r="F35" s="67">
        <v>0.99627637567232108</v>
      </c>
      <c r="G35" s="84">
        <v>885</v>
      </c>
      <c r="H35" s="67">
        <v>0.18307819611088125</v>
      </c>
      <c r="I35" s="50">
        <v>4834</v>
      </c>
    </row>
    <row r="36" spans="1:9" x14ac:dyDescent="0.35">
      <c r="A36" s="51" t="s">
        <v>86</v>
      </c>
      <c r="B36" s="68" t="d">
        <v>2019-01-01</v>
      </c>
      <c r="C36" s="49">
        <v>2741</v>
      </c>
      <c r="D36" s="67">
        <v>0.97302094426695063</v>
      </c>
      <c r="E36" s="84">
        <v>2814</v>
      </c>
      <c r="F36" s="67">
        <v>0.99893503727369537</v>
      </c>
      <c r="G36" s="84">
        <v>515</v>
      </c>
      <c r="H36" s="67">
        <v>0.18281860134895278</v>
      </c>
      <c r="I36" s="50">
        <v>2817</v>
      </c>
    </row>
    <row r="37" spans="1:9" x14ac:dyDescent="0.35">
      <c r="A37" s="51" t="s">
        <v>87</v>
      </c>
      <c r="B37" s="68" t="d">
        <v>2019-01-01</v>
      </c>
      <c r="C37" s="49">
        <v>2577</v>
      </c>
      <c r="D37" s="67">
        <v>0.97062146892655365</v>
      </c>
      <c r="E37" s="84">
        <v>2645</v>
      </c>
      <c r="F37" s="67">
        <v>0.99623352165725043</v>
      </c>
      <c r="G37" s="84">
        <v>538</v>
      </c>
      <c r="H37" s="67">
        <v>0.20263653483992466</v>
      </c>
      <c r="I37" s="50">
        <v>2655</v>
      </c>
    </row>
    <row r="38" spans="1:9" ht="16" thickBot="1" x14ac:dyDescent="0.4">
      <c r="A38" s="52" t="s">
        <v>88</v>
      </c>
      <c r="B38" s="69" t="s">
        <v>12</v>
      </c>
      <c r="C38" s="70">
        <v>14</v>
      </c>
      <c r="D38" s="75">
        <v>1</v>
      </c>
      <c r="E38" s="85">
        <v>14</v>
      </c>
      <c r="F38" s="75">
        <v>1</v>
      </c>
      <c r="G38" s="85" t="s">
        <v>70</v>
      </c>
      <c r="H38" s="75" t="s">
        <v>12</v>
      </c>
      <c r="I38" s="47">
        <v>14</v>
      </c>
    </row>
    <row r="39" spans="1:9" ht="16" thickBot="1" x14ac:dyDescent="0.4">
      <c r="A39" s="45" t="s">
        <v>6</v>
      </c>
      <c r="B39" s="63" t="d">
        <f>MAX(B40:B53)</f>
        <v>2019-01-01</v>
      </c>
      <c r="C39" s="53">
        <v>124644</v>
      </c>
      <c r="D39" s="72">
        <v>0.95888113609613124</v>
      </c>
      <c r="E39" s="86">
        <v>129468</v>
      </c>
      <c r="F39" s="72">
        <v>0.9959919685511851</v>
      </c>
      <c r="G39" s="86">
        <v>24610</v>
      </c>
      <c r="H39" s="72">
        <v>0.18932371200640055</v>
      </c>
      <c r="I39" s="47">
        <v>129989</v>
      </c>
    </row>
    <row r="40" spans="1:9" x14ac:dyDescent="0.35">
      <c r="A40" s="55" t="s">
        <v>89</v>
      </c>
      <c r="B40" s="66" t="d">
        <v>2017-09-01</v>
      </c>
      <c r="C40" s="73">
        <v>3459</v>
      </c>
      <c r="D40" s="74">
        <v>0.93892508143322473</v>
      </c>
      <c r="E40" s="87">
        <v>3658</v>
      </c>
      <c r="F40" s="74">
        <v>0.99294245385450597</v>
      </c>
      <c r="G40" s="87">
        <v>758</v>
      </c>
      <c r="H40" s="74">
        <v>0.20575461454940283</v>
      </c>
      <c r="I40" s="56">
        <v>3684</v>
      </c>
    </row>
    <row r="41" spans="1:9" x14ac:dyDescent="0.35">
      <c r="A41" s="51" t="s">
        <v>90</v>
      </c>
      <c r="B41" s="68" t="d">
        <v>2017-07-01</v>
      </c>
      <c r="C41" s="49">
        <v>9962</v>
      </c>
      <c r="D41" s="67">
        <v>0.94885227164491859</v>
      </c>
      <c r="E41" s="84">
        <v>10463</v>
      </c>
      <c r="F41" s="67">
        <v>0.99657110200971522</v>
      </c>
      <c r="G41" s="84">
        <v>1951</v>
      </c>
      <c r="H41" s="67">
        <v>0.18582722164015619</v>
      </c>
      <c r="I41" s="50">
        <v>10499</v>
      </c>
    </row>
    <row r="42" spans="1:9" x14ac:dyDescent="0.35">
      <c r="A42" s="51" t="s">
        <v>91</v>
      </c>
      <c r="B42" s="68" t="d">
        <v>2016-11-01</v>
      </c>
      <c r="C42" s="49">
        <v>3867</v>
      </c>
      <c r="D42" s="67">
        <v>0.93113411991331563</v>
      </c>
      <c r="E42" s="84">
        <v>4132</v>
      </c>
      <c r="F42" s="67">
        <v>0.99494341439922951</v>
      </c>
      <c r="G42" s="84">
        <v>840</v>
      </c>
      <c r="H42" s="67">
        <v>0.20226342403082109</v>
      </c>
      <c r="I42" s="50">
        <v>4153</v>
      </c>
    </row>
    <row r="43" spans="1:9" x14ac:dyDescent="0.35">
      <c r="A43" s="51" t="s">
        <v>92</v>
      </c>
      <c r="B43" s="68" t="d">
        <v>2017-01-01</v>
      </c>
      <c r="C43" s="49">
        <v>7620</v>
      </c>
      <c r="D43" s="67">
        <v>0.96590188870579285</v>
      </c>
      <c r="E43" s="84">
        <v>7867</v>
      </c>
      <c r="F43" s="67">
        <v>0.99721130688300164</v>
      </c>
      <c r="G43" s="84">
        <v>1717</v>
      </c>
      <c r="H43" s="67">
        <v>0.21764482190391685</v>
      </c>
      <c r="I43" s="50">
        <v>7889</v>
      </c>
    </row>
    <row r="44" spans="1:9" x14ac:dyDescent="0.35">
      <c r="A44" s="51" t="s">
        <v>93</v>
      </c>
      <c r="B44" s="68" t="d">
        <v>2016-04-01</v>
      </c>
      <c r="C44" s="49">
        <v>7005</v>
      </c>
      <c r="D44" s="67">
        <v>0.92990840302668265</v>
      </c>
      <c r="E44" s="84">
        <v>7494</v>
      </c>
      <c r="F44" s="67">
        <v>0.99482277976901634</v>
      </c>
      <c r="G44" s="84">
        <v>1484</v>
      </c>
      <c r="H44" s="67">
        <v>0.19699986725076332</v>
      </c>
      <c r="I44" s="50">
        <v>7533</v>
      </c>
    </row>
    <row r="45" spans="1:9" x14ac:dyDescent="0.35">
      <c r="A45" s="51" t="s">
        <v>94</v>
      </c>
      <c r="B45" s="68" t="d">
        <v>2017-11-01</v>
      </c>
      <c r="C45" s="49">
        <v>6495</v>
      </c>
      <c r="D45" s="67">
        <v>0.90008314855875826</v>
      </c>
      <c r="E45" s="84">
        <v>7149</v>
      </c>
      <c r="F45" s="67">
        <v>0.99071507760532151</v>
      </c>
      <c r="G45" s="84">
        <v>1254</v>
      </c>
      <c r="H45" s="67">
        <v>0.17378048780487804</v>
      </c>
      <c r="I45" s="50">
        <v>7216</v>
      </c>
    </row>
    <row r="46" spans="1:9" x14ac:dyDescent="0.35">
      <c r="A46" s="51" t="s">
        <v>95</v>
      </c>
      <c r="B46" s="68" t="d">
        <v>2018-07-01</v>
      </c>
      <c r="C46" s="49">
        <v>14022</v>
      </c>
      <c r="D46" s="67">
        <v>0.97680250783699063</v>
      </c>
      <c r="E46" s="84">
        <v>14327</v>
      </c>
      <c r="F46" s="67">
        <v>0.99804946011842566</v>
      </c>
      <c r="G46" s="84">
        <v>2418</v>
      </c>
      <c r="H46" s="67">
        <v>0.16844305120167188</v>
      </c>
      <c r="I46" s="50">
        <v>14355</v>
      </c>
    </row>
    <row r="47" spans="1:9" x14ac:dyDescent="0.35">
      <c r="A47" s="51" t="s">
        <v>96</v>
      </c>
      <c r="B47" s="68" t="d">
        <v>2018-07-01</v>
      </c>
      <c r="C47" s="49">
        <v>23323</v>
      </c>
      <c r="D47" s="67">
        <v>0.97491953350332317</v>
      </c>
      <c r="E47" s="84">
        <v>23832</v>
      </c>
      <c r="F47" s="67">
        <v>0.99619612924800405</v>
      </c>
      <c r="G47" s="84">
        <v>4574</v>
      </c>
      <c r="H47" s="67">
        <v>0.19119675625966642</v>
      </c>
      <c r="I47" s="50">
        <v>23923</v>
      </c>
    </row>
    <row r="48" spans="1:9" x14ac:dyDescent="0.35">
      <c r="A48" s="51" t="s">
        <v>97</v>
      </c>
      <c r="B48" s="68" t="d">
        <v>2018-07-01</v>
      </c>
      <c r="C48" s="49">
        <v>6364</v>
      </c>
      <c r="D48" s="67">
        <v>0.97877576130421406</v>
      </c>
      <c r="E48" s="84">
        <v>6484</v>
      </c>
      <c r="F48" s="67">
        <v>0.99723162103968011</v>
      </c>
      <c r="G48" s="84">
        <v>1418</v>
      </c>
      <c r="H48" s="67">
        <v>0.21808674254075669</v>
      </c>
      <c r="I48" s="50">
        <v>6502</v>
      </c>
    </row>
    <row r="49" spans="1:9" x14ac:dyDescent="0.35">
      <c r="A49" s="51" t="s">
        <v>98</v>
      </c>
      <c r="B49" s="68" t="d">
        <v>2018-07-01</v>
      </c>
      <c r="C49" s="49">
        <v>4900</v>
      </c>
      <c r="D49" s="67">
        <v>0.9426702577914583</v>
      </c>
      <c r="E49" s="84">
        <v>5174</v>
      </c>
      <c r="F49" s="67">
        <v>0.99538283955367446</v>
      </c>
      <c r="G49" s="84">
        <v>1010</v>
      </c>
      <c r="H49" s="67">
        <v>0.19430550211619854</v>
      </c>
      <c r="I49" s="50">
        <v>5198</v>
      </c>
    </row>
    <row r="50" spans="1:9" x14ac:dyDescent="0.35">
      <c r="A50" s="51" t="s">
        <v>99</v>
      </c>
      <c r="B50" s="68" t="d">
        <v>2018-07-01</v>
      </c>
      <c r="C50" s="49">
        <v>13116</v>
      </c>
      <c r="D50" s="67">
        <v>0.97371937639198214</v>
      </c>
      <c r="E50" s="84">
        <v>13392</v>
      </c>
      <c r="F50" s="67">
        <v>0.99420935412026723</v>
      </c>
      <c r="G50" s="84">
        <v>2345</v>
      </c>
      <c r="H50" s="67">
        <v>0.17409057164068301</v>
      </c>
      <c r="I50" s="50">
        <v>13470</v>
      </c>
    </row>
    <row r="51" spans="1:9" x14ac:dyDescent="0.35">
      <c r="A51" s="51" t="s">
        <v>100</v>
      </c>
      <c r="B51" s="68" t="d">
        <v>2019-01-01</v>
      </c>
      <c r="C51" s="49">
        <v>13310</v>
      </c>
      <c r="D51" s="67">
        <v>0.93944099378881984</v>
      </c>
      <c r="E51" s="84">
        <v>14124</v>
      </c>
      <c r="F51" s="67">
        <v>0.99689440993788825</v>
      </c>
      <c r="G51" s="84">
        <v>2602</v>
      </c>
      <c r="H51" s="67">
        <v>0.18365330321852061</v>
      </c>
      <c r="I51" s="50">
        <v>14168</v>
      </c>
    </row>
    <row r="52" spans="1:9" x14ac:dyDescent="0.35">
      <c r="A52" s="51" t="s">
        <v>101</v>
      </c>
      <c r="B52" s="68" t="d">
        <v>2019-01-01</v>
      </c>
      <c r="C52" s="49">
        <v>11185</v>
      </c>
      <c r="D52" s="67">
        <v>0.98260563998945794</v>
      </c>
      <c r="E52" s="84">
        <v>11356</v>
      </c>
      <c r="F52" s="67">
        <v>0.99762804181674425</v>
      </c>
      <c r="G52" s="84">
        <v>2236</v>
      </c>
      <c r="H52" s="67">
        <v>0.19643327769480803</v>
      </c>
      <c r="I52" s="60">
        <v>11383</v>
      </c>
    </row>
    <row r="53" spans="1:9" ht="16" thickBot="1" x14ac:dyDescent="0.4">
      <c r="A53" s="52" t="s">
        <v>102</v>
      </c>
      <c r="B53" s="69" t="s">
        <v>12</v>
      </c>
      <c r="C53" s="70">
        <v>16</v>
      </c>
      <c r="D53" s="75">
        <v>1</v>
      </c>
      <c r="E53" s="85">
        <v>16</v>
      </c>
      <c r="F53" s="75">
        <v>1</v>
      </c>
      <c r="G53" s="85" t="s">
        <v>70</v>
      </c>
      <c r="H53" s="75" t="s">
        <v>12</v>
      </c>
      <c r="I53" s="47">
        <v>16</v>
      </c>
    </row>
    <row r="54" spans="1:9" ht="16" thickBot="1" x14ac:dyDescent="0.4">
      <c r="A54" s="45" t="s">
        <v>5</v>
      </c>
      <c r="B54" s="63" t="d">
        <f>MAX(B55:B67)</f>
        <v>2019-07-01</v>
      </c>
      <c r="C54" s="53">
        <v>46145</v>
      </c>
      <c r="D54" s="72">
        <v>0.87977350288841016</v>
      </c>
      <c r="E54" s="86">
        <v>51675</v>
      </c>
      <c r="F54" s="72">
        <v>0.98520523917561154</v>
      </c>
      <c r="G54" s="86">
        <v>12842</v>
      </c>
      <c r="H54" s="72">
        <v>0.2448380393128825</v>
      </c>
      <c r="I54" s="54">
        <v>52451</v>
      </c>
    </row>
    <row r="55" spans="1:9" x14ac:dyDescent="0.35">
      <c r="A55" s="55" t="s">
        <v>103</v>
      </c>
      <c r="B55" s="66" t="d">
        <v>2014-07-01</v>
      </c>
      <c r="C55" s="73">
        <v>6890</v>
      </c>
      <c r="D55" s="74">
        <v>0.86852388755830079</v>
      </c>
      <c r="E55" s="87">
        <v>7800</v>
      </c>
      <c r="F55" s="74">
        <v>0.98323458968864241</v>
      </c>
      <c r="G55" s="87">
        <v>2127</v>
      </c>
      <c r="H55" s="74">
        <v>0.26812050926509517</v>
      </c>
      <c r="I55" s="50">
        <v>7933</v>
      </c>
    </row>
    <row r="56" spans="1:9" x14ac:dyDescent="0.35">
      <c r="A56" s="51" t="s">
        <v>104</v>
      </c>
      <c r="B56" s="68" t="d">
        <v>2017-01-01</v>
      </c>
      <c r="C56" s="49">
        <v>1089</v>
      </c>
      <c r="D56" s="67">
        <v>0.87259615384615385</v>
      </c>
      <c r="E56" s="84">
        <v>1235</v>
      </c>
      <c r="F56" s="67">
        <v>0.98958333333333337</v>
      </c>
      <c r="G56" s="84">
        <v>309</v>
      </c>
      <c r="H56" s="67">
        <v>0.24759615384615385</v>
      </c>
      <c r="I56" s="50">
        <v>1248</v>
      </c>
    </row>
    <row r="57" spans="1:9" x14ac:dyDescent="0.35">
      <c r="A57" s="51" t="s">
        <v>105</v>
      </c>
      <c r="B57" s="68" t="d">
        <v>2018-07-01</v>
      </c>
      <c r="C57" s="49">
        <v>7067</v>
      </c>
      <c r="D57" s="67">
        <v>0.84291507633587781</v>
      </c>
      <c r="E57" s="84">
        <v>8228</v>
      </c>
      <c r="F57" s="67">
        <v>0.98139312977099236</v>
      </c>
      <c r="G57" s="84">
        <v>1918</v>
      </c>
      <c r="H57" s="67">
        <v>0.22876908396946566</v>
      </c>
      <c r="I57" s="50">
        <v>8384</v>
      </c>
    </row>
    <row r="58" spans="1:9" x14ac:dyDescent="0.35">
      <c r="A58" s="51" t="s">
        <v>106</v>
      </c>
      <c r="B58" s="68" t="d">
        <v>2018-07-01</v>
      </c>
      <c r="C58" s="49">
        <v>5801</v>
      </c>
      <c r="D58" s="67">
        <v>0.87920581994543801</v>
      </c>
      <c r="E58" s="84">
        <v>6467</v>
      </c>
      <c r="F58" s="67">
        <v>0.98014549863595024</v>
      </c>
      <c r="G58" s="84">
        <v>1554</v>
      </c>
      <c r="H58" s="67">
        <v>0.23552591694452865</v>
      </c>
      <c r="I58" s="50">
        <v>6598</v>
      </c>
    </row>
    <row r="59" spans="1:9" x14ac:dyDescent="0.35">
      <c r="A59" s="51" t="s">
        <v>107</v>
      </c>
      <c r="B59" s="68" t="d">
        <v>2018-09-01</v>
      </c>
      <c r="C59" s="49">
        <v>3831</v>
      </c>
      <c r="D59" s="67">
        <v>0.90311173974540315</v>
      </c>
      <c r="E59" s="84">
        <v>4152</v>
      </c>
      <c r="F59" s="67">
        <v>0.97878359264497883</v>
      </c>
      <c r="G59" s="84">
        <v>934</v>
      </c>
      <c r="H59" s="67">
        <v>0.22017916077322017</v>
      </c>
      <c r="I59" s="50">
        <v>4242</v>
      </c>
    </row>
    <row r="60" spans="1:9" x14ac:dyDescent="0.35">
      <c r="A60" s="51" t="s">
        <v>108</v>
      </c>
      <c r="B60" s="68" t="d">
        <v>2018-10-01</v>
      </c>
      <c r="C60" s="49">
        <v>727</v>
      </c>
      <c r="D60" s="67">
        <v>0.83085714285714285</v>
      </c>
      <c r="E60" s="84">
        <v>872</v>
      </c>
      <c r="F60" s="67">
        <v>0.99657142857142855</v>
      </c>
      <c r="G60" s="84">
        <v>186</v>
      </c>
      <c r="H60" s="67">
        <v>0.21257142857142858</v>
      </c>
      <c r="I60" s="50">
        <v>875</v>
      </c>
    </row>
    <row r="61" spans="1:9" x14ac:dyDescent="0.35">
      <c r="A61" s="51" t="s">
        <v>109</v>
      </c>
      <c r="B61" s="68" t="d">
        <v>2018-10-01</v>
      </c>
      <c r="C61" s="49">
        <v>6104</v>
      </c>
      <c r="D61" s="67">
        <v>0.86790843167922649</v>
      </c>
      <c r="E61" s="84">
        <v>6956</v>
      </c>
      <c r="F61" s="67">
        <v>0.98905161382056017</v>
      </c>
      <c r="G61" s="84">
        <v>1765</v>
      </c>
      <c r="H61" s="67">
        <v>0.25095976112611973</v>
      </c>
      <c r="I61" s="50">
        <v>7033</v>
      </c>
    </row>
    <row r="62" spans="1:9" x14ac:dyDescent="0.35">
      <c r="A62" s="51" t="s">
        <v>110</v>
      </c>
      <c r="B62" s="68" t="d">
        <v>2018-10-01</v>
      </c>
      <c r="C62" s="49">
        <v>1441</v>
      </c>
      <c r="D62" s="67">
        <v>0.88080684596577019</v>
      </c>
      <c r="E62" s="84">
        <v>1634</v>
      </c>
      <c r="F62" s="67">
        <v>0.9987775061124694</v>
      </c>
      <c r="G62" s="84">
        <v>348</v>
      </c>
      <c r="H62" s="67">
        <v>0.21271393643031786</v>
      </c>
      <c r="I62" s="50">
        <v>1636</v>
      </c>
    </row>
    <row r="63" spans="1:9" x14ac:dyDescent="0.35">
      <c r="A63" s="51" t="s">
        <v>111</v>
      </c>
      <c r="B63" s="68" t="d">
        <v>2019-07-01</v>
      </c>
      <c r="C63" s="49">
        <v>5483</v>
      </c>
      <c r="D63" s="67">
        <v>0.92790658317820274</v>
      </c>
      <c r="E63" s="84">
        <v>5838</v>
      </c>
      <c r="F63" s="67">
        <v>0.98798443052970042</v>
      </c>
      <c r="G63" s="84">
        <v>1660</v>
      </c>
      <c r="H63" s="67">
        <v>0.28092739888305973</v>
      </c>
      <c r="I63" s="50">
        <v>5909</v>
      </c>
    </row>
    <row r="64" spans="1:9" x14ac:dyDescent="0.35">
      <c r="A64" s="51" t="s">
        <v>112</v>
      </c>
      <c r="B64" s="68" t="d">
        <v>2019-07-01</v>
      </c>
      <c r="C64" s="49">
        <v>5551</v>
      </c>
      <c r="D64" s="67">
        <v>0.92470431450941193</v>
      </c>
      <c r="E64" s="84">
        <v>5937</v>
      </c>
      <c r="F64" s="67">
        <v>0.98900549725137432</v>
      </c>
      <c r="G64" s="84">
        <v>1554</v>
      </c>
      <c r="H64" s="67">
        <v>0.25887056471764119</v>
      </c>
      <c r="I64" s="50">
        <v>6003</v>
      </c>
    </row>
    <row r="65" spans="1:9" x14ac:dyDescent="0.35">
      <c r="A65" s="51" t="s">
        <v>113</v>
      </c>
      <c r="B65" s="68" t="d">
        <v>2019-07-01</v>
      </c>
      <c r="C65" s="49">
        <v>1071</v>
      </c>
      <c r="D65" s="67">
        <v>0.87714987714987713</v>
      </c>
      <c r="E65" s="84">
        <v>1199</v>
      </c>
      <c r="F65" s="67">
        <v>0.98198198198198194</v>
      </c>
      <c r="G65" s="84">
        <v>232</v>
      </c>
      <c r="H65" s="67">
        <v>0.19000819000819</v>
      </c>
      <c r="I65" s="50">
        <v>1221</v>
      </c>
    </row>
    <row r="66" spans="1:9" x14ac:dyDescent="0.35">
      <c r="A66" s="51" t="s">
        <v>114</v>
      </c>
      <c r="B66" s="68" t="d">
        <v>2019-07-01</v>
      </c>
      <c r="C66" s="49">
        <v>1072</v>
      </c>
      <c r="D66" s="67">
        <v>0.79348630643967433</v>
      </c>
      <c r="E66" s="84">
        <v>1339</v>
      </c>
      <c r="F66" s="67">
        <v>0.9911176905995559</v>
      </c>
      <c r="G66" s="84">
        <v>251</v>
      </c>
      <c r="H66" s="67">
        <v>0.18578830495928941</v>
      </c>
      <c r="I66" s="50">
        <v>1351</v>
      </c>
    </row>
    <row r="67" spans="1:9" ht="16" thickBot="1" x14ac:dyDescent="0.4">
      <c r="A67" s="52" t="s">
        <v>115</v>
      </c>
      <c r="B67" s="69" t="s">
        <v>12</v>
      </c>
      <c r="C67" s="70">
        <v>18</v>
      </c>
      <c r="D67" s="75">
        <v>1</v>
      </c>
      <c r="E67" s="85">
        <v>18</v>
      </c>
      <c r="F67" s="75">
        <v>1</v>
      </c>
      <c r="G67" s="85" t="s">
        <v>70</v>
      </c>
      <c r="H67" s="75" t="s">
        <v>12</v>
      </c>
      <c r="I67" s="47">
        <v>18</v>
      </c>
    </row>
    <row r="68" spans="1:9" ht="16" thickBot="1" x14ac:dyDescent="0.4">
      <c r="A68" s="45" t="s">
        <v>4</v>
      </c>
      <c r="B68" s="63" t="d">
        <f>MAX(B69:B81)</f>
        <v>2013-07-01</v>
      </c>
      <c r="C68" s="53">
        <v>49226</v>
      </c>
      <c r="D68" s="72">
        <v>0.93762023580503229</v>
      </c>
      <c r="E68" s="86">
        <v>52016</v>
      </c>
      <c r="F68" s="72">
        <v>0.99076208072227201</v>
      </c>
      <c r="G68" s="86">
        <v>9904</v>
      </c>
      <c r="H68" s="72">
        <v>0.18864402582807946</v>
      </c>
      <c r="I68" s="54">
        <v>52501</v>
      </c>
    </row>
    <row r="69" spans="1:9" x14ac:dyDescent="0.35">
      <c r="A69" s="55" t="s">
        <v>116</v>
      </c>
      <c r="B69" s="66" t="d">
        <v>2013-07-01</v>
      </c>
      <c r="C69" s="49">
        <v>1898</v>
      </c>
      <c r="D69" s="108">
        <v>0.92811735941320295</v>
      </c>
      <c r="E69" s="84">
        <v>2006</v>
      </c>
      <c r="F69" s="67">
        <v>0.98092909535452322</v>
      </c>
      <c r="G69" s="84">
        <v>341</v>
      </c>
      <c r="H69" s="108">
        <v>0.16674816625916872</v>
      </c>
      <c r="I69" s="50">
        <v>2045</v>
      </c>
    </row>
    <row r="70" spans="1:9" x14ac:dyDescent="0.35">
      <c r="A70" s="51" t="s">
        <v>117</v>
      </c>
      <c r="B70" s="68" t="d">
        <v>2013-07-01</v>
      </c>
      <c r="C70" s="49">
        <v>2428</v>
      </c>
      <c r="D70" s="108">
        <v>0.92707140129820542</v>
      </c>
      <c r="E70" s="84">
        <v>2606</v>
      </c>
      <c r="F70" s="67">
        <v>0.99503627338678891</v>
      </c>
      <c r="G70" s="84">
        <v>383</v>
      </c>
      <c r="H70" s="108">
        <v>0.14623902252768231</v>
      </c>
      <c r="I70" s="50">
        <v>2619</v>
      </c>
    </row>
    <row r="71" spans="1:9" x14ac:dyDescent="0.35">
      <c r="A71" s="51" t="s">
        <v>118</v>
      </c>
      <c r="B71" s="68" t="d">
        <v>2013-07-01</v>
      </c>
      <c r="C71" s="49">
        <v>4145</v>
      </c>
      <c r="D71" s="108">
        <v>0.92316258351893099</v>
      </c>
      <c r="E71" s="84">
        <v>4462</v>
      </c>
      <c r="F71" s="67">
        <v>0.99376391982182632</v>
      </c>
      <c r="G71" s="84">
        <v>894</v>
      </c>
      <c r="H71" s="108">
        <v>0.19910913140311803</v>
      </c>
      <c r="I71" s="50">
        <v>4490</v>
      </c>
    </row>
    <row r="72" spans="1:9" x14ac:dyDescent="0.35">
      <c r="A72" s="51" t="s">
        <v>119</v>
      </c>
      <c r="B72" s="68" t="d">
        <v>2013-07-01</v>
      </c>
      <c r="C72" s="49">
        <v>1530</v>
      </c>
      <c r="D72" s="108">
        <v>0.94211822660098521</v>
      </c>
      <c r="E72" s="84">
        <v>1595</v>
      </c>
      <c r="F72" s="67">
        <v>0.9821428571428571</v>
      </c>
      <c r="G72" s="84">
        <v>330</v>
      </c>
      <c r="H72" s="108">
        <v>0.20320197044334976</v>
      </c>
      <c r="I72" s="50">
        <v>1624</v>
      </c>
    </row>
    <row r="73" spans="1:9" x14ac:dyDescent="0.35">
      <c r="A73" s="51" t="s">
        <v>120</v>
      </c>
      <c r="B73" s="68" t="d">
        <v>2013-07-01</v>
      </c>
      <c r="C73" s="49">
        <v>550</v>
      </c>
      <c r="D73" s="108">
        <v>0.95986038394415363</v>
      </c>
      <c r="E73" s="84">
        <v>563</v>
      </c>
      <c r="F73" s="67">
        <v>0.98254799301919715</v>
      </c>
      <c r="G73" s="84">
        <v>109</v>
      </c>
      <c r="H73" s="108">
        <v>0.19022687609075042</v>
      </c>
      <c r="I73" s="50">
        <v>573</v>
      </c>
    </row>
    <row r="74" spans="1:9" x14ac:dyDescent="0.35">
      <c r="A74" s="51" t="s">
        <v>121</v>
      </c>
      <c r="B74" s="68" t="d">
        <v>2013-07-01</v>
      </c>
      <c r="C74" s="49">
        <v>1376</v>
      </c>
      <c r="D74" s="108">
        <v>0.94182067077344289</v>
      </c>
      <c r="E74" s="84">
        <v>1447</v>
      </c>
      <c r="F74" s="67">
        <v>0.99041752224503765</v>
      </c>
      <c r="G74" s="84">
        <v>298</v>
      </c>
      <c r="H74" s="108">
        <v>0.20396988364134155</v>
      </c>
      <c r="I74" s="50">
        <v>1461</v>
      </c>
    </row>
    <row r="75" spans="1:9" x14ac:dyDescent="0.35">
      <c r="A75" s="51" t="s">
        <v>122</v>
      </c>
      <c r="B75" s="68" t="d">
        <v>2013-07-01</v>
      </c>
      <c r="C75" s="49">
        <v>1575</v>
      </c>
      <c r="D75" s="108">
        <v>0.92865566037735847</v>
      </c>
      <c r="E75" s="84">
        <v>1664</v>
      </c>
      <c r="F75" s="67">
        <v>0.98113207547169812</v>
      </c>
      <c r="G75" s="84">
        <v>330</v>
      </c>
      <c r="H75" s="108">
        <v>0.19457547169811321</v>
      </c>
      <c r="I75" s="50">
        <v>1696</v>
      </c>
    </row>
    <row r="76" spans="1:9" x14ac:dyDescent="0.35">
      <c r="A76" s="51" t="s">
        <v>123</v>
      </c>
      <c r="B76" s="68" t="d">
        <v>2013-07-01</v>
      </c>
      <c r="C76" s="49">
        <v>1955</v>
      </c>
      <c r="D76" s="108">
        <v>0.91654946085325828</v>
      </c>
      <c r="E76" s="84">
        <v>2083</v>
      </c>
      <c r="F76" s="67">
        <v>0.97655883731833104</v>
      </c>
      <c r="G76" s="84">
        <v>386</v>
      </c>
      <c r="H76" s="108">
        <v>0.18096577590248478</v>
      </c>
      <c r="I76" s="50">
        <v>2133</v>
      </c>
    </row>
    <row r="77" spans="1:9" x14ac:dyDescent="0.35">
      <c r="A77" s="51" t="s">
        <v>124</v>
      </c>
      <c r="B77" s="68" t="d">
        <v>2013-07-01</v>
      </c>
      <c r="C77" s="49">
        <v>16725</v>
      </c>
      <c r="D77" s="108">
        <v>0.93498434704830058</v>
      </c>
      <c r="E77" s="84">
        <v>17710</v>
      </c>
      <c r="F77" s="67">
        <v>0.99004919499105548</v>
      </c>
      <c r="G77" s="84">
        <v>3277</v>
      </c>
      <c r="H77" s="108">
        <v>0.18319543828264759</v>
      </c>
      <c r="I77" s="50">
        <v>17888</v>
      </c>
    </row>
    <row r="78" spans="1:9" x14ac:dyDescent="0.35">
      <c r="A78" s="51" t="s">
        <v>125</v>
      </c>
      <c r="B78" s="68" t="d">
        <v>2013-07-01</v>
      </c>
      <c r="C78" s="49">
        <v>10736</v>
      </c>
      <c r="D78" s="108">
        <v>0.95101426167065284</v>
      </c>
      <c r="E78" s="84">
        <v>11239</v>
      </c>
      <c r="F78" s="67">
        <v>0.9955709097351404</v>
      </c>
      <c r="G78" s="84">
        <v>2268</v>
      </c>
      <c r="H78" s="108">
        <v>0.20090353441403136</v>
      </c>
      <c r="I78" s="50">
        <v>11289</v>
      </c>
    </row>
    <row r="79" spans="1:9" x14ac:dyDescent="0.35">
      <c r="A79" s="51" t="s">
        <v>126</v>
      </c>
      <c r="B79" s="68" t="d">
        <v>2013-07-01</v>
      </c>
      <c r="C79" s="49">
        <v>4353</v>
      </c>
      <c r="D79" s="108">
        <v>0.94466145833333337</v>
      </c>
      <c r="E79" s="84">
        <v>4577</v>
      </c>
      <c r="F79" s="67">
        <v>0.99327256944444442</v>
      </c>
      <c r="G79" s="84">
        <v>907</v>
      </c>
      <c r="H79" s="108">
        <v>0.19683159722222221</v>
      </c>
      <c r="I79" s="50">
        <v>4608</v>
      </c>
    </row>
    <row r="80" spans="1:9" x14ac:dyDescent="0.35">
      <c r="A80" s="51" t="s">
        <v>127</v>
      </c>
      <c r="B80" s="68" t="d">
        <v>2013-07-01</v>
      </c>
      <c r="C80" s="49">
        <v>1918</v>
      </c>
      <c r="D80" s="108">
        <v>0.94389763779527558</v>
      </c>
      <c r="E80" s="84">
        <v>2022</v>
      </c>
      <c r="F80" s="67">
        <v>0.99507874015748032</v>
      </c>
      <c r="G80" s="84">
        <v>380</v>
      </c>
      <c r="H80" s="108">
        <v>0.18700787401574803</v>
      </c>
      <c r="I80" s="50">
        <v>2032</v>
      </c>
    </row>
    <row r="81" spans="1:9" ht="16" thickBot="1" x14ac:dyDescent="0.4">
      <c r="A81" s="52" t="s">
        <v>128</v>
      </c>
      <c r="B81" s="69" t="s">
        <v>12</v>
      </c>
      <c r="C81" s="70">
        <v>37</v>
      </c>
      <c r="D81" s="75">
        <v>0.86046511627906974</v>
      </c>
      <c r="E81" s="85">
        <v>42</v>
      </c>
      <c r="F81" s="75">
        <v>0.97674418604651159</v>
      </c>
      <c r="G81" s="85" t="s">
        <v>70</v>
      </c>
      <c r="H81" s="75" t="s">
        <v>12</v>
      </c>
      <c r="I81" s="47">
        <v>43</v>
      </c>
    </row>
    <row r="82" spans="1:9" ht="16" thickBot="1" x14ac:dyDescent="0.4">
      <c r="A82" s="45" t="s">
        <v>3</v>
      </c>
      <c r="B82" s="63" t="d">
        <f>MAX(B83:B87)</f>
        <v>2013-07-01</v>
      </c>
      <c r="C82" s="46">
        <v>12508</v>
      </c>
      <c r="D82" s="64">
        <v>0.93545733303417844</v>
      </c>
      <c r="E82" s="83">
        <v>13028</v>
      </c>
      <c r="F82" s="64">
        <v>0.974347468401765</v>
      </c>
      <c r="G82" s="83">
        <v>2804</v>
      </c>
      <c r="H82" s="64">
        <v>0.2097075760975245</v>
      </c>
      <c r="I82" s="47">
        <v>13371</v>
      </c>
    </row>
    <row r="83" spans="1:9" x14ac:dyDescent="0.35">
      <c r="A83" s="55" t="s">
        <v>129</v>
      </c>
      <c r="B83" s="66" t="d">
        <v>2013-07-01</v>
      </c>
      <c r="C83" s="49">
        <v>3716</v>
      </c>
      <c r="D83" s="67">
        <v>0.9646936656282451</v>
      </c>
      <c r="E83" s="84">
        <v>3799</v>
      </c>
      <c r="F83" s="67">
        <v>0.98624091381100731</v>
      </c>
      <c r="G83" s="84">
        <v>829</v>
      </c>
      <c r="H83" s="108">
        <v>0.21521287642782969</v>
      </c>
      <c r="I83" s="50">
        <v>3852</v>
      </c>
    </row>
    <row r="84" spans="1:9" x14ac:dyDescent="0.35">
      <c r="A84" s="51" t="s">
        <v>130</v>
      </c>
      <c r="B84" s="68" t="d">
        <v>2013-07-01</v>
      </c>
      <c r="C84" s="49">
        <v>2679</v>
      </c>
      <c r="D84" s="67">
        <v>0.90415119811002365</v>
      </c>
      <c r="E84" s="84">
        <v>2880</v>
      </c>
      <c r="F84" s="67">
        <v>0.97198785015187306</v>
      </c>
      <c r="G84" s="84">
        <v>628</v>
      </c>
      <c r="H84" s="108">
        <v>0.21194735065811676</v>
      </c>
      <c r="I84" s="50">
        <v>2963</v>
      </c>
    </row>
    <row r="85" spans="1:9" x14ac:dyDescent="0.35">
      <c r="A85" s="51" t="s">
        <v>131</v>
      </c>
      <c r="B85" s="68" t="d">
        <v>2013-07-01</v>
      </c>
      <c r="C85" s="49">
        <v>2711</v>
      </c>
      <c r="D85" s="67">
        <v>0.90336554481839382</v>
      </c>
      <c r="E85" s="84">
        <v>2885</v>
      </c>
      <c r="F85" s="67">
        <v>0.96134621792735753</v>
      </c>
      <c r="G85" s="84">
        <v>626</v>
      </c>
      <c r="H85" s="108">
        <v>0.20859713428857046</v>
      </c>
      <c r="I85" s="50">
        <v>3001</v>
      </c>
    </row>
    <row r="86" spans="1:9" x14ac:dyDescent="0.35">
      <c r="A86" s="51" t="s">
        <v>132</v>
      </c>
      <c r="B86" s="68" t="d">
        <v>2013-07-01</v>
      </c>
      <c r="C86" s="49">
        <v>3401</v>
      </c>
      <c r="D86" s="67">
        <v>0.95694991558806974</v>
      </c>
      <c r="E86" s="84">
        <v>3463</v>
      </c>
      <c r="F86" s="67">
        <v>0.97439504783342712</v>
      </c>
      <c r="G86" s="84">
        <v>721</v>
      </c>
      <c r="H86" s="108">
        <v>0.20287000562746202</v>
      </c>
      <c r="I86" s="50">
        <v>3554</v>
      </c>
    </row>
    <row r="87" spans="1:9" ht="16" thickBot="1" x14ac:dyDescent="0.4">
      <c r="A87" s="52" t="s">
        <v>133</v>
      </c>
      <c r="B87" s="69" t="s">
        <v>12</v>
      </c>
      <c r="C87" s="70" t="s">
        <v>70</v>
      </c>
      <c r="D87" s="75" t="s">
        <v>12</v>
      </c>
      <c r="E87" s="85" t="s">
        <v>70</v>
      </c>
      <c r="F87" s="75" t="s">
        <v>12</v>
      </c>
      <c r="G87" s="85" t="s">
        <v>70</v>
      </c>
      <c r="H87" s="75" t="s">
        <v>12</v>
      </c>
      <c r="I87" s="50" t="s">
        <v>70</v>
      </c>
    </row>
    <row r="88" spans="1:9" ht="16" thickBot="1" x14ac:dyDescent="0.4">
      <c r="A88" s="45" t="s">
        <v>2</v>
      </c>
      <c r="B88" s="63" t="d">
        <f>MAX(B89:B90)</f>
        <v>2014-07-01</v>
      </c>
      <c r="C88" s="46">
        <v>8946</v>
      </c>
      <c r="D88" s="64">
        <v>0.86618900077459338</v>
      </c>
      <c r="E88" s="83">
        <v>10198</v>
      </c>
      <c r="F88" s="64">
        <v>0.98741285824941905</v>
      </c>
      <c r="G88" s="83">
        <v>1800</v>
      </c>
      <c r="H88" s="64">
        <v>0.17428350116189001</v>
      </c>
      <c r="I88" s="54">
        <v>10328</v>
      </c>
    </row>
    <row r="89" spans="1:9" x14ac:dyDescent="0.35">
      <c r="A89" s="55" t="s">
        <v>2</v>
      </c>
      <c r="B89" s="66" t="d">
        <v>2014-07-01</v>
      </c>
      <c r="C89" s="49">
        <v>8945</v>
      </c>
      <c r="D89" s="67">
        <v>0.86617604338142729</v>
      </c>
      <c r="E89" s="84">
        <v>10197</v>
      </c>
      <c r="F89" s="67">
        <v>0.98741163939188537</v>
      </c>
      <c r="G89" s="84">
        <v>1799</v>
      </c>
      <c r="H89" s="67">
        <v>0.17420354410767891</v>
      </c>
      <c r="I89" s="50">
        <v>10327</v>
      </c>
    </row>
    <row r="90" spans="1:9" ht="16" thickBot="1" x14ac:dyDescent="0.4">
      <c r="A90" s="52" t="s">
        <v>1</v>
      </c>
      <c r="B90" s="69" t="s">
        <v>12</v>
      </c>
      <c r="C90" s="70" t="s">
        <v>70</v>
      </c>
      <c r="D90" s="75" t="s">
        <v>12</v>
      </c>
      <c r="E90" s="85" t="s">
        <v>70</v>
      </c>
      <c r="F90" s="75" t="s">
        <v>12</v>
      </c>
      <c r="G90" s="85" t="s">
        <v>70</v>
      </c>
      <c r="H90" s="75" t="s">
        <v>12</v>
      </c>
      <c r="I90" s="47" t="s">
        <v>70</v>
      </c>
    </row>
    <row r="91" spans="1:9" ht="16" thickBot="1" x14ac:dyDescent="0.4">
      <c r="A91" s="45" t="s">
        <v>0</v>
      </c>
      <c r="B91" s="63" t="d">
        <f>MAX(B92:B98)</f>
        <v>2017-07-01</v>
      </c>
      <c r="C91" s="53">
        <v>5355</v>
      </c>
      <c r="D91" s="72">
        <v>0.94829112803258364</v>
      </c>
      <c r="E91" s="86">
        <v>5626</v>
      </c>
      <c r="F91" s="72">
        <v>0.99628121126261737</v>
      </c>
      <c r="G91" s="86">
        <v>1122</v>
      </c>
      <c r="H91" s="72">
        <v>0.19868956968301754</v>
      </c>
      <c r="I91" s="47">
        <v>5647</v>
      </c>
    </row>
    <row r="92" spans="1:9" x14ac:dyDescent="0.35">
      <c r="A92" s="55" t="s">
        <v>134</v>
      </c>
      <c r="B92" s="66" t="d">
        <v>2014-07-01</v>
      </c>
      <c r="C92" s="49">
        <v>135</v>
      </c>
      <c r="D92" s="67">
        <v>0.94405594405594406</v>
      </c>
      <c r="E92" s="84">
        <v>142</v>
      </c>
      <c r="F92" s="67">
        <v>0.99300699300699302</v>
      </c>
      <c r="G92" s="84">
        <v>32</v>
      </c>
      <c r="H92" s="67">
        <v>0.22377622377622378</v>
      </c>
      <c r="I92" s="50">
        <v>143</v>
      </c>
    </row>
    <row r="93" spans="1:9" x14ac:dyDescent="0.35">
      <c r="A93" s="51" t="s">
        <v>135</v>
      </c>
      <c r="B93" s="68" t="d">
        <v>2017-07-01</v>
      </c>
      <c r="C93" s="49">
        <v>872</v>
      </c>
      <c r="D93" s="67">
        <v>0.94577006507592187</v>
      </c>
      <c r="E93" s="84">
        <v>921</v>
      </c>
      <c r="F93" s="67">
        <v>0.99891540130151846</v>
      </c>
      <c r="G93" s="84">
        <v>267</v>
      </c>
      <c r="H93" s="67">
        <v>0.28958785249457702</v>
      </c>
      <c r="I93" s="50">
        <v>922</v>
      </c>
    </row>
    <row r="94" spans="1:9" x14ac:dyDescent="0.35">
      <c r="A94" s="51" t="s">
        <v>136</v>
      </c>
      <c r="B94" s="68" t="d">
        <v>2017-07-01</v>
      </c>
      <c r="C94" s="49">
        <v>479</v>
      </c>
      <c r="D94" s="67">
        <v>0.96963562753036436</v>
      </c>
      <c r="E94" s="84">
        <v>494</v>
      </c>
      <c r="F94" s="67">
        <v>1</v>
      </c>
      <c r="G94" s="84">
        <v>78</v>
      </c>
      <c r="H94" s="67">
        <v>0.15789473684210525</v>
      </c>
      <c r="I94" s="50">
        <v>494</v>
      </c>
    </row>
    <row r="95" spans="1:9" x14ac:dyDescent="0.35">
      <c r="A95" s="51" t="s">
        <v>137</v>
      </c>
      <c r="B95" s="68" t="d">
        <v>2017-01-01</v>
      </c>
      <c r="C95" s="49">
        <v>3157</v>
      </c>
      <c r="D95" s="67">
        <v>0.9449266686620772</v>
      </c>
      <c r="E95" s="84">
        <v>3324</v>
      </c>
      <c r="F95" s="67">
        <v>0.99491170308290933</v>
      </c>
      <c r="G95" s="84">
        <v>581</v>
      </c>
      <c r="H95" s="67">
        <v>0.17390002993115833</v>
      </c>
      <c r="I95" s="50">
        <v>3341</v>
      </c>
    </row>
    <row r="96" spans="1:9" x14ac:dyDescent="0.35">
      <c r="A96" s="51" t="s">
        <v>138</v>
      </c>
      <c r="B96" s="68" t="d">
        <v>2017-01-01</v>
      </c>
      <c r="C96" s="49">
        <v>222</v>
      </c>
      <c r="D96" s="67">
        <v>0.98230088495575218</v>
      </c>
      <c r="E96" s="84">
        <v>226</v>
      </c>
      <c r="F96" s="67">
        <v>1</v>
      </c>
      <c r="G96" s="84">
        <v>43</v>
      </c>
      <c r="H96" s="67">
        <v>0.19026548672566371</v>
      </c>
      <c r="I96" s="50">
        <v>226</v>
      </c>
    </row>
    <row r="97" spans="1:9" x14ac:dyDescent="0.35">
      <c r="A97" s="51" t="s">
        <v>139</v>
      </c>
      <c r="B97" s="68" t="d">
        <v>2017-07-01</v>
      </c>
      <c r="C97" s="49">
        <v>265</v>
      </c>
      <c r="D97" s="67">
        <v>0.9532374100719424</v>
      </c>
      <c r="E97" s="84">
        <v>277</v>
      </c>
      <c r="F97" s="67">
        <v>0.99640287769784175</v>
      </c>
      <c r="G97" s="84">
        <v>81</v>
      </c>
      <c r="H97" s="67">
        <v>0.29136690647482016</v>
      </c>
      <c r="I97" s="50">
        <v>278</v>
      </c>
    </row>
    <row r="98" spans="1:9" ht="16" thickBot="1" x14ac:dyDescent="0.4">
      <c r="A98" s="52" t="s">
        <v>140</v>
      </c>
      <c r="B98" s="69" t="s">
        <v>12</v>
      </c>
      <c r="C98" s="70">
        <v>225</v>
      </c>
      <c r="D98" s="71">
        <v>0.92592592592592593</v>
      </c>
      <c r="E98" s="85">
        <v>242</v>
      </c>
      <c r="F98" s="71">
        <v>0.99588477366255146</v>
      </c>
      <c r="G98" s="85">
        <v>40</v>
      </c>
      <c r="H98" s="71">
        <v>0.16460905349794239</v>
      </c>
      <c r="I98" s="47">
        <v>243</v>
      </c>
    </row>
    <row r="99" spans="1:9" ht="16" thickBot="1" x14ac:dyDescent="0.4">
      <c r="A99" s="45" t="s">
        <v>141</v>
      </c>
      <c r="B99" s="76" t="s">
        <v>12</v>
      </c>
      <c r="C99" s="46">
        <v>50</v>
      </c>
      <c r="D99" s="64">
        <v>0.98039215686274506</v>
      </c>
      <c r="E99" s="83">
        <v>50</v>
      </c>
      <c r="F99" s="64">
        <v>0.98039215686274506</v>
      </c>
      <c r="G99" s="83" t="s">
        <v>70</v>
      </c>
      <c r="H99" s="109" t="s">
        <v>12</v>
      </c>
      <c r="I99" s="54">
        <v>51</v>
      </c>
    </row>
    <row r="100" spans="1:9" ht="16" thickBot="1" x14ac:dyDescent="0.4">
      <c r="A100" s="57" t="s">
        <v>142</v>
      </c>
      <c r="B100" s="77" t="s">
        <v>12</v>
      </c>
      <c r="C100" s="70" t="s">
        <v>70</v>
      </c>
      <c r="D100" s="75" t="s">
        <v>12</v>
      </c>
      <c r="E100" s="85" t="s">
        <v>70</v>
      </c>
      <c r="F100" s="75" t="s">
        <v>12</v>
      </c>
      <c r="G100" s="85" t="s">
        <v>70</v>
      </c>
      <c r="H100" s="75" t="s">
        <v>12</v>
      </c>
      <c r="I100" s="58" t="s">
        <v>70</v>
      </c>
    </row>
    <row r="101" spans="1:9" x14ac:dyDescent="0.35">
      <c r="A101" s="59" t="s">
        <v>143</v>
      </c>
      <c r="B101" s="78" t="s">
        <v>12</v>
      </c>
      <c r="C101" s="60">
        <v>549061</v>
      </c>
      <c r="D101" s="79">
        <v>0.89935987105693349</v>
      </c>
      <c r="E101" s="88">
        <v>604004</v>
      </c>
      <c r="F101" s="79">
        <v>0.98935630022506071</v>
      </c>
      <c r="G101" s="88">
        <v>117366</v>
      </c>
      <c r="H101" s="79">
        <v>0.19224507045021966</v>
      </c>
      <c r="I101" s="56">
        <v>610502</v>
      </c>
    </row>
    <row r="102" spans="1:9" s="80" customFormat="1" ht="30" customHeight="1" x14ac:dyDescent="0.35">
      <c r="A102" s="116" t="s">
        <v>161</v>
      </c>
      <c r="B102" s="116"/>
      <c r="C102" s="116"/>
      <c r="D102" s="116"/>
      <c r="E102" s="116"/>
      <c r="F102" s="116"/>
      <c r="G102" s="116"/>
      <c r="H102" s="116"/>
      <c r="I102" s="116"/>
    </row>
    <row r="103" spans="1:9" s="81" customFormat="1" ht="31" customHeight="1" x14ac:dyDescent="0.35">
      <c r="A103" s="113" t="s">
        <v>162</v>
      </c>
      <c r="B103" s="113"/>
      <c r="C103" s="113"/>
      <c r="D103" s="113"/>
      <c r="E103" s="113"/>
      <c r="F103" s="113"/>
      <c r="G103" s="113"/>
      <c r="H103" s="113"/>
      <c r="I103" s="113"/>
    </row>
    <row r="104" spans="1:9" s="80" customFormat="1" x14ac:dyDescent="0.35">
      <c r="A104" s="113" t="s">
        <v>163</v>
      </c>
      <c r="B104" s="113"/>
      <c r="C104" s="113"/>
      <c r="D104" s="113"/>
      <c r="E104" s="113"/>
      <c r="F104" s="113"/>
      <c r="G104" s="113"/>
      <c r="H104" s="113"/>
      <c r="I104" s="113"/>
    </row>
    <row r="105" spans="1:9" s="81" customFormat="1" ht="31" customHeight="1" x14ac:dyDescent="0.35">
      <c r="A105" s="113" t="s">
        <v>164</v>
      </c>
      <c r="B105" s="113"/>
      <c r="C105" s="113"/>
      <c r="D105" s="113"/>
      <c r="E105" s="113"/>
      <c r="F105" s="113"/>
      <c r="G105" s="113"/>
      <c r="H105" s="113"/>
      <c r="I105" s="113"/>
    </row>
    <row r="106" spans="1:9" s="80" customFormat="1" ht="15" customHeight="1" x14ac:dyDescent="0.35">
      <c r="A106" s="113" t="s">
        <v>165</v>
      </c>
      <c r="B106" s="113"/>
      <c r="C106" s="113"/>
      <c r="D106" s="113"/>
      <c r="E106" s="113"/>
      <c r="F106" s="113"/>
      <c r="G106" s="113"/>
      <c r="H106" s="113"/>
      <c r="I106" s="113"/>
    </row>
    <row r="107" spans="1:9" s="80" customFormat="1" ht="15" customHeight="1" x14ac:dyDescent="0.35">
      <c r="A107" s="113" t="s">
        <v>166</v>
      </c>
      <c r="B107" s="113"/>
      <c r="C107" s="113"/>
      <c r="D107" s="113"/>
      <c r="E107" s="113"/>
      <c r="F107" s="113"/>
      <c r="G107" s="113"/>
      <c r="H107" s="113"/>
      <c r="I107" s="113"/>
    </row>
    <row r="108" spans="1:9" s="80" customFormat="1" ht="15" customHeight="1" x14ac:dyDescent="0.35">
      <c r="A108" s="113" t="s">
        <v>167</v>
      </c>
      <c r="B108" s="113"/>
      <c r="C108" s="113"/>
      <c r="D108" s="113"/>
      <c r="E108" s="113"/>
      <c r="F108" s="113"/>
      <c r="G108" s="113"/>
      <c r="H108" s="113"/>
      <c r="I108" s="113"/>
    </row>
    <row r="109" spans="1:9" s="80" customFormat="1" ht="15" customHeight="1" x14ac:dyDescent="0.35">
      <c r="A109" s="113" t="s">
        <v>168</v>
      </c>
      <c r="B109" s="113"/>
      <c r="C109" s="113"/>
      <c r="D109" s="113"/>
      <c r="E109" s="113"/>
      <c r="F109" s="113"/>
      <c r="G109" s="113"/>
      <c r="H109" s="113"/>
      <c r="I109" s="113"/>
    </row>
    <row r="110" spans="1:9" x14ac:dyDescent="0.35">
      <c r="A110" s="114" t="s">
        <v>43</v>
      </c>
      <c r="B110" s="114"/>
      <c r="C110" s="114"/>
      <c r="D110" s="114"/>
      <c r="E110" s="114"/>
      <c r="F110" s="114"/>
      <c r="G110" s="114"/>
      <c r="H110" s="114"/>
      <c r="I110" s="114"/>
    </row>
  </sheetData>
  <mergeCells count="10">
    <mergeCell ref="A108:I108"/>
    <mergeCell ref="A109:I109"/>
    <mergeCell ref="A110:I110"/>
    <mergeCell ref="A1:I1"/>
    <mergeCell ref="A102:I102"/>
    <mergeCell ref="A103:I103"/>
    <mergeCell ref="A104:I104"/>
    <mergeCell ref="A105:I105"/>
    <mergeCell ref="A106:I106"/>
    <mergeCell ref="A107:I107"/>
  </mergeCells>
  <conditionalFormatting sqref="A102:A109">
    <cfRule type="containsErrors" dxfId="5" priority="1">
      <formula>ISERROR(A102)</formula>
    </cfRule>
  </conditionalFormatting>
  <hyperlinks>
    <hyperlink ref="A110" location="TableOf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105"/>
  <sheetViews>
    <sheetView zoomScaleNormal="100" workbookViewId="0">
      <selection sqref="A1:F1"/>
    </sheetView>
  </sheetViews>
  <sheetFormatPr defaultColWidth="0" defaultRowHeight="15.5" zeroHeight="1" x14ac:dyDescent="0.35"/>
  <cols>
    <col min="1" max="1" width="38.54296875" style="3" bestFit="1" customWidth="1"/>
    <col min="2" max="2" width="35.453125" style="3" customWidth="1"/>
    <col min="3" max="3" width="34.54296875" style="3" customWidth="1"/>
    <col min="4" max="4" width="18" style="3" customWidth="1"/>
    <col min="5" max="5" width="17.1796875" style="3" customWidth="1"/>
    <col min="6" max="6" width="21.54296875" style="3" customWidth="1"/>
    <col min="7" max="16384" width="9.1796875" style="3" hidden="1"/>
  </cols>
  <sheetData>
    <row r="1" spans="1:6" ht="31.5" customHeight="1" x14ac:dyDescent="0.35">
      <c r="A1" s="117" t="s">
        <v>48</v>
      </c>
      <c r="B1" s="117"/>
      <c r="C1" s="117"/>
      <c r="D1" s="117"/>
      <c r="E1" s="117"/>
      <c r="F1" s="117"/>
    </row>
    <row r="2" spans="1:6" ht="31.5" thickBot="1" x14ac:dyDescent="0.4">
      <c r="A2" s="43" t="s">
        <v>9</v>
      </c>
      <c r="B2" s="18" t="s">
        <v>13</v>
      </c>
      <c r="C2" s="44" t="s">
        <v>14</v>
      </c>
      <c r="D2" s="18" t="s">
        <v>15</v>
      </c>
      <c r="E2" s="44" t="s">
        <v>16</v>
      </c>
      <c r="F2" s="18" t="s">
        <v>10</v>
      </c>
    </row>
    <row r="3" spans="1:6" ht="16" thickBot="1" x14ac:dyDescent="0.4">
      <c r="A3" s="45" t="s">
        <v>144</v>
      </c>
      <c r="B3" s="90">
        <v>75900</v>
      </c>
      <c r="C3" s="91">
        <v>29400</v>
      </c>
      <c r="D3" s="92">
        <v>63400</v>
      </c>
      <c r="E3" s="91">
        <v>19300</v>
      </c>
      <c r="F3" s="47">
        <v>182920</v>
      </c>
    </row>
    <row r="4" spans="1:6" x14ac:dyDescent="0.35">
      <c r="A4" s="48" t="s">
        <v>145</v>
      </c>
      <c r="B4" s="93">
        <v>75500</v>
      </c>
      <c r="C4" s="94">
        <v>27900</v>
      </c>
      <c r="D4" s="95">
        <v>62100</v>
      </c>
      <c r="E4" s="94">
        <v>16900</v>
      </c>
      <c r="F4" s="50">
        <v>30671</v>
      </c>
    </row>
    <row r="5" spans="1:6" x14ac:dyDescent="0.35">
      <c r="A5" s="51" t="s">
        <v>146</v>
      </c>
      <c r="B5" s="93">
        <v>68800</v>
      </c>
      <c r="C5" s="94">
        <v>24700</v>
      </c>
      <c r="D5" s="95">
        <v>57000</v>
      </c>
      <c r="E5" s="94">
        <v>16600</v>
      </c>
      <c r="F5" s="50">
        <v>10336</v>
      </c>
    </row>
    <row r="6" spans="1:6" x14ac:dyDescent="0.35">
      <c r="A6" s="51" t="s">
        <v>147</v>
      </c>
      <c r="B6" s="93">
        <v>79900</v>
      </c>
      <c r="C6" s="94">
        <v>40500</v>
      </c>
      <c r="D6" s="95">
        <v>54000</v>
      </c>
      <c r="E6" s="94">
        <v>15100</v>
      </c>
      <c r="F6" s="50">
        <v>866</v>
      </c>
    </row>
    <row r="7" spans="1:6" x14ac:dyDescent="0.35">
      <c r="A7" s="51" t="s">
        <v>148</v>
      </c>
      <c r="B7" s="93">
        <v>79500</v>
      </c>
      <c r="C7" s="94">
        <v>36000</v>
      </c>
      <c r="D7" s="95">
        <v>66400</v>
      </c>
      <c r="E7" s="94">
        <v>22700</v>
      </c>
      <c r="F7" s="50">
        <v>10607</v>
      </c>
    </row>
    <row r="8" spans="1:6" x14ac:dyDescent="0.35">
      <c r="A8" s="51" t="s">
        <v>149</v>
      </c>
      <c r="B8" s="93">
        <v>71700</v>
      </c>
      <c r="C8" s="94">
        <v>26100</v>
      </c>
      <c r="D8" s="95">
        <v>58100</v>
      </c>
      <c r="E8" s="94">
        <v>16100</v>
      </c>
      <c r="F8" s="50">
        <v>7607</v>
      </c>
    </row>
    <row r="9" spans="1:6" x14ac:dyDescent="0.35">
      <c r="A9" s="51" t="s">
        <v>150</v>
      </c>
      <c r="B9" s="93">
        <v>72700</v>
      </c>
      <c r="C9" s="94">
        <v>30500</v>
      </c>
      <c r="D9" s="95">
        <v>56800</v>
      </c>
      <c r="E9" s="94">
        <v>16300</v>
      </c>
      <c r="F9" s="50">
        <v>8013</v>
      </c>
    </row>
    <row r="10" spans="1:6" x14ac:dyDescent="0.35">
      <c r="A10" s="51" t="s">
        <v>151</v>
      </c>
      <c r="B10" s="93">
        <v>73600</v>
      </c>
      <c r="C10" s="94">
        <v>25000</v>
      </c>
      <c r="D10" s="95">
        <v>60800</v>
      </c>
      <c r="E10" s="94">
        <v>16100</v>
      </c>
      <c r="F10" s="50">
        <v>10733</v>
      </c>
    </row>
    <row r="11" spans="1:6" x14ac:dyDescent="0.35">
      <c r="A11" s="51" t="s">
        <v>152</v>
      </c>
      <c r="B11" s="93">
        <v>86000</v>
      </c>
      <c r="C11" s="94">
        <v>30500</v>
      </c>
      <c r="D11" s="95">
        <v>72400</v>
      </c>
      <c r="E11" s="94">
        <v>20300</v>
      </c>
      <c r="F11" s="50">
        <v>12332</v>
      </c>
    </row>
    <row r="12" spans="1:6" x14ac:dyDescent="0.35">
      <c r="A12" s="51" t="s">
        <v>153</v>
      </c>
      <c r="B12" s="93">
        <v>75900</v>
      </c>
      <c r="C12" s="94">
        <v>35500</v>
      </c>
      <c r="D12" s="95">
        <v>62200</v>
      </c>
      <c r="E12" s="94">
        <v>20300</v>
      </c>
      <c r="F12" s="50">
        <v>8704</v>
      </c>
    </row>
    <row r="13" spans="1:6" x14ac:dyDescent="0.35">
      <c r="A13" s="51" t="s">
        <v>154</v>
      </c>
      <c r="B13" s="93">
        <v>81700</v>
      </c>
      <c r="C13" s="94">
        <v>32600</v>
      </c>
      <c r="D13" s="95">
        <v>69100</v>
      </c>
      <c r="E13" s="94">
        <v>21200</v>
      </c>
      <c r="F13" s="50">
        <v>12453</v>
      </c>
    </row>
    <row r="14" spans="1:6" x14ac:dyDescent="0.35">
      <c r="A14" s="51" t="s">
        <v>155</v>
      </c>
      <c r="B14" s="93">
        <v>72600</v>
      </c>
      <c r="C14" s="94">
        <v>27200</v>
      </c>
      <c r="D14" s="95">
        <v>65000</v>
      </c>
      <c r="E14" s="94">
        <v>21400</v>
      </c>
      <c r="F14" s="50">
        <v>28376</v>
      </c>
    </row>
    <row r="15" spans="1:6" x14ac:dyDescent="0.35">
      <c r="A15" s="51" t="s">
        <v>156</v>
      </c>
      <c r="B15" s="93">
        <v>66000</v>
      </c>
      <c r="C15" s="94">
        <v>29900</v>
      </c>
      <c r="D15" s="95">
        <v>50700</v>
      </c>
      <c r="E15" s="94">
        <v>16900</v>
      </c>
      <c r="F15" s="50">
        <v>5008</v>
      </c>
    </row>
    <row r="16" spans="1:6" x14ac:dyDescent="0.35">
      <c r="A16" s="51" t="s">
        <v>157</v>
      </c>
      <c r="B16" s="93">
        <v>80200</v>
      </c>
      <c r="C16" s="94">
        <v>42400</v>
      </c>
      <c r="D16" s="95">
        <v>64800</v>
      </c>
      <c r="E16" s="94">
        <v>23100</v>
      </c>
      <c r="F16" s="50">
        <v>7262</v>
      </c>
    </row>
    <row r="17" spans="1:6" x14ac:dyDescent="0.35">
      <c r="A17" s="51" t="s">
        <v>158</v>
      </c>
      <c r="B17" s="93">
        <v>80900</v>
      </c>
      <c r="C17" s="94">
        <v>34800</v>
      </c>
      <c r="D17" s="95">
        <v>59000</v>
      </c>
      <c r="E17" s="94">
        <v>16200</v>
      </c>
      <c r="F17" s="50">
        <v>7679</v>
      </c>
    </row>
    <row r="18" spans="1:6" x14ac:dyDescent="0.35">
      <c r="A18" s="51" t="s">
        <v>159</v>
      </c>
      <c r="B18" s="93">
        <v>76100</v>
      </c>
      <c r="C18" s="94">
        <v>25600</v>
      </c>
      <c r="D18" s="95">
        <v>66800</v>
      </c>
      <c r="E18" s="94">
        <v>19500</v>
      </c>
      <c r="F18" s="50">
        <v>22243</v>
      </c>
    </row>
    <row r="19" spans="1:6" ht="16" thickBot="1" x14ac:dyDescent="0.4">
      <c r="A19" s="52" t="s">
        <v>69</v>
      </c>
      <c r="B19" s="93">
        <v>65800</v>
      </c>
      <c r="C19" s="94">
        <v>30500</v>
      </c>
      <c r="D19" s="95">
        <v>41700</v>
      </c>
      <c r="E19" s="94">
        <v>9600</v>
      </c>
      <c r="F19" s="47">
        <v>30</v>
      </c>
    </row>
    <row r="20" spans="1:6" ht="16" thickBot="1" x14ac:dyDescent="0.4">
      <c r="A20" s="45" t="s">
        <v>7</v>
      </c>
      <c r="B20" s="96">
        <v>70100</v>
      </c>
      <c r="C20" s="97">
        <v>30500</v>
      </c>
      <c r="D20" s="98">
        <v>55600</v>
      </c>
      <c r="E20" s="97">
        <v>17300</v>
      </c>
      <c r="F20" s="47">
        <v>163241</v>
      </c>
    </row>
    <row r="21" spans="1:6" x14ac:dyDescent="0.35">
      <c r="A21" s="55" t="s">
        <v>71</v>
      </c>
      <c r="B21" s="93">
        <v>72500</v>
      </c>
      <c r="C21" s="94">
        <v>34000</v>
      </c>
      <c r="D21" s="95">
        <v>55800</v>
      </c>
      <c r="E21" s="94">
        <v>16800</v>
      </c>
      <c r="F21" s="50">
        <v>11132</v>
      </c>
    </row>
    <row r="22" spans="1:6" x14ac:dyDescent="0.35">
      <c r="A22" s="51" t="s">
        <v>72</v>
      </c>
      <c r="B22" s="93">
        <v>69400</v>
      </c>
      <c r="C22" s="94">
        <v>27700</v>
      </c>
      <c r="D22" s="95">
        <v>53000</v>
      </c>
      <c r="E22" s="94">
        <v>13500</v>
      </c>
      <c r="F22" s="50">
        <v>6399</v>
      </c>
    </row>
    <row r="23" spans="1:6" x14ac:dyDescent="0.35">
      <c r="A23" s="51" t="s">
        <v>73</v>
      </c>
      <c r="B23" s="93">
        <v>62500</v>
      </c>
      <c r="C23" s="94">
        <v>24800</v>
      </c>
      <c r="D23" s="95">
        <v>45600</v>
      </c>
      <c r="E23" s="94">
        <v>12200</v>
      </c>
      <c r="F23" s="50">
        <v>8578</v>
      </c>
    </row>
    <row r="24" spans="1:6" x14ac:dyDescent="0.35">
      <c r="A24" s="51" t="s">
        <v>74</v>
      </c>
      <c r="B24" s="93">
        <v>75500</v>
      </c>
      <c r="C24" s="94">
        <v>30900</v>
      </c>
      <c r="D24" s="95">
        <v>61500</v>
      </c>
      <c r="E24" s="94">
        <v>17000</v>
      </c>
      <c r="F24" s="50">
        <v>15561</v>
      </c>
    </row>
    <row r="25" spans="1:6" x14ac:dyDescent="0.35">
      <c r="A25" s="51" t="s">
        <v>75</v>
      </c>
      <c r="B25" s="93">
        <v>64700</v>
      </c>
      <c r="C25" s="94">
        <v>31300</v>
      </c>
      <c r="D25" s="95">
        <v>50500</v>
      </c>
      <c r="E25" s="94">
        <v>16400</v>
      </c>
      <c r="F25" s="50">
        <v>6174</v>
      </c>
    </row>
    <row r="26" spans="1:6" x14ac:dyDescent="0.35">
      <c r="A26" s="51" t="s">
        <v>76</v>
      </c>
      <c r="B26" s="93">
        <v>62300</v>
      </c>
      <c r="C26" s="94">
        <v>29000</v>
      </c>
      <c r="D26" s="95">
        <v>47500</v>
      </c>
      <c r="E26" s="94">
        <v>15500</v>
      </c>
      <c r="F26" s="50">
        <v>4062</v>
      </c>
    </row>
    <row r="27" spans="1:6" x14ac:dyDescent="0.35">
      <c r="A27" s="51" t="s">
        <v>77</v>
      </c>
      <c r="B27" s="93">
        <v>70200</v>
      </c>
      <c r="C27" s="94">
        <v>32100</v>
      </c>
      <c r="D27" s="95">
        <v>52400</v>
      </c>
      <c r="E27" s="94">
        <v>15900</v>
      </c>
      <c r="F27" s="50">
        <v>4394</v>
      </c>
    </row>
    <row r="28" spans="1:6" x14ac:dyDescent="0.35">
      <c r="A28" s="51" t="s">
        <v>78</v>
      </c>
      <c r="B28" s="93">
        <v>83400</v>
      </c>
      <c r="C28" s="94">
        <v>36200</v>
      </c>
      <c r="D28" s="95">
        <v>67700</v>
      </c>
      <c r="E28" s="94">
        <v>19600</v>
      </c>
      <c r="F28" s="50">
        <v>11296</v>
      </c>
    </row>
    <row r="29" spans="1:6" x14ac:dyDescent="0.35">
      <c r="A29" s="51" t="s">
        <v>79</v>
      </c>
      <c r="B29" s="93">
        <v>71200</v>
      </c>
      <c r="C29" s="94">
        <v>32600</v>
      </c>
      <c r="D29" s="95">
        <v>56300</v>
      </c>
      <c r="E29" s="94">
        <v>18400</v>
      </c>
      <c r="F29" s="50">
        <v>11399</v>
      </c>
    </row>
    <row r="30" spans="1:6" x14ac:dyDescent="0.35">
      <c r="A30" s="51" t="s">
        <v>80</v>
      </c>
      <c r="B30" s="93">
        <v>62900</v>
      </c>
      <c r="C30" s="94">
        <v>26600</v>
      </c>
      <c r="D30" s="95">
        <v>53000</v>
      </c>
      <c r="E30" s="94">
        <v>16900</v>
      </c>
      <c r="F30" s="50">
        <v>11523</v>
      </c>
    </row>
    <row r="31" spans="1:6" x14ac:dyDescent="0.35">
      <c r="A31" s="51" t="s">
        <v>81</v>
      </c>
      <c r="B31" s="93">
        <v>77600</v>
      </c>
      <c r="C31" s="94">
        <v>39200</v>
      </c>
      <c r="D31" s="95">
        <v>61500</v>
      </c>
      <c r="E31" s="94">
        <v>20100</v>
      </c>
      <c r="F31" s="50">
        <v>19722</v>
      </c>
    </row>
    <row r="32" spans="1:6" x14ac:dyDescent="0.35">
      <c r="A32" s="51" t="s">
        <v>82</v>
      </c>
      <c r="B32" s="93">
        <v>68700</v>
      </c>
      <c r="C32" s="94">
        <v>28700</v>
      </c>
      <c r="D32" s="95">
        <v>56800</v>
      </c>
      <c r="E32" s="94">
        <v>17900</v>
      </c>
      <c r="F32" s="50">
        <v>15547</v>
      </c>
    </row>
    <row r="33" spans="1:6" x14ac:dyDescent="0.35">
      <c r="A33" s="51" t="s">
        <v>83</v>
      </c>
      <c r="B33" s="93">
        <v>63900</v>
      </c>
      <c r="C33" s="94">
        <v>25000</v>
      </c>
      <c r="D33" s="95">
        <v>52600</v>
      </c>
      <c r="E33" s="94">
        <v>15100</v>
      </c>
      <c r="F33" s="50">
        <v>11067</v>
      </c>
    </row>
    <row r="34" spans="1:6" x14ac:dyDescent="0.35">
      <c r="A34" s="51" t="s">
        <v>84</v>
      </c>
      <c r="B34" s="93">
        <v>66200</v>
      </c>
      <c r="C34" s="94">
        <v>27400</v>
      </c>
      <c r="D34" s="95">
        <v>52700</v>
      </c>
      <c r="E34" s="94">
        <v>15800</v>
      </c>
      <c r="F34" s="50">
        <v>16067</v>
      </c>
    </row>
    <row r="35" spans="1:6" x14ac:dyDescent="0.35">
      <c r="A35" s="51" t="s">
        <v>85</v>
      </c>
      <c r="B35" s="93">
        <v>60300</v>
      </c>
      <c r="C35" s="94">
        <v>27500</v>
      </c>
      <c r="D35" s="95">
        <v>43900</v>
      </c>
      <c r="E35" s="94">
        <v>13300</v>
      </c>
      <c r="F35" s="50">
        <v>4834</v>
      </c>
    </row>
    <row r="36" spans="1:6" x14ac:dyDescent="0.35">
      <c r="A36" s="51" t="s">
        <v>86</v>
      </c>
      <c r="B36" s="93">
        <v>66200</v>
      </c>
      <c r="C36" s="94">
        <v>28700</v>
      </c>
      <c r="D36" s="95">
        <v>46500</v>
      </c>
      <c r="E36" s="94">
        <v>14200</v>
      </c>
      <c r="F36" s="50">
        <v>2817</v>
      </c>
    </row>
    <row r="37" spans="1:6" x14ac:dyDescent="0.35">
      <c r="A37" s="51" t="s">
        <v>87</v>
      </c>
      <c r="B37" s="93">
        <v>71700</v>
      </c>
      <c r="C37" s="94">
        <v>37200</v>
      </c>
      <c r="D37" s="95">
        <v>54500</v>
      </c>
      <c r="E37" s="94">
        <v>19300</v>
      </c>
      <c r="F37" s="50">
        <v>2655</v>
      </c>
    </row>
    <row r="38" spans="1:6" ht="16" thickBot="1" x14ac:dyDescent="0.4">
      <c r="A38" s="52" t="s">
        <v>88</v>
      </c>
      <c r="B38" s="93" t="s">
        <v>12</v>
      </c>
      <c r="C38" s="94" t="s">
        <v>12</v>
      </c>
      <c r="D38" s="95" t="s">
        <v>12</v>
      </c>
      <c r="E38" s="94" t="s">
        <v>12</v>
      </c>
      <c r="F38" s="47">
        <v>14</v>
      </c>
    </row>
    <row r="39" spans="1:6" ht="16" thickBot="1" x14ac:dyDescent="0.4">
      <c r="A39" s="45" t="s">
        <v>6</v>
      </c>
      <c r="B39" s="96">
        <v>75700</v>
      </c>
      <c r="C39" s="97">
        <v>30100</v>
      </c>
      <c r="D39" s="98">
        <v>61500</v>
      </c>
      <c r="E39" s="97">
        <v>17000</v>
      </c>
      <c r="F39" s="47">
        <v>129989</v>
      </c>
    </row>
    <row r="40" spans="1:6" x14ac:dyDescent="0.35">
      <c r="A40" s="55" t="s">
        <v>89</v>
      </c>
      <c r="B40" s="93">
        <v>73700</v>
      </c>
      <c r="C40" s="94">
        <v>31900</v>
      </c>
      <c r="D40" s="95">
        <v>58600</v>
      </c>
      <c r="E40" s="94">
        <v>15000</v>
      </c>
      <c r="F40" s="56">
        <v>3684</v>
      </c>
    </row>
    <row r="41" spans="1:6" x14ac:dyDescent="0.35">
      <c r="A41" s="51" t="s">
        <v>90</v>
      </c>
      <c r="B41" s="93">
        <v>71900</v>
      </c>
      <c r="C41" s="94">
        <v>29800</v>
      </c>
      <c r="D41" s="95">
        <v>60200</v>
      </c>
      <c r="E41" s="94">
        <v>15700</v>
      </c>
      <c r="F41" s="50">
        <v>10499</v>
      </c>
    </row>
    <row r="42" spans="1:6" x14ac:dyDescent="0.35">
      <c r="A42" s="51" t="s">
        <v>91</v>
      </c>
      <c r="B42" s="93">
        <v>67100</v>
      </c>
      <c r="C42" s="94">
        <v>24600</v>
      </c>
      <c r="D42" s="95">
        <v>51100</v>
      </c>
      <c r="E42" s="94">
        <v>12100</v>
      </c>
      <c r="F42" s="50">
        <v>4153</v>
      </c>
    </row>
    <row r="43" spans="1:6" x14ac:dyDescent="0.35">
      <c r="A43" s="51" t="s">
        <v>92</v>
      </c>
      <c r="B43" s="93">
        <v>81200</v>
      </c>
      <c r="C43" s="94">
        <v>33300</v>
      </c>
      <c r="D43" s="95">
        <v>63600</v>
      </c>
      <c r="E43" s="94">
        <v>16400</v>
      </c>
      <c r="F43" s="50">
        <v>7889</v>
      </c>
    </row>
    <row r="44" spans="1:6" x14ac:dyDescent="0.35">
      <c r="A44" s="51" t="s">
        <v>93</v>
      </c>
      <c r="B44" s="93">
        <v>77200</v>
      </c>
      <c r="C44" s="94">
        <v>27800</v>
      </c>
      <c r="D44" s="95">
        <v>60000</v>
      </c>
      <c r="E44" s="94">
        <v>13700</v>
      </c>
      <c r="F44" s="50">
        <v>7533</v>
      </c>
    </row>
    <row r="45" spans="1:6" x14ac:dyDescent="0.35">
      <c r="A45" s="51" t="s">
        <v>94</v>
      </c>
      <c r="B45" s="93">
        <v>64800</v>
      </c>
      <c r="C45" s="94">
        <v>25000</v>
      </c>
      <c r="D45" s="95">
        <v>47800</v>
      </c>
      <c r="E45" s="94">
        <v>11700</v>
      </c>
      <c r="F45" s="50">
        <v>7216</v>
      </c>
    </row>
    <row r="46" spans="1:6" x14ac:dyDescent="0.35">
      <c r="A46" s="51" t="s">
        <v>95</v>
      </c>
      <c r="B46" s="93">
        <v>72100</v>
      </c>
      <c r="C46" s="94">
        <v>24800</v>
      </c>
      <c r="D46" s="95">
        <v>60300</v>
      </c>
      <c r="E46" s="94">
        <v>15200</v>
      </c>
      <c r="F46" s="50">
        <v>14355</v>
      </c>
    </row>
    <row r="47" spans="1:6" x14ac:dyDescent="0.35">
      <c r="A47" s="51" t="s">
        <v>96</v>
      </c>
      <c r="B47" s="93">
        <v>78000</v>
      </c>
      <c r="C47" s="94">
        <v>34500</v>
      </c>
      <c r="D47" s="95">
        <v>65200</v>
      </c>
      <c r="E47" s="94">
        <v>18800</v>
      </c>
      <c r="F47" s="50">
        <v>23923</v>
      </c>
    </row>
    <row r="48" spans="1:6" x14ac:dyDescent="0.35">
      <c r="A48" s="51" t="s">
        <v>97</v>
      </c>
      <c r="B48" s="93">
        <v>89400</v>
      </c>
      <c r="C48" s="94">
        <v>39600</v>
      </c>
      <c r="D48" s="95">
        <v>69300</v>
      </c>
      <c r="E48" s="94">
        <v>18800</v>
      </c>
      <c r="F48" s="50">
        <v>6502</v>
      </c>
    </row>
    <row r="49" spans="1:6" x14ac:dyDescent="0.35">
      <c r="A49" s="51" t="s">
        <v>98</v>
      </c>
      <c r="B49" s="93">
        <v>73900</v>
      </c>
      <c r="C49" s="94">
        <v>32300</v>
      </c>
      <c r="D49" s="95">
        <v>61200</v>
      </c>
      <c r="E49" s="94">
        <v>16600</v>
      </c>
      <c r="F49" s="50">
        <v>5198</v>
      </c>
    </row>
    <row r="50" spans="1:6" x14ac:dyDescent="0.35">
      <c r="A50" s="51" t="s">
        <v>99</v>
      </c>
      <c r="B50" s="93">
        <v>75900</v>
      </c>
      <c r="C50" s="94">
        <v>29900</v>
      </c>
      <c r="D50" s="95">
        <v>63100</v>
      </c>
      <c r="E50" s="94">
        <v>18000</v>
      </c>
      <c r="F50" s="50">
        <v>13470</v>
      </c>
    </row>
    <row r="51" spans="1:6" x14ac:dyDescent="0.35">
      <c r="A51" s="51" t="s">
        <v>100</v>
      </c>
      <c r="B51" s="93">
        <v>74200</v>
      </c>
      <c r="C51" s="94">
        <v>26700</v>
      </c>
      <c r="D51" s="95">
        <v>61000</v>
      </c>
      <c r="E51" s="94">
        <v>16400</v>
      </c>
      <c r="F51" s="50">
        <v>14168</v>
      </c>
    </row>
    <row r="52" spans="1:6" x14ac:dyDescent="0.35">
      <c r="A52" s="51" t="s">
        <v>101</v>
      </c>
      <c r="B52" s="93">
        <v>78900</v>
      </c>
      <c r="C52" s="94">
        <v>34700</v>
      </c>
      <c r="D52" s="95">
        <v>64200</v>
      </c>
      <c r="E52" s="94">
        <v>18800</v>
      </c>
      <c r="F52" s="50">
        <v>11383</v>
      </c>
    </row>
    <row r="53" spans="1:6" ht="16" thickBot="1" x14ac:dyDescent="0.4">
      <c r="A53" s="52" t="s">
        <v>102</v>
      </c>
      <c r="B53" s="93" t="s">
        <v>12</v>
      </c>
      <c r="C53" s="94" t="s">
        <v>12</v>
      </c>
      <c r="D53" s="95" t="s">
        <v>12</v>
      </c>
      <c r="E53" s="94" t="s">
        <v>12</v>
      </c>
      <c r="F53" s="47">
        <v>16</v>
      </c>
    </row>
    <row r="54" spans="1:6" ht="16" thickBot="1" x14ac:dyDescent="0.4">
      <c r="A54" s="45" t="s">
        <v>5</v>
      </c>
      <c r="B54" s="96">
        <v>79200</v>
      </c>
      <c r="C54" s="97">
        <v>35000</v>
      </c>
      <c r="D54" s="98">
        <v>59100</v>
      </c>
      <c r="E54" s="97">
        <v>19700</v>
      </c>
      <c r="F54" s="54">
        <v>52451</v>
      </c>
    </row>
    <row r="55" spans="1:6" x14ac:dyDescent="0.35">
      <c r="A55" s="55" t="s">
        <v>103</v>
      </c>
      <c r="B55" s="93">
        <v>83300</v>
      </c>
      <c r="C55" s="94">
        <v>34700</v>
      </c>
      <c r="D55" s="95">
        <v>64600</v>
      </c>
      <c r="E55" s="94">
        <v>18500</v>
      </c>
      <c r="F55" s="56">
        <v>7933</v>
      </c>
    </row>
    <row r="56" spans="1:6" x14ac:dyDescent="0.35">
      <c r="A56" s="51" t="s">
        <v>104</v>
      </c>
      <c r="B56" s="93">
        <v>62300</v>
      </c>
      <c r="C56" s="94">
        <v>34800</v>
      </c>
      <c r="D56" s="95">
        <v>38100</v>
      </c>
      <c r="E56" s="94">
        <v>13500</v>
      </c>
      <c r="F56" s="50">
        <v>1248</v>
      </c>
    </row>
    <row r="57" spans="1:6" x14ac:dyDescent="0.35">
      <c r="A57" s="51" t="s">
        <v>105</v>
      </c>
      <c r="B57" s="93">
        <v>70300</v>
      </c>
      <c r="C57" s="94">
        <v>28800</v>
      </c>
      <c r="D57" s="95">
        <v>54000</v>
      </c>
      <c r="E57" s="94">
        <v>17200</v>
      </c>
      <c r="F57" s="50">
        <v>8384</v>
      </c>
    </row>
    <row r="58" spans="1:6" x14ac:dyDescent="0.35">
      <c r="A58" s="51" t="s">
        <v>106</v>
      </c>
      <c r="B58" s="93">
        <v>78400</v>
      </c>
      <c r="C58" s="94">
        <v>34700</v>
      </c>
      <c r="D58" s="95">
        <v>57700</v>
      </c>
      <c r="E58" s="94">
        <v>19400</v>
      </c>
      <c r="F58" s="50">
        <v>6598</v>
      </c>
    </row>
    <row r="59" spans="1:6" x14ac:dyDescent="0.35">
      <c r="A59" s="51" t="s">
        <v>107</v>
      </c>
      <c r="B59" s="93">
        <v>70200</v>
      </c>
      <c r="C59" s="94">
        <v>33800</v>
      </c>
      <c r="D59" s="95">
        <v>51100</v>
      </c>
      <c r="E59" s="94">
        <v>18200</v>
      </c>
      <c r="F59" s="50">
        <v>4242</v>
      </c>
    </row>
    <row r="60" spans="1:6" x14ac:dyDescent="0.35">
      <c r="A60" s="51" t="s">
        <v>108</v>
      </c>
      <c r="B60" s="93">
        <v>88500</v>
      </c>
      <c r="C60" s="94">
        <v>36600</v>
      </c>
      <c r="D60" s="95">
        <v>54600</v>
      </c>
      <c r="E60" s="94">
        <v>16300</v>
      </c>
      <c r="F60" s="50">
        <v>875</v>
      </c>
    </row>
    <row r="61" spans="1:6" x14ac:dyDescent="0.35">
      <c r="A61" s="51" t="s">
        <v>109</v>
      </c>
      <c r="B61" s="93">
        <v>73000</v>
      </c>
      <c r="C61" s="94">
        <v>31100</v>
      </c>
      <c r="D61" s="95">
        <v>55000</v>
      </c>
      <c r="E61" s="94">
        <v>18200</v>
      </c>
      <c r="F61" s="50">
        <v>7033</v>
      </c>
    </row>
    <row r="62" spans="1:6" x14ac:dyDescent="0.35">
      <c r="A62" s="51" t="s">
        <v>110</v>
      </c>
      <c r="B62" s="93">
        <v>84000</v>
      </c>
      <c r="C62" s="94">
        <v>42600</v>
      </c>
      <c r="D62" s="95">
        <v>53400</v>
      </c>
      <c r="E62" s="94">
        <v>17200</v>
      </c>
      <c r="F62" s="50">
        <v>1636</v>
      </c>
    </row>
    <row r="63" spans="1:6" x14ac:dyDescent="0.35">
      <c r="A63" s="51" t="s">
        <v>111</v>
      </c>
      <c r="B63" s="93">
        <v>90000</v>
      </c>
      <c r="C63" s="94">
        <v>39800</v>
      </c>
      <c r="D63" s="95">
        <v>70200</v>
      </c>
      <c r="E63" s="94">
        <v>23000</v>
      </c>
      <c r="F63" s="50">
        <v>5909</v>
      </c>
    </row>
    <row r="64" spans="1:6" x14ac:dyDescent="0.35">
      <c r="A64" s="51" t="s">
        <v>112</v>
      </c>
      <c r="B64" s="93">
        <v>94400</v>
      </c>
      <c r="C64" s="94">
        <v>43900</v>
      </c>
      <c r="D64" s="95">
        <v>71700</v>
      </c>
      <c r="E64" s="94">
        <v>23500</v>
      </c>
      <c r="F64" s="50">
        <v>6003</v>
      </c>
    </row>
    <row r="65" spans="1:6" x14ac:dyDescent="0.35">
      <c r="A65" s="51" t="s">
        <v>113</v>
      </c>
      <c r="B65" s="93">
        <v>72500</v>
      </c>
      <c r="C65" s="94">
        <v>33400</v>
      </c>
      <c r="D65" s="95">
        <v>49200</v>
      </c>
      <c r="E65" s="94">
        <v>14500</v>
      </c>
      <c r="F65" s="50">
        <v>1221</v>
      </c>
    </row>
    <row r="66" spans="1:6" x14ac:dyDescent="0.35">
      <c r="A66" s="51" t="s">
        <v>114</v>
      </c>
      <c r="B66" s="93">
        <v>69200</v>
      </c>
      <c r="C66" s="94">
        <v>34400</v>
      </c>
      <c r="D66" s="95">
        <v>45600</v>
      </c>
      <c r="E66" s="94">
        <v>16900</v>
      </c>
      <c r="F66" s="50">
        <v>1351</v>
      </c>
    </row>
    <row r="67" spans="1:6" ht="16" thickBot="1" x14ac:dyDescent="0.4">
      <c r="A67" s="52" t="s">
        <v>115</v>
      </c>
      <c r="B67" s="93" t="s">
        <v>12</v>
      </c>
      <c r="C67" s="94" t="s">
        <v>12</v>
      </c>
      <c r="D67" s="95" t="s">
        <v>12</v>
      </c>
      <c r="E67" s="94" t="s">
        <v>12</v>
      </c>
      <c r="F67" s="47">
        <v>18</v>
      </c>
    </row>
    <row r="68" spans="1:6" ht="16" thickBot="1" x14ac:dyDescent="0.4">
      <c r="A68" s="45" t="s">
        <v>4</v>
      </c>
      <c r="B68" s="96">
        <v>73500</v>
      </c>
      <c r="C68" s="97">
        <v>27500</v>
      </c>
      <c r="D68" s="98">
        <v>59800</v>
      </c>
      <c r="E68" s="97">
        <v>15300</v>
      </c>
      <c r="F68" s="54">
        <v>52501</v>
      </c>
    </row>
    <row r="69" spans="1:6" x14ac:dyDescent="0.35">
      <c r="A69" s="55" t="s">
        <v>116</v>
      </c>
      <c r="B69" s="93">
        <v>57800</v>
      </c>
      <c r="C69" s="94">
        <v>22900</v>
      </c>
      <c r="D69" s="95">
        <v>46300</v>
      </c>
      <c r="E69" s="94">
        <v>12100</v>
      </c>
      <c r="F69" s="50">
        <v>2045</v>
      </c>
    </row>
    <row r="70" spans="1:6" x14ac:dyDescent="0.35">
      <c r="A70" s="51" t="s">
        <v>117</v>
      </c>
      <c r="B70" s="93">
        <v>54800</v>
      </c>
      <c r="C70" s="94">
        <v>22500</v>
      </c>
      <c r="D70" s="95">
        <v>41600</v>
      </c>
      <c r="E70" s="94">
        <v>11200</v>
      </c>
      <c r="F70" s="50">
        <v>2619</v>
      </c>
    </row>
    <row r="71" spans="1:6" x14ac:dyDescent="0.35">
      <c r="A71" s="51" t="s">
        <v>118</v>
      </c>
      <c r="B71" s="93">
        <v>84200</v>
      </c>
      <c r="C71" s="94">
        <v>32000</v>
      </c>
      <c r="D71" s="95">
        <v>69400</v>
      </c>
      <c r="E71" s="94">
        <v>16300</v>
      </c>
      <c r="F71" s="50">
        <v>4490</v>
      </c>
    </row>
    <row r="72" spans="1:6" x14ac:dyDescent="0.35">
      <c r="A72" s="51" t="s">
        <v>119</v>
      </c>
      <c r="B72" s="93">
        <v>71900</v>
      </c>
      <c r="C72" s="94">
        <v>34800</v>
      </c>
      <c r="D72" s="95">
        <v>50200</v>
      </c>
      <c r="E72" s="94">
        <v>14900</v>
      </c>
      <c r="F72" s="50">
        <v>1624</v>
      </c>
    </row>
    <row r="73" spans="1:6" x14ac:dyDescent="0.35">
      <c r="A73" s="51" t="s">
        <v>120</v>
      </c>
      <c r="B73" s="93">
        <v>76900</v>
      </c>
      <c r="C73" s="94">
        <v>38800</v>
      </c>
      <c r="D73" s="95">
        <v>51900</v>
      </c>
      <c r="E73" s="94">
        <v>11900</v>
      </c>
      <c r="F73" s="50">
        <v>573</v>
      </c>
    </row>
    <row r="74" spans="1:6" x14ac:dyDescent="0.35">
      <c r="A74" s="51" t="s">
        <v>121</v>
      </c>
      <c r="B74" s="93">
        <v>73000</v>
      </c>
      <c r="C74" s="94">
        <v>31300</v>
      </c>
      <c r="D74" s="95">
        <v>57600</v>
      </c>
      <c r="E74" s="94">
        <v>14900</v>
      </c>
      <c r="F74" s="50">
        <v>1461</v>
      </c>
    </row>
    <row r="75" spans="1:6" x14ac:dyDescent="0.35">
      <c r="A75" s="51" t="s">
        <v>122</v>
      </c>
      <c r="B75" s="93">
        <v>69500</v>
      </c>
      <c r="C75" s="94">
        <v>25100</v>
      </c>
      <c r="D75" s="95">
        <v>50900</v>
      </c>
      <c r="E75" s="94">
        <v>10000</v>
      </c>
      <c r="F75" s="50">
        <v>1696</v>
      </c>
    </row>
    <row r="76" spans="1:6" x14ac:dyDescent="0.35">
      <c r="A76" s="51" t="s">
        <v>123</v>
      </c>
      <c r="B76" s="93">
        <v>63400</v>
      </c>
      <c r="C76" s="94">
        <v>25300</v>
      </c>
      <c r="D76" s="95">
        <v>48700</v>
      </c>
      <c r="E76" s="94">
        <v>11400</v>
      </c>
      <c r="F76" s="50">
        <v>2133</v>
      </c>
    </row>
    <row r="77" spans="1:6" x14ac:dyDescent="0.35">
      <c r="A77" s="51" t="s">
        <v>124</v>
      </c>
      <c r="B77" s="93">
        <v>73900</v>
      </c>
      <c r="C77" s="94">
        <v>25400</v>
      </c>
      <c r="D77" s="95">
        <v>62300</v>
      </c>
      <c r="E77" s="94">
        <v>15100</v>
      </c>
      <c r="F77" s="50">
        <v>17888</v>
      </c>
    </row>
    <row r="78" spans="1:6" x14ac:dyDescent="0.35">
      <c r="A78" s="51" t="s">
        <v>125</v>
      </c>
      <c r="B78" s="93">
        <v>79400</v>
      </c>
      <c r="C78" s="94">
        <v>30500</v>
      </c>
      <c r="D78" s="95">
        <v>65200</v>
      </c>
      <c r="E78" s="94">
        <v>16400</v>
      </c>
      <c r="F78" s="50">
        <v>11289</v>
      </c>
    </row>
    <row r="79" spans="1:6" x14ac:dyDescent="0.35">
      <c r="A79" s="51" t="s">
        <v>126</v>
      </c>
      <c r="B79" s="93">
        <v>76900</v>
      </c>
      <c r="C79" s="94">
        <v>31400</v>
      </c>
      <c r="D79" s="95">
        <v>63200</v>
      </c>
      <c r="E79" s="94">
        <v>17100</v>
      </c>
      <c r="F79" s="50">
        <v>4608</v>
      </c>
    </row>
    <row r="80" spans="1:6" x14ac:dyDescent="0.35">
      <c r="A80" s="51" t="s">
        <v>127</v>
      </c>
      <c r="B80" s="93">
        <v>61800</v>
      </c>
      <c r="C80" s="94">
        <v>28400</v>
      </c>
      <c r="D80" s="95">
        <v>45800</v>
      </c>
      <c r="E80" s="94">
        <v>13600</v>
      </c>
      <c r="F80" s="50">
        <v>2032</v>
      </c>
    </row>
    <row r="81" spans="1:6" ht="16" thickBot="1" x14ac:dyDescent="0.4">
      <c r="A81" s="52" t="s">
        <v>128</v>
      </c>
      <c r="B81" s="93">
        <v>49800</v>
      </c>
      <c r="C81" s="94">
        <v>34300</v>
      </c>
      <c r="D81" s="95">
        <v>28100</v>
      </c>
      <c r="E81" s="94">
        <v>9400</v>
      </c>
      <c r="F81" s="47">
        <v>43</v>
      </c>
    </row>
    <row r="82" spans="1:6" ht="16" thickBot="1" x14ac:dyDescent="0.4">
      <c r="A82" s="45" t="s">
        <v>3</v>
      </c>
      <c r="B82" s="96">
        <v>87500</v>
      </c>
      <c r="C82" s="97">
        <v>36000</v>
      </c>
      <c r="D82" s="98">
        <v>68400</v>
      </c>
      <c r="E82" s="97">
        <v>19000</v>
      </c>
      <c r="F82" s="47">
        <v>13371</v>
      </c>
    </row>
    <row r="83" spans="1:6" x14ac:dyDescent="0.35">
      <c r="A83" s="55" t="s">
        <v>129</v>
      </c>
      <c r="B83" s="93">
        <v>85900</v>
      </c>
      <c r="C83" s="94">
        <v>37900</v>
      </c>
      <c r="D83" s="95">
        <v>66500</v>
      </c>
      <c r="E83" s="94">
        <v>19500</v>
      </c>
      <c r="F83" s="50">
        <v>3852</v>
      </c>
    </row>
    <row r="84" spans="1:6" x14ac:dyDescent="0.35">
      <c r="A84" s="51" t="s">
        <v>130</v>
      </c>
      <c r="B84" s="93">
        <v>92900</v>
      </c>
      <c r="C84" s="94">
        <v>39000</v>
      </c>
      <c r="D84" s="95">
        <v>74200</v>
      </c>
      <c r="E84" s="94">
        <v>19200</v>
      </c>
      <c r="F84" s="50">
        <v>2963</v>
      </c>
    </row>
    <row r="85" spans="1:6" x14ac:dyDescent="0.35">
      <c r="A85" s="51" t="s">
        <v>131</v>
      </c>
      <c r="B85" s="93">
        <v>75000</v>
      </c>
      <c r="C85" s="94">
        <v>28700</v>
      </c>
      <c r="D85" s="95">
        <v>56400</v>
      </c>
      <c r="E85" s="94">
        <v>15000</v>
      </c>
      <c r="F85" s="50">
        <v>3001</v>
      </c>
    </row>
    <row r="86" spans="1:6" x14ac:dyDescent="0.35">
      <c r="A86" s="51" t="s">
        <v>132</v>
      </c>
      <c r="B86" s="93">
        <v>95400</v>
      </c>
      <c r="C86" s="94">
        <v>39400</v>
      </c>
      <c r="D86" s="95">
        <v>75600</v>
      </c>
      <c r="E86" s="94">
        <v>20900</v>
      </c>
      <c r="F86" s="50">
        <v>3554</v>
      </c>
    </row>
    <row r="87" spans="1:6" ht="16" thickBot="1" x14ac:dyDescent="0.4">
      <c r="A87" s="52" t="s">
        <v>133</v>
      </c>
      <c r="B87" s="93" t="s">
        <v>12</v>
      </c>
      <c r="C87" s="94" t="s">
        <v>12</v>
      </c>
      <c r="D87" s="95" t="s">
        <v>12</v>
      </c>
      <c r="E87" s="94" t="s">
        <v>12</v>
      </c>
      <c r="F87" s="50" t="s">
        <v>70</v>
      </c>
    </row>
    <row r="88" spans="1:6" ht="16" thickBot="1" x14ac:dyDescent="0.4">
      <c r="A88" s="45" t="s">
        <v>2</v>
      </c>
      <c r="B88" s="96">
        <v>68000</v>
      </c>
      <c r="C88" s="97">
        <v>24700</v>
      </c>
      <c r="D88" s="98">
        <v>54600</v>
      </c>
      <c r="E88" s="97">
        <v>13400</v>
      </c>
      <c r="F88" s="54">
        <v>10328</v>
      </c>
    </row>
    <row r="89" spans="1:6" x14ac:dyDescent="0.35">
      <c r="A89" s="55" t="s">
        <v>2</v>
      </c>
      <c r="B89" s="93">
        <v>68000</v>
      </c>
      <c r="C89" s="94">
        <v>24700</v>
      </c>
      <c r="D89" s="95">
        <v>54600</v>
      </c>
      <c r="E89" s="94">
        <v>13400</v>
      </c>
      <c r="F89" s="50">
        <v>10327</v>
      </c>
    </row>
    <row r="90" spans="1:6" ht="16" thickBot="1" x14ac:dyDescent="0.4">
      <c r="A90" s="52" t="s">
        <v>1</v>
      </c>
      <c r="B90" s="93" t="s">
        <v>12</v>
      </c>
      <c r="C90" s="94" t="s">
        <v>12</v>
      </c>
      <c r="D90" s="95" t="s">
        <v>12</v>
      </c>
      <c r="E90" s="94" t="s">
        <v>12</v>
      </c>
      <c r="F90" s="47" t="s">
        <v>70</v>
      </c>
    </row>
    <row r="91" spans="1:6" ht="16" thickBot="1" x14ac:dyDescent="0.4">
      <c r="A91" s="45" t="s">
        <v>0</v>
      </c>
      <c r="B91" s="96">
        <v>117500</v>
      </c>
      <c r="C91" s="97">
        <v>37900</v>
      </c>
      <c r="D91" s="98">
        <v>100200</v>
      </c>
      <c r="E91" s="97">
        <v>27000</v>
      </c>
      <c r="F91" s="47">
        <v>5647</v>
      </c>
    </row>
    <row r="92" spans="1:6" x14ac:dyDescent="0.35">
      <c r="A92" s="55" t="s">
        <v>134</v>
      </c>
      <c r="B92" s="93">
        <v>128700</v>
      </c>
      <c r="C92" s="94">
        <v>42100</v>
      </c>
      <c r="D92" s="95">
        <v>81400</v>
      </c>
      <c r="E92" s="94">
        <v>15300</v>
      </c>
      <c r="F92" s="50">
        <v>143</v>
      </c>
    </row>
    <row r="93" spans="1:6" x14ac:dyDescent="0.35">
      <c r="A93" s="51" t="s">
        <v>135</v>
      </c>
      <c r="B93" s="93">
        <v>196100</v>
      </c>
      <c r="C93" s="94">
        <v>64800</v>
      </c>
      <c r="D93" s="95">
        <v>164200</v>
      </c>
      <c r="E93" s="94">
        <v>39400</v>
      </c>
      <c r="F93" s="50">
        <v>922</v>
      </c>
    </row>
    <row r="94" spans="1:6" x14ac:dyDescent="0.35">
      <c r="A94" s="51" t="s">
        <v>136</v>
      </c>
      <c r="B94" s="93">
        <v>69200</v>
      </c>
      <c r="C94" s="94">
        <v>47100</v>
      </c>
      <c r="D94" s="95">
        <v>43300</v>
      </c>
      <c r="E94" s="94">
        <v>20800</v>
      </c>
      <c r="F94" s="50">
        <v>494</v>
      </c>
    </row>
    <row r="95" spans="1:6" x14ac:dyDescent="0.35">
      <c r="A95" s="51" t="s">
        <v>137</v>
      </c>
      <c r="B95" s="93">
        <v>102900</v>
      </c>
      <c r="C95" s="94">
        <v>26200</v>
      </c>
      <c r="D95" s="95">
        <v>93600</v>
      </c>
      <c r="E95" s="94">
        <v>25300</v>
      </c>
      <c r="F95" s="50">
        <v>3341</v>
      </c>
    </row>
    <row r="96" spans="1:6" x14ac:dyDescent="0.35">
      <c r="A96" s="51" t="s">
        <v>138</v>
      </c>
      <c r="B96" s="93">
        <v>102500</v>
      </c>
      <c r="C96" s="94">
        <v>59800</v>
      </c>
      <c r="D96" s="95">
        <v>57700</v>
      </c>
      <c r="E96" s="94">
        <v>25000</v>
      </c>
      <c r="F96" s="50">
        <v>226</v>
      </c>
    </row>
    <row r="97" spans="1:9" x14ac:dyDescent="0.35">
      <c r="A97" s="51" t="s">
        <v>139</v>
      </c>
      <c r="B97" s="93">
        <v>153100</v>
      </c>
      <c r="C97" s="94">
        <v>45200</v>
      </c>
      <c r="D97" s="95">
        <v>146200</v>
      </c>
      <c r="E97" s="94">
        <v>39400</v>
      </c>
      <c r="F97" s="50">
        <v>278</v>
      </c>
    </row>
    <row r="98" spans="1:9" ht="16" thickBot="1" x14ac:dyDescent="0.4">
      <c r="A98" s="52" t="s">
        <v>140</v>
      </c>
      <c r="B98" s="93">
        <v>86100</v>
      </c>
      <c r="C98" s="94">
        <v>43600</v>
      </c>
      <c r="D98" s="95">
        <v>60300</v>
      </c>
      <c r="E98" s="94">
        <v>14900</v>
      </c>
      <c r="F98" s="47">
        <v>243</v>
      </c>
    </row>
    <row r="99" spans="1:9" ht="16" thickBot="1" x14ac:dyDescent="0.4">
      <c r="A99" s="45" t="s">
        <v>141</v>
      </c>
      <c r="B99" s="96">
        <v>101300</v>
      </c>
      <c r="C99" s="97">
        <v>70800</v>
      </c>
      <c r="D99" s="98">
        <v>49000</v>
      </c>
      <c r="E99" s="97">
        <v>31100</v>
      </c>
      <c r="F99" s="54">
        <v>51</v>
      </c>
    </row>
    <row r="100" spans="1:9" ht="16" thickBot="1" x14ac:dyDescent="0.4">
      <c r="A100" s="57" t="s">
        <v>142</v>
      </c>
      <c r="B100" s="93" t="s">
        <v>12</v>
      </c>
      <c r="C100" s="94" t="s">
        <v>12</v>
      </c>
      <c r="D100" s="95" t="s">
        <v>12</v>
      </c>
      <c r="E100" s="94" t="s">
        <v>12</v>
      </c>
      <c r="F100" s="58" t="s">
        <v>70</v>
      </c>
    </row>
    <row r="101" spans="1:9" x14ac:dyDescent="0.35">
      <c r="A101" s="59" t="s">
        <v>143</v>
      </c>
      <c r="B101" s="99">
        <v>74900</v>
      </c>
      <c r="C101" s="100">
        <v>30400</v>
      </c>
      <c r="D101" s="101">
        <v>60700</v>
      </c>
      <c r="E101" s="100">
        <v>18100</v>
      </c>
      <c r="F101" s="56">
        <v>610502</v>
      </c>
    </row>
    <row r="102" spans="1:9" ht="51" customHeight="1" x14ac:dyDescent="0.35">
      <c r="A102" s="113" t="s">
        <v>161</v>
      </c>
      <c r="B102" s="113"/>
      <c r="C102" s="113"/>
      <c r="D102" s="113"/>
      <c r="E102" s="113"/>
      <c r="F102" s="113"/>
      <c r="G102" s="82"/>
      <c r="H102" s="82"/>
      <c r="I102" s="82"/>
    </row>
    <row r="103" spans="1:9" s="116" customFormat="1" x14ac:dyDescent="0.35">
      <c r="A103" s="116" t="s">
        <v>168</v>
      </c>
    </row>
    <row r="104" spans="1:9" ht="47.15" customHeight="1" x14ac:dyDescent="0.35">
      <c r="A104" s="113" t="s">
        <v>169</v>
      </c>
      <c r="B104" s="113"/>
      <c r="C104" s="113"/>
      <c r="D104" s="113"/>
      <c r="E104" s="113"/>
      <c r="F104" s="113"/>
      <c r="G104" s="82"/>
      <c r="H104" s="82"/>
      <c r="I104" s="82"/>
    </row>
    <row r="105" spans="1:9" x14ac:dyDescent="0.35">
      <c r="A105" s="114" t="s">
        <v>43</v>
      </c>
      <c r="B105" s="114"/>
      <c r="C105" s="114"/>
      <c r="D105" s="114"/>
      <c r="E105" s="114"/>
      <c r="F105" s="114"/>
    </row>
  </sheetData>
  <mergeCells count="5">
    <mergeCell ref="A102:F102"/>
    <mergeCell ref="A104:F104"/>
    <mergeCell ref="A1:F1"/>
    <mergeCell ref="A105:F105"/>
    <mergeCell ref="A103:XFD103"/>
  </mergeCells>
  <conditionalFormatting sqref="A102:A104">
    <cfRule type="containsErrors" dxfId="4" priority="1">
      <formula>ISERROR(A102)</formula>
    </cfRule>
  </conditionalFormatting>
  <hyperlinks>
    <hyperlink ref="A105" location="TableOfContents!A1" display="Back to Table of Contents" xr:uid="{340E2D82-FCD2-4375-834B-C0E6363586D2}"/>
  </hyperlinks>
  <pageMargins left="0.7" right="0.7" top="0.75" bottom="0.75" header="0.3" footer="0.3"/>
  <pageSetup paperSize="9" orientation="portrait" r:id="rId1"/>
  <tableParts count="1">
    <tablePart r:id="rId2"/>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I105"/>
  <sheetViews>
    <sheetView zoomScaleNormal="100" workbookViewId="0">
      <selection sqref="A1:F1"/>
    </sheetView>
  </sheetViews>
  <sheetFormatPr defaultColWidth="0" defaultRowHeight="15.5" zeroHeight="1" x14ac:dyDescent="0.35"/>
  <cols>
    <col min="1" max="1" width="38.54296875" style="3" bestFit="1" customWidth="1"/>
    <col min="2" max="2" width="35.453125" style="3" customWidth="1"/>
    <col min="3" max="3" width="34.54296875" style="3" customWidth="1"/>
    <col min="4" max="4" width="18" style="3" customWidth="1"/>
    <col min="5" max="5" width="17.1796875" style="3" customWidth="1"/>
    <col min="6" max="6" width="29.453125" style="3" customWidth="1"/>
    <col min="7" max="16384" width="9.1796875" style="3" hidden="1"/>
  </cols>
  <sheetData>
    <row r="1" spans="1:6" ht="32.25" customHeight="1" x14ac:dyDescent="0.35">
      <c r="A1" s="117" t="s">
        <v>49</v>
      </c>
      <c r="B1" s="117"/>
      <c r="C1" s="117"/>
      <c r="D1" s="117"/>
      <c r="E1" s="117"/>
      <c r="F1" s="117"/>
    </row>
    <row r="2" spans="1:6" ht="31.5" thickBot="1" x14ac:dyDescent="0.4">
      <c r="A2" s="43" t="s">
        <v>9</v>
      </c>
      <c r="B2" s="18" t="s">
        <v>13</v>
      </c>
      <c r="C2" s="44" t="s">
        <v>14</v>
      </c>
      <c r="D2" s="18" t="s">
        <v>15</v>
      </c>
      <c r="E2" s="44" t="s">
        <v>16</v>
      </c>
      <c r="F2" s="102" t="s">
        <v>8</v>
      </c>
    </row>
    <row r="3" spans="1:6" ht="16" thickBot="1" x14ac:dyDescent="0.4">
      <c r="A3" s="45" t="s">
        <v>144</v>
      </c>
      <c r="B3" s="90">
        <v>55600</v>
      </c>
      <c r="C3" s="91">
        <v>26100</v>
      </c>
      <c r="D3" s="92">
        <v>43900</v>
      </c>
      <c r="E3" s="91">
        <v>17600</v>
      </c>
      <c r="F3" s="103">
        <v>172212</v>
      </c>
    </row>
    <row r="4" spans="1:6" x14ac:dyDescent="0.35">
      <c r="A4" s="48" t="s">
        <v>145</v>
      </c>
      <c r="B4" s="93">
        <v>52600</v>
      </c>
      <c r="C4" s="94">
        <v>24600</v>
      </c>
      <c r="D4" s="95">
        <v>39800</v>
      </c>
      <c r="E4" s="94">
        <v>15400</v>
      </c>
      <c r="F4" s="104">
        <v>28722</v>
      </c>
    </row>
    <row r="5" spans="1:6" x14ac:dyDescent="0.35">
      <c r="A5" s="51" t="s">
        <v>146</v>
      </c>
      <c r="B5" s="93">
        <v>49500</v>
      </c>
      <c r="C5" s="94">
        <v>22600</v>
      </c>
      <c r="D5" s="95">
        <v>38800</v>
      </c>
      <c r="E5" s="94">
        <v>15400</v>
      </c>
      <c r="F5" s="104">
        <v>9763</v>
      </c>
    </row>
    <row r="6" spans="1:6" x14ac:dyDescent="0.35">
      <c r="A6" s="51" t="s">
        <v>147</v>
      </c>
      <c r="B6" s="93">
        <v>66400</v>
      </c>
      <c r="C6" s="94">
        <v>38500</v>
      </c>
      <c r="D6" s="95">
        <v>39000</v>
      </c>
      <c r="E6" s="94">
        <v>14700</v>
      </c>
      <c r="F6" s="104">
        <v>839</v>
      </c>
    </row>
    <row r="7" spans="1:6" x14ac:dyDescent="0.35">
      <c r="A7" s="51" t="s">
        <v>148</v>
      </c>
      <c r="B7" s="93">
        <v>59400</v>
      </c>
      <c r="C7" s="94">
        <v>32200</v>
      </c>
      <c r="D7" s="95">
        <v>46900</v>
      </c>
      <c r="E7" s="94">
        <v>20300</v>
      </c>
      <c r="F7" s="104">
        <v>9966</v>
      </c>
    </row>
    <row r="8" spans="1:6" x14ac:dyDescent="0.35">
      <c r="A8" s="51" t="s">
        <v>149</v>
      </c>
      <c r="B8" s="93">
        <v>57900</v>
      </c>
      <c r="C8" s="94">
        <v>24200</v>
      </c>
      <c r="D8" s="95">
        <v>45200</v>
      </c>
      <c r="E8" s="94">
        <v>15300</v>
      </c>
      <c r="F8" s="104">
        <v>7311</v>
      </c>
    </row>
    <row r="9" spans="1:6" x14ac:dyDescent="0.35">
      <c r="A9" s="51" t="s">
        <v>150</v>
      </c>
      <c r="B9" s="93">
        <v>54000</v>
      </c>
      <c r="C9" s="94">
        <v>27600</v>
      </c>
      <c r="D9" s="95">
        <v>38900</v>
      </c>
      <c r="E9" s="94">
        <v>15100</v>
      </c>
      <c r="F9" s="104">
        <v>7572</v>
      </c>
    </row>
    <row r="10" spans="1:6" x14ac:dyDescent="0.35">
      <c r="A10" s="51" t="s">
        <v>151</v>
      </c>
      <c r="B10" s="93">
        <v>50700</v>
      </c>
      <c r="C10" s="94">
        <v>23100</v>
      </c>
      <c r="D10" s="95">
        <v>38500</v>
      </c>
      <c r="E10" s="94">
        <v>14600</v>
      </c>
      <c r="F10" s="104">
        <v>10044</v>
      </c>
    </row>
    <row r="11" spans="1:6" x14ac:dyDescent="0.35">
      <c r="A11" s="51" t="s">
        <v>152</v>
      </c>
      <c r="B11" s="93">
        <v>58300</v>
      </c>
      <c r="C11" s="94">
        <v>25500</v>
      </c>
      <c r="D11" s="95">
        <v>45600</v>
      </c>
      <c r="E11" s="94">
        <v>17800</v>
      </c>
      <c r="F11" s="104">
        <v>11340</v>
      </c>
    </row>
    <row r="12" spans="1:6" x14ac:dyDescent="0.35">
      <c r="A12" s="51" t="s">
        <v>153</v>
      </c>
      <c r="B12" s="93">
        <v>61400</v>
      </c>
      <c r="C12" s="94">
        <v>33000</v>
      </c>
      <c r="D12" s="95">
        <v>47900</v>
      </c>
      <c r="E12" s="94">
        <v>19200</v>
      </c>
      <c r="F12" s="104">
        <v>8331</v>
      </c>
    </row>
    <row r="13" spans="1:6" x14ac:dyDescent="0.35">
      <c r="A13" s="51" t="s">
        <v>154</v>
      </c>
      <c r="B13" s="93">
        <v>61700</v>
      </c>
      <c r="C13" s="94">
        <v>29000</v>
      </c>
      <c r="D13" s="95">
        <v>49800</v>
      </c>
      <c r="E13" s="94">
        <v>19100</v>
      </c>
      <c r="F13" s="104">
        <v>11726</v>
      </c>
    </row>
    <row r="14" spans="1:6" x14ac:dyDescent="0.35">
      <c r="A14" s="51" t="s">
        <v>155</v>
      </c>
      <c r="B14" s="93">
        <v>54700</v>
      </c>
      <c r="C14" s="94">
        <v>24500</v>
      </c>
      <c r="D14" s="95">
        <v>47900</v>
      </c>
      <c r="E14" s="94">
        <v>19700</v>
      </c>
      <c r="F14" s="104">
        <v>26932</v>
      </c>
    </row>
    <row r="15" spans="1:6" x14ac:dyDescent="0.35">
      <c r="A15" s="51" t="s">
        <v>156</v>
      </c>
      <c r="B15" s="93">
        <v>52300</v>
      </c>
      <c r="C15" s="94">
        <v>27200</v>
      </c>
      <c r="D15" s="95">
        <v>37300</v>
      </c>
      <c r="E15" s="94">
        <v>16000</v>
      </c>
      <c r="F15" s="104">
        <v>4778</v>
      </c>
    </row>
    <row r="16" spans="1:6" x14ac:dyDescent="0.35">
      <c r="A16" s="51" t="s">
        <v>157</v>
      </c>
      <c r="B16" s="93">
        <v>64500</v>
      </c>
      <c r="C16" s="94">
        <v>39200</v>
      </c>
      <c r="D16" s="95">
        <v>49900</v>
      </c>
      <c r="E16" s="94">
        <v>21100</v>
      </c>
      <c r="F16" s="104">
        <v>6894</v>
      </c>
    </row>
    <row r="17" spans="1:6" x14ac:dyDescent="0.35">
      <c r="A17" s="51" t="s">
        <v>158</v>
      </c>
      <c r="B17" s="93">
        <v>57100</v>
      </c>
      <c r="C17" s="94">
        <v>30400</v>
      </c>
      <c r="D17" s="95">
        <v>36800</v>
      </c>
      <c r="E17" s="94">
        <v>14700</v>
      </c>
      <c r="F17" s="104">
        <v>7109</v>
      </c>
    </row>
    <row r="18" spans="1:6" x14ac:dyDescent="0.35">
      <c r="A18" s="51" t="s">
        <v>159</v>
      </c>
      <c r="B18" s="93">
        <v>54000</v>
      </c>
      <c r="C18" s="94">
        <v>22800</v>
      </c>
      <c r="D18" s="95">
        <v>45500</v>
      </c>
      <c r="E18" s="94">
        <v>17700</v>
      </c>
      <c r="F18" s="104">
        <v>20856</v>
      </c>
    </row>
    <row r="19" spans="1:6" ht="16" thickBot="1" x14ac:dyDescent="0.4">
      <c r="A19" s="52" t="s">
        <v>69</v>
      </c>
      <c r="B19" s="93">
        <v>54500</v>
      </c>
      <c r="C19" s="94">
        <v>28300</v>
      </c>
      <c r="D19" s="95">
        <v>39200</v>
      </c>
      <c r="E19" s="94">
        <v>9600</v>
      </c>
      <c r="F19" s="103">
        <v>29</v>
      </c>
    </row>
    <row r="20" spans="1:6" ht="16" thickBot="1" x14ac:dyDescent="0.4">
      <c r="A20" s="45" t="s">
        <v>7</v>
      </c>
      <c r="B20" s="96">
        <v>55400</v>
      </c>
      <c r="C20" s="97">
        <v>28500</v>
      </c>
      <c r="D20" s="98">
        <v>41900</v>
      </c>
      <c r="E20" s="97">
        <v>16200</v>
      </c>
      <c r="F20" s="103">
        <v>156627</v>
      </c>
    </row>
    <row r="21" spans="1:6" x14ac:dyDescent="0.35">
      <c r="A21" s="55" t="s">
        <v>71</v>
      </c>
      <c r="B21" s="93">
        <v>55800</v>
      </c>
      <c r="C21" s="94">
        <v>31800</v>
      </c>
      <c r="D21" s="95">
        <v>40500</v>
      </c>
      <c r="E21" s="94">
        <v>15900</v>
      </c>
      <c r="F21" s="104">
        <v>10652</v>
      </c>
    </row>
    <row r="22" spans="1:6" x14ac:dyDescent="0.35">
      <c r="A22" s="51" t="s">
        <v>72</v>
      </c>
      <c r="B22" s="93">
        <v>50900</v>
      </c>
      <c r="C22" s="94">
        <v>25100</v>
      </c>
      <c r="D22" s="95">
        <v>36000</v>
      </c>
      <c r="E22" s="94">
        <v>12700</v>
      </c>
      <c r="F22" s="104">
        <v>6054</v>
      </c>
    </row>
    <row r="23" spans="1:6" x14ac:dyDescent="0.35">
      <c r="A23" s="51" t="s">
        <v>73</v>
      </c>
      <c r="B23" s="93">
        <v>49800</v>
      </c>
      <c r="C23" s="94">
        <v>23400</v>
      </c>
      <c r="D23" s="95">
        <v>33800</v>
      </c>
      <c r="E23" s="94">
        <v>11600</v>
      </c>
      <c r="F23" s="104">
        <v>8275</v>
      </c>
    </row>
    <row r="24" spans="1:6" x14ac:dyDescent="0.35">
      <c r="A24" s="51" t="s">
        <v>74</v>
      </c>
      <c r="B24" s="93">
        <v>55800</v>
      </c>
      <c r="C24" s="94">
        <v>28100</v>
      </c>
      <c r="D24" s="95">
        <v>42200</v>
      </c>
      <c r="E24" s="94">
        <v>15700</v>
      </c>
      <c r="F24" s="104">
        <v>14737</v>
      </c>
    </row>
    <row r="25" spans="1:6" x14ac:dyDescent="0.35">
      <c r="A25" s="51" t="s">
        <v>75</v>
      </c>
      <c r="B25" s="93">
        <v>53200</v>
      </c>
      <c r="C25" s="94">
        <v>30100</v>
      </c>
      <c r="D25" s="95">
        <v>39500</v>
      </c>
      <c r="E25" s="94">
        <v>15400</v>
      </c>
      <c r="F25" s="104">
        <v>5983</v>
      </c>
    </row>
    <row r="26" spans="1:6" x14ac:dyDescent="0.35">
      <c r="A26" s="51" t="s">
        <v>76</v>
      </c>
      <c r="B26" s="93">
        <v>49800</v>
      </c>
      <c r="C26" s="94">
        <v>26700</v>
      </c>
      <c r="D26" s="95">
        <v>35900</v>
      </c>
      <c r="E26" s="94">
        <v>14400</v>
      </c>
      <c r="F26" s="104">
        <v>3904</v>
      </c>
    </row>
    <row r="27" spans="1:6" x14ac:dyDescent="0.35">
      <c r="A27" s="51" t="s">
        <v>77</v>
      </c>
      <c r="B27" s="93">
        <v>50500</v>
      </c>
      <c r="C27" s="94">
        <v>29200</v>
      </c>
      <c r="D27" s="95">
        <v>34200</v>
      </c>
      <c r="E27" s="94">
        <v>14500</v>
      </c>
      <c r="F27" s="104">
        <v>4108</v>
      </c>
    </row>
    <row r="28" spans="1:6" x14ac:dyDescent="0.35">
      <c r="A28" s="51" t="s">
        <v>78</v>
      </c>
      <c r="B28" s="93">
        <v>60400</v>
      </c>
      <c r="C28" s="94">
        <v>32200</v>
      </c>
      <c r="D28" s="95">
        <v>45800</v>
      </c>
      <c r="E28" s="94">
        <v>17300</v>
      </c>
      <c r="F28" s="104">
        <v>10529</v>
      </c>
    </row>
    <row r="29" spans="1:6" x14ac:dyDescent="0.35">
      <c r="A29" s="51" t="s">
        <v>79</v>
      </c>
      <c r="B29" s="93">
        <v>55300</v>
      </c>
      <c r="C29" s="94">
        <v>30000</v>
      </c>
      <c r="D29" s="95">
        <v>41400</v>
      </c>
      <c r="E29" s="94">
        <v>17000</v>
      </c>
      <c r="F29" s="104">
        <v>10904</v>
      </c>
    </row>
    <row r="30" spans="1:6" x14ac:dyDescent="0.35">
      <c r="A30" s="51" t="s">
        <v>80</v>
      </c>
      <c r="B30" s="93">
        <v>53600</v>
      </c>
      <c r="C30" s="94">
        <v>25600</v>
      </c>
      <c r="D30" s="95">
        <v>44300</v>
      </c>
      <c r="E30" s="94">
        <v>16300</v>
      </c>
      <c r="F30" s="104">
        <v>11240</v>
      </c>
    </row>
    <row r="31" spans="1:6" x14ac:dyDescent="0.35">
      <c r="A31" s="51" t="s">
        <v>81</v>
      </c>
      <c r="B31" s="93">
        <v>62300</v>
      </c>
      <c r="C31" s="94">
        <v>36100</v>
      </c>
      <c r="D31" s="95">
        <v>47200</v>
      </c>
      <c r="E31" s="94">
        <v>18600</v>
      </c>
      <c r="F31" s="104">
        <v>18798</v>
      </c>
    </row>
    <row r="32" spans="1:6" x14ac:dyDescent="0.35">
      <c r="A32" s="51" t="s">
        <v>82</v>
      </c>
      <c r="B32" s="93">
        <v>55300</v>
      </c>
      <c r="C32" s="94">
        <v>27300</v>
      </c>
      <c r="D32" s="95">
        <v>44600</v>
      </c>
      <c r="E32" s="94">
        <v>17000</v>
      </c>
      <c r="F32" s="104">
        <v>15032</v>
      </c>
    </row>
    <row r="33" spans="1:6" x14ac:dyDescent="0.35">
      <c r="A33" s="51" t="s">
        <v>83</v>
      </c>
      <c r="B33" s="93">
        <v>52300</v>
      </c>
      <c r="C33" s="94">
        <v>24400</v>
      </c>
      <c r="D33" s="95">
        <v>41900</v>
      </c>
      <c r="E33" s="94">
        <v>14500</v>
      </c>
      <c r="F33" s="104">
        <v>10774</v>
      </c>
    </row>
    <row r="34" spans="1:6" x14ac:dyDescent="0.35">
      <c r="A34" s="51" t="s">
        <v>84</v>
      </c>
      <c r="B34" s="93">
        <v>54900</v>
      </c>
      <c r="C34" s="94">
        <v>26400</v>
      </c>
      <c r="D34" s="95">
        <v>42700</v>
      </c>
      <c r="E34" s="94">
        <v>15100</v>
      </c>
      <c r="F34" s="104">
        <v>15643</v>
      </c>
    </row>
    <row r="35" spans="1:6" x14ac:dyDescent="0.35">
      <c r="A35" s="51" t="s">
        <v>85</v>
      </c>
      <c r="B35" s="93">
        <v>52000</v>
      </c>
      <c r="C35" s="94">
        <v>26300</v>
      </c>
      <c r="D35" s="95">
        <v>36600</v>
      </c>
      <c r="E35" s="94">
        <v>12800</v>
      </c>
      <c r="F35" s="104">
        <v>4702</v>
      </c>
    </row>
    <row r="36" spans="1:6" x14ac:dyDescent="0.35">
      <c r="A36" s="51" t="s">
        <v>86</v>
      </c>
      <c r="B36" s="93">
        <v>53300</v>
      </c>
      <c r="C36" s="94">
        <v>27100</v>
      </c>
      <c r="D36" s="95">
        <v>35200</v>
      </c>
      <c r="E36" s="94">
        <v>13300</v>
      </c>
      <c r="F36" s="104">
        <v>2714</v>
      </c>
    </row>
    <row r="37" spans="1:6" x14ac:dyDescent="0.35">
      <c r="A37" s="51" t="s">
        <v>87</v>
      </c>
      <c r="B37" s="93">
        <v>61500</v>
      </c>
      <c r="C37" s="94">
        <v>35200</v>
      </c>
      <c r="D37" s="95">
        <v>45300</v>
      </c>
      <c r="E37" s="94">
        <v>18200</v>
      </c>
      <c r="F37" s="104">
        <v>2564</v>
      </c>
    </row>
    <row r="38" spans="1:6" ht="16" thickBot="1" x14ac:dyDescent="0.4">
      <c r="A38" s="52" t="s">
        <v>88</v>
      </c>
      <c r="B38" s="93" t="s">
        <v>12</v>
      </c>
      <c r="C38" s="94" t="s">
        <v>12</v>
      </c>
      <c r="D38" s="95" t="s">
        <v>12</v>
      </c>
      <c r="E38" s="94" t="s">
        <v>12</v>
      </c>
      <c r="F38" s="103">
        <v>14</v>
      </c>
    </row>
    <row r="39" spans="1:6" ht="16" thickBot="1" x14ac:dyDescent="0.4">
      <c r="A39" s="45" t="s">
        <v>6</v>
      </c>
      <c r="B39" s="96">
        <v>58600</v>
      </c>
      <c r="C39" s="97">
        <v>27400</v>
      </c>
      <c r="D39" s="98">
        <v>44200</v>
      </c>
      <c r="E39" s="97">
        <v>15700</v>
      </c>
      <c r="F39" s="103">
        <v>123713</v>
      </c>
    </row>
    <row r="40" spans="1:6" x14ac:dyDescent="0.35">
      <c r="A40" s="55" t="s">
        <v>89</v>
      </c>
      <c r="B40" s="93">
        <v>57500</v>
      </c>
      <c r="C40" s="94">
        <v>28700</v>
      </c>
      <c r="D40" s="95">
        <v>42400</v>
      </c>
      <c r="E40" s="94">
        <v>13900</v>
      </c>
      <c r="F40" s="105">
        <v>3510</v>
      </c>
    </row>
    <row r="41" spans="1:6" x14ac:dyDescent="0.35">
      <c r="A41" s="51" t="s">
        <v>90</v>
      </c>
      <c r="B41" s="93">
        <v>55200</v>
      </c>
      <c r="C41" s="94">
        <v>27300</v>
      </c>
      <c r="D41" s="95">
        <v>41000</v>
      </c>
      <c r="E41" s="94">
        <v>14500</v>
      </c>
      <c r="F41" s="104">
        <v>10004</v>
      </c>
    </row>
    <row r="42" spans="1:6" x14ac:dyDescent="0.35">
      <c r="A42" s="51" t="s">
        <v>91</v>
      </c>
      <c r="B42" s="93">
        <v>53000</v>
      </c>
      <c r="C42" s="94">
        <v>23400</v>
      </c>
      <c r="D42" s="95">
        <v>37500</v>
      </c>
      <c r="E42" s="94">
        <v>11500</v>
      </c>
      <c r="F42" s="104">
        <v>3991</v>
      </c>
    </row>
    <row r="43" spans="1:6" x14ac:dyDescent="0.35">
      <c r="A43" s="51" t="s">
        <v>92</v>
      </c>
      <c r="B43" s="93">
        <v>59800</v>
      </c>
      <c r="C43" s="94">
        <v>29800</v>
      </c>
      <c r="D43" s="95">
        <v>42300</v>
      </c>
      <c r="E43" s="94">
        <v>14700</v>
      </c>
      <c r="F43" s="104">
        <v>7363</v>
      </c>
    </row>
    <row r="44" spans="1:6" x14ac:dyDescent="0.35">
      <c r="A44" s="51" t="s">
        <v>93</v>
      </c>
      <c r="B44" s="93">
        <v>56900</v>
      </c>
      <c r="C44" s="94">
        <v>25400</v>
      </c>
      <c r="D44" s="95">
        <v>39900</v>
      </c>
      <c r="E44" s="94">
        <v>12800</v>
      </c>
      <c r="F44" s="104">
        <v>7124</v>
      </c>
    </row>
    <row r="45" spans="1:6" x14ac:dyDescent="0.35">
      <c r="A45" s="51" t="s">
        <v>94</v>
      </c>
      <c r="B45" s="93">
        <v>51400</v>
      </c>
      <c r="C45" s="94">
        <v>23800</v>
      </c>
      <c r="D45" s="95">
        <v>34200</v>
      </c>
      <c r="E45" s="94">
        <v>11100</v>
      </c>
      <c r="F45" s="104">
        <v>6954</v>
      </c>
    </row>
    <row r="46" spans="1:6" x14ac:dyDescent="0.35">
      <c r="A46" s="51" t="s">
        <v>95</v>
      </c>
      <c r="B46" s="93">
        <v>54700</v>
      </c>
      <c r="C46" s="94">
        <v>23400</v>
      </c>
      <c r="D46" s="95">
        <v>43100</v>
      </c>
      <c r="E46" s="94">
        <v>14200</v>
      </c>
      <c r="F46" s="104">
        <v>13710</v>
      </c>
    </row>
    <row r="47" spans="1:6" x14ac:dyDescent="0.35">
      <c r="A47" s="51" t="s">
        <v>96</v>
      </c>
      <c r="B47" s="93">
        <v>62800</v>
      </c>
      <c r="C47" s="94">
        <v>31300</v>
      </c>
      <c r="D47" s="95">
        <v>48600</v>
      </c>
      <c r="E47" s="94">
        <v>17300</v>
      </c>
      <c r="F47" s="104">
        <v>22800</v>
      </c>
    </row>
    <row r="48" spans="1:6" x14ac:dyDescent="0.35">
      <c r="A48" s="51" t="s">
        <v>97</v>
      </c>
      <c r="B48" s="93">
        <v>68900</v>
      </c>
      <c r="C48" s="94">
        <v>35900</v>
      </c>
      <c r="D48" s="95">
        <v>49700</v>
      </c>
      <c r="E48" s="94">
        <v>17300</v>
      </c>
      <c r="F48" s="104">
        <v>6148</v>
      </c>
    </row>
    <row r="49" spans="1:6" x14ac:dyDescent="0.35">
      <c r="A49" s="51" t="s">
        <v>98</v>
      </c>
      <c r="B49" s="93">
        <v>58000</v>
      </c>
      <c r="C49" s="94">
        <v>29500</v>
      </c>
      <c r="D49" s="95">
        <v>44900</v>
      </c>
      <c r="E49" s="94">
        <v>15200</v>
      </c>
      <c r="F49" s="104">
        <v>4960</v>
      </c>
    </row>
    <row r="50" spans="1:6" x14ac:dyDescent="0.35">
      <c r="A50" s="51" t="s">
        <v>99</v>
      </c>
      <c r="B50" s="93">
        <v>58000</v>
      </c>
      <c r="C50" s="94">
        <v>26900</v>
      </c>
      <c r="D50" s="95">
        <v>45900</v>
      </c>
      <c r="E50" s="94">
        <v>16700</v>
      </c>
      <c r="F50" s="104">
        <v>12801</v>
      </c>
    </row>
    <row r="51" spans="1:6" x14ac:dyDescent="0.35">
      <c r="A51" s="51" t="s">
        <v>100</v>
      </c>
      <c r="B51" s="93">
        <v>56500</v>
      </c>
      <c r="C51" s="94">
        <v>24500</v>
      </c>
      <c r="D51" s="95">
        <v>43900</v>
      </c>
      <c r="E51" s="94">
        <v>15300</v>
      </c>
      <c r="F51" s="104">
        <v>13483</v>
      </c>
    </row>
    <row r="52" spans="1:6" x14ac:dyDescent="0.35">
      <c r="A52" s="51" t="s">
        <v>101</v>
      </c>
      <c r="B52" s="93">
        <v>62500</v>
      </c>
      <c r="C52" s="94">
        <v>31700</v>
      </c>
      <c r="D52" s="95">
        <v>48100</v>
      </c>
      <c r="E52" s="94">
        <v>17600</v>
      </c>
      <c r="F52" s="104">
        <v>10849</v>
      </c>
    </row>
    <row r="53" spans="1:6" ht="16" thickBot="1" x14ac:dyDescent="0.4">
      <c r="A53" s="52" t="s">
        <v>102</v>
      </c>
      <c r="B53" s="93" t="s">
        <v>12</v>
      </c>
      <c r="C53" s="94" t="s">
        <v>12</v>
      </c>
      <c r="D53" s="95" t="s">
        <v>12</v>
      </c>
      <c r="E53" s="94" t="s">
        <v>12</v>
      </c>
      <c r="F53" s="103">
        <v>16</v>
      </c>
    </row>
    <row r="54" spans="1:6" ht="16" thickBot="1" x14ac:dyDescent="0.4">
      <c r="A54" s="45" t="s">
        <v>5</v>
      </c>
      <c r="B54" s="96">
        <v>60700</v>
      </c>
      <c r="C54" s="97">
        <v>32400</v>
      </c>
      <c r="D54" s="98">
        <v>42500</v>
      </c>
      <c r="E54" s="97">
        <v>18200</v>
      </c>
      <c r="F54" s="106">
        <v>49626</v>
      </c>
    </row>
    <row r="55" spans="1:6" x14ac:dyDescent="0.35">
      <c r="A55" s="55" t="s">
        <v>103</v>
      </c>
      <c r="B55" s="93">
        <v>58700</v>
      </c>
      <c r="C55" s="94">
        <v>30900</v>
      </c>
      <c r="D55" s="95">
        <v>41700</v>
      </c>
      <c r="E55" s="94">
        <v>16600</v>
      </c>
      <c r="F55" s="105">
        <v>7333</v>
      </c>
    </row>
    <row r="56" spans="1:6" x14ac:dyDescent="0.35">
      <c r="A56" s="51" t="s">
        <v>104</v>
      </c>
      <c r="B56" s="93">
        <v>56700</v>
      </c>
      <c r="C56" s="94">
        <v>34100</v>
      </c>
      <c r="D56" s="95">
        <v>32800</v>
      </c>
      <c r="E56" s="94">
        <v>13100</v>
      </c>
      <c r="F56" s="104">
        <v>1225</v>
      </c>
    </row>
    <row r="57" spans="1:6" x14ac:dyDescent="0.35">
      <c r="A57" s="51" t="s">
        <v>105</v>
      </c>
      <c r="B57" s="93">
        <v>53900</v>
      </c>
      <c r="C57" s="94">
        <v>26900</v>
      </c>
      <c r="D57" s="95">
        <v>39000</v>
      </c>
      <c r="E57" s="94">
        <v>16000</v>
      </c>
      <c r="F57" s="104">
        <v>7990</v>
      </c>
    </row>
    <row r="58" spans="1:6" x14ac:dyDescent="0.35">
      <c r="A58" s="51" t="s">
        <v>106</v>
      </c>
      <c r="B58" s="93">
        <v>62000</v>
      </c>
      <c r="C58" s="94">
        <v>32000</v>
      </c>
      <c r="D58" s="95">
        <v>43300</v>
      </c>
      <c r="E58" s="94">
        <v>18000</v>
      </c>
      <c r="F58" s="104">
        <v>6283</v>
      </c>
    </row>
    <row r="59" spans="1:6" x14ac:dyDescent="0.35">
      <c r="A59" s="51" t="s">
        <v>107</v>
      </c>
      <c r="B59" s="93">
        <v>56800</v>
      </c>
      <c r="C59" s="94">
        <v>31900</v>
      </c>
      <c r="D59" s="95">
        <v>40000</v>
      </c>
      <c r="E59" s="94">
        <v>17300</v>
      </c>
      <c r="F59" s="104">
        <v>4078</v>
      </c>
    </row>
    <row r="60" spans="1:6" x14ac:dyDescent="0.35">
      <c r="A60" s="51" t="s">
        <v>108</v>
      </c>
      <c r="B60" s="93">
        <v>67100</v>
      </c>
      <c r="C60" s="94">
        <v>34900</v>
      </c>
      <c r="D60" s="95">
        <v>37200</v>
      </c>
      <c r="E60" s="94">
        <v>15500</v>
      </c>
      <c r="F60" s="104">
        <v>838</v>
      </c>
    </row>
    <row r="61" spans="1:6" x14ac:dyDescent="0.35">
      <c r="A61" s="51" t="s">
        <v>109</v>
      </c>
      <c r="B61" s="93">
        <v>58800</v>
      </c>
      <c r="C61" s="94">
        <v>29500</v>
      </c>
      <c r="D61" s="95">
        <v>42300</v>
      </c>
      <c r="E61" s="94">
        <v>17100</v>
      </c>
      <c r="F61" s="104">
        <v>6765</v>
      </c>
    </row>
    <row r="62" spans="1:6" x14ac:dyDescent="0.35">
      <c r="A62" s="51" t="s">
        <v>110</v>
      </c>
      <c r="B62" s="93">
        <v>69000</v>
      </c>
      <c r="C62" s="94">
        <v>41700</v>
      </c>
      <c r="D62" s="95">
        <v>39000</v>
      </c>
      <c r="E62" s="94">
        <v>16900</v>
      </c>
      <c r="F62" s="104">
        <v>1596</v>
      </c>
    </row>
    <row r="63" spans="1:6" x14ac:dyDescent="0.35">
      <c r="A63" s="51" t="s">
        <v>111</v>
      </c>
      <c r="B63" s="93">
        <v>63400</v>
      </c>
      <c r="C63" s="94">
        <v>35600</v>
      </c>
      <c r="D63" s="95">
        <v>46600</v>
      </c>
      <c r="E63" s="94">
        <v>20400</v>
      </c>
      <c r="F63" s="104">
        <v>5417</v>
      </c>
    </row>
    <row r="64" spans="1:6" x14ac:dyDescent="0.35">
      <c r="A64" s="51" t="s">
        <v>112</v>
      </c>
      <c r="B64" s="93">
        <v>71800</v>
      </c>
      <c r="C64" s="94">
        <v>39800</v>
      </c>
      <c r="D64" s="95">
        <v>51200</v>
      </c>
      <c r="E64" s="94">
        <v>20800</v>
      </c>
      <c r="F64" s="104">
        <v>5591</v>
      </c>
    </row>
    <row r="65" spans="1:6" x14ac:dyDescent="0.35">
      <c r="A65" s="51" t="s">
        <v>113</v>
      </c>
      <c r="B65" s="93">
        <v>58800</v>
      </c>
      <c r="C65" s="94">
        <v>31500</v>
      </c>
      <c r="D65" s="95">
        <v>38500</v>
      </c>
      <c r="E65" s="94">
        <v>13700</v>
      </c>
      <c r="F65" s="104">
        <v>1173</v>
      </c>
    </row>
    <row r="66" spans="1:6" x14ac:dyDescent="0.35">
      <c r="A66" s="51" t="s">
        <v>114</v>
      </c>
      <c r="B66" s="93">
        <v>60500</v>
      </c>
      <c r="C66" s="94">
        <v>33900</v>
      </c>
      <c r="D66" s="95">
        <v>38300</v>
      </c>
      <c r="E66" s="94">
        <v>15700</v>
      </c>
      <c r="F66" s="104">
        <v>1319</v>
      </c>
    </row>
    <row r="67" spans="1:6" ht="16" thickBot="1" x14ac:dyDescent="0.4">
      <c r="A67" s="52" t="s">
        <v>115</v>
      </c>
      <c r="B67" s="93" t="s">
        <v>12</v>
      </c>
      <c r="C67" s="94" t="s">
        <v>12</v>
      </c>
      <c r="D67" s="95" t="s">
        <v>12</v>
      </c>
      <c r="E67" s="94" t="s">
        <v>12</v>
      </c>
      <c r="F67" s="103">
        <v>18</v>
      </c>
    </row>
    <row r="68" spans="1:6" ht="16" thickBot="1" x14ac:dyDescent="0.4">
      <c r="A68" s="45" t="s">
        <v>4</v>
      </c>
      <c r="B68" s="96">
        <v>52300</v>
      </c>
      <c r="C68" s="97">
        <v>25300</v>
      </c>
      <c r="D68" s="98">
        <v>38300</v>
      </c>
      <c r="E68" s="97">
        <v>14200</v>
      </c>
      <c r="F68" s="106">
        <v>49588</v>
      </c>
    </row>
    <row r="69" spans="1:6" x14ac:dyDescent="0.35">
      <c r="A69" s="55" t="s">
        <v>116</v>
      </c>
      <c r="B69" s="93">
        <v>44000</v>
      </c>
      <c r="C69" s="94">
        <v>22100</v>
      </c>
      <c r="D69" s="95">
        <v>32900</v>
      </c>
      <c r="E69" s="94">
        <v>11600</v>
      </c>
      <c r="F69" s="104">
        <v>1972</v>
      </c>
    </row>
    <row r="70" spans="1:6" x14ac:dyDescent="0.35">
      <c r="A70" s="51" t="s">
        <v>117</v>
      </c>
      <c r="B70" s="93">
        <v>44700</v>
      </c>
      <c r="C70" s="94">
        <v>22000</v>
      </c>
      <c r="D70" s="95">
        <v>32000</v>
      </c>
      <c r="E70" s="94">
        <v>10900</v>
      </c>
      <c r="F70" s="104">
        <v>2558</v>
      </c>
    </row>
    <row r="71" spans="1:6" x14ac:dyDescent="0.35">
      <c r="A71" s="51" t="s">
        <v>118</v>
      </c>
      <c r="B71" s="93">
        <v>59100</v>
      </c>
      <c r="C71" s="94">
        <v>28400</v>
      </c>
      <c r="D71" s="95">
        <v>44400</v>
      </c>
      <c r="E71" s="94">
        <v>14700</v>
      </c>
      <c r="F71" s="104">
        <v>4209</v>
      </c>
    </row>
    <row r="72" spans="1:6" x14ac:dyDescent="0.35">
      <c r="A72" s="51" t="s">
        <v>119</v>
      </c>
      <c r="B72" s="93">
        <v>59600</v>
      </c>
      <c r="C72" s="94">
        <v>33500</v>
      </c>
      <c r="D72" s="95">
        <v>37400</v>
      </c>
      <c r="E72" s="94">
        <v>14200</v>
      </c>
      <c r="F72" s="104">
        <v>1576</v>
      </c>
    </row>
    <row r="73" spans="1:6" x14ac:dyDescent="0.35">
      <c r="A73" s="51" t="s">
        <v>120</v>
      </c>
      <c r="B73" s="93">
        <v>57500</v>
      </c>
      <c r="C73" s="94">
        <v>36400</v>
      </c>
      <c r="D73" s="95">
        <v>32300</v>
      </c>
      <c r="E73" s="94">
        <v>11100</v>
      </c>
      <c r="F73" s="104">
        <v>544</v>
      </c>
    </row>
    <row r="74" spans="1:6" x14ac:dyDescent="0.35">
      <c r="A74" s="51" t="s">
        <v>121</v>
      </c>
      <c r="B74" s="93">
        <v>59000</v>
      </c>
      <c r="C74" s="94">
        <v>29600</v>
      </c>
      <c r="D74" s="95">
        <v>44000</v>
      </c>
      <c r="E74" s="94">
        <v>14200</v>
      </c>
      <c r="F74" s="104">
        <v>1407</v>
      </c>
    </row>
    <row r="75" spans="1:6" x14ac:dyDescent="0.35">
      <c r="A75" s="51" t="s">
        <v>122</v>
      </c>
      <c r="B75" s="93">
        <v>47000</v>
      </c>
      <c r="C75" s="94">
        <v>23400</v>
      </c>
      <c r="D75" s="95">
        <v>30200</v>
      </c>
      <c r="E75" s="94">
        <v>9200</v>
      </c>
      <c r="F75" s="104">
        <v>1597</v>
      </c>
    </row>
    <row r="76" spans="1:6" x14ac:dyDescent="0.35">
      <c r="A76" s="51" t="s">
        <v>123</v>
      </c>
      <c r="B76" s="93">
        <v>46700</v>
      </c>
      <c r="C76" s="94">
        <v>24200</v>
      </c>
      <c r="D76" s="95">
        <v>32600</v>
      </c>
      <c r="E76" s="94">
        <v>10700</v>
      </c>
      <c r="F76" s="104">
        <v>2031</v>
      </c>
    </row>
    <row r="77" spans="1:6" x14ac:dyDescent="0.35">
      <c r="A77" s="51" t="s">
        <v>124</v>
      </c>
      <c r="B77" s="93">
        <v>49600</v>
      </c>
      <c r="C77" s="94">
        <v>24100</v>
      </c>
      <c r="D77" s="95">
        <v>37400</v>
      </c>
      <c r="E77" s="94">
        <v>13900</v>
      </c>
      <c r="F77" s="104">
        <v>16837</v>
      </c>
    </row>
    <row r="78" spans="1:6" x14ac:dyDescent="0.35">
      <c r="A78" s="51" t="s">
        <v>125</v>
      </c>
      <c r="B78" s="93">
        <v>54300</v>
      </c>
      <c r="C78" s="94">
        <v>26900</v>
      </c>
      <c r="D78" s="95">
        <v>39900</v>
      </c>
      <c r="E78" s="94">
        <v>14700</v>
      </c>
      <c r="F78" s="104">
        <v>10473</v>
      </c>
    </row>
    <row r="79" spans="1:6" x14ac:dyDescent="0.35">
      <c r="A79" s="51" t="s">
        <v>126</v>
      </c>
      <c r="B79" s="93">
        <v>58700</v>
      </c>
      <c r="C79" s="94">
        <v>28600</v>
      </c>
      <c r="D79" s="95">
        <v>44900</v>
      </c>
      <c r="E79" s="94">
        <v>16000</v>
      </c>
      <c r="F79" s="104">
        <v>4378</v>
      </c>
    </row>
    <row r="80" spans="1:6" x14ac:dyDescent="0.35">
      <c r="A80" s="51" t="s">
        <v>127</v>
      </c>
      <c r="B80" s="93">
        <v>52400</v>
      </c>
      <c r="C80" s="94">
        <v>27300</v>
      </c>
      <c r="D80" s="95">
        <v>35100</v>
      </c>
      <c r="E80" s="94">
        <v>13000</v>
      </c>
      <c r="F80" s="104">
        <v>1963</v>
      </c>
    </row>
    <row r="81" spans="1:6" ht="16" thickBot="1" x14ac:dyDescent="0.4">
      <c r="A81" s="52" t="s">
        <v>128</v>
      </c>
      <c r="B81" s="93">
        <v>49800</v>
      </c>
      <c r="C81" s="94">
        <v>34300</v>
      </c>
      <c r="D81" s="95">
        <v>26000</v>
      </c>
      <c r="E81" s="94">
        <v>9300</v>
      </c>
      <c r="F81" s="103">
        <v>43</v>
      </c>
    </row>
    <row r="82" spans="1:6" ht="16" thickBot="1" x14ac:dyDescent="0.4">
      <c r="A82" s="45" t="s">
        <v>3</v>
      </c>
      <c r="B82" s="96">
        <v>58000</v>
      </c>
      <c r="C82" s="97">
        <v>31500</v>
      </c>
      <c r="D82" s="98">
        <v>41300</v>
      </c>
      <c r="E82" s="97">
        <v>17200</v>
      </c>
      <c r="F82" s="103">
        <v>12314</v>
      </c>
    </row>
    <row r="83" spans="1:6" x14ac:dyDescent="0.35">
      <c r="A83" s="55" t="s">
        <v>129</v>
      </c>
      <c r="B83" s="93">
        <v>61200</v>
      </c>
      <c r="C83" s="94">
        <v>33800</v>
      </c>
      <c r="D83" s="95">
        <v>44300</v>
      </c>
      <c r="E83" s="94">
        <v>18000</v>
      </c>
      <c r="F83" s="104">
        <v>3605</v>
      </c>
    </row>
    <row r="84" spans="1:6" x14ac:dyDescent="0.35">
      <c r="A84" s="51" t="s">
        <v>130</v>
      </c>
      <c r="B84" s="93">
        <v>59100</v>
      </c>
      <c r="C84" s="94">
        <v>33700</v>
      </c>
      <c r="D84" s="95">
        <v>43200</v>
      </c>
      <c r="E84" s="94">
        <v>17500</v>
      </c>
      <c r="F84" s="104">
        <v>2718</v>
      </c>
    </row>
    <row r="85" spans="1:6" x14ac:dyDescent="0.35">
      <c r="A85" s="51" t="s">
        <v>131</v>
      </c>
      <c r="B85" s="93">
        <v>51900</v>
      </c>
      <c r="C85" s="94">
        <v>25600</v>
      </c>
      <c r="D85" s="95">
        <v>35500</v>
      </c>
      <c r="E85" s="94">
        <v>13800</v>
      </c>
      <c r="F85" s="104">
        <v>2819</v>
      </c>
    </row>
    <row r="86" spans="1:6" x14ac:dyDescent="0.35">
      <c r="A86" s="51" t="s">
        <v>132</v>
      </c>
      <c r="B86" s="93">
        <v>58900</v>
      </c>
      <c r="C86" s="94">
        <v>32400</v>
      </c>
      <c r="D86" s="95">
        <v>41500</v>
      </c>
      <c r="E86" s="94">
        <v>18000</v>
      </c>
      <c r="F86" s="104">
        <v>3171</v>
      </c>
    </row>
    <row r="87" spans="1:6" ht="16" thickBot="1" x14ac:dyDescent="0.4">
      <c r="A87" s="52" t="s">
        <v>133</v>
      </c>
      <c r="B87" s="93" t="s">
        <v>12</v>
      </c>
      <c r="C87" s="94" t="s">
        <v>12</v>
      </c>
      <c r="D87" s="95" t="s">
        <v>12</v>
      </c>
      <c r="E87" s="94" t="s">
        <v>12</v>
      </c>
      <c r="F87" s="104" t="s">
        <v>70</v>
      </c>
    </row>
    <row r="88" spans="1:6" ht="16" thickBot="1" x14ac:dyDescent="0.4">
      <c r="A88" s="45" t="s">
        <v>2</v>
      </c>
      <c r="B88" s="96">
        <v>48000</v>
      </c>
      <c r="C88" s="97">
        <v>23000</v>
      </c>
      <c r="D88" s="98">
        <v>35700</v>
      </c>
      <c r="E88" s="97">
        <v>12400</v>
      </c>
      <c r="F88" s="106">
        <v>9745</v>
      </c>
    </row>
    <row r="89" spans="1:6" x14ac:dyDescent="0.35">
      <c r="A89" s="55" t="s">
        <v>2</v>
      </c>
      <c r="B89" s="93">
        <v>48100</v>
      </c>
      <c r="C89" s="94">
        <v>23000</v>
      </c>
      <c r="D89" s="95">
        <v>35700</v>
      </c>
      <c r="E89" s="94">
        <v>12400</v>
      </c>
      <c r="F89" s="104">
        <v>9744</v>
      </c>
    </row>
    <row r="90" spans="1:6" ht="16" thickBot="1" x14ac:dyDescent="0.4">
      <c r="A90" s="52" t="s">
        <v>1</v>
      </c>
      <c r="B90" s="93" t="s">
        <v>12</v>
      </c>
      <c r="C90" s="94" t="s">
        <v>12</v>
      </c>
      <c r="D90" s="95" t="s">
        <v>12</v>
      </c>
      <c r="E90" s="94" t="s">
        <v>12</v>
      </c>
      <c r="F90" s="103" t="s">
        <v>70</v>
      </c>
    </row>
    <row r="91" spans="1:6" ht="16" thickBot="1" x14ac:dyDescent="0.4">
      <c r="A91" s="45" t="s">
        <v>0</v>
      </c>
      <c r="B91" s="96">
        <v>68200</v>
      </c>
      <c r="C91" s="97">
        <v>32900</v>
      </c>
      <c r="D91" s="98">
        <v>52100</v>
      </c>
      <c r="E91" s="97">
        <v>23200</v>
      </c>
      <c r="F91" s="103">
        <v>5115</v>
      </c>
    </row>
    <row r="92" spans="1:6" x14ac:dyDescent="0.35">
      <c r="A92" s="55" t="s">
        <v>134</v>
      </c>
      <c r="B92" s="93">
        <v>80500</v>
      </c>
      <c r="C92" s="94">
        <v>36700</v>
      </c>
      <c r="D92" s="95">
        <v>44300</v>
      </c>
      <c r="E92" s="94">
        <v>13200</v>
      </c>
      <c r="F92" s="104">
        <v>129</v>
      </c>
    </row>
    <row r="93" spans="1:6" x14ac:dyDescent="0.35">
      <c r="A93" s="51" t="s">
        <v>135</v>
      </c>
      <c r="B93" s="93">
        <v>98200</v>
      </c>
      <c r="C93" s="94">
        <v>47700</v>
      </c>
      <c r="D93" s="95">
        <v>68600</v>
      </c>
      <c r="E93" s="94">
        <v>30400</v>
      </c>
      <c r="F93" s="104">
        <v>774</v>
      </c>
    </row>
    <row r="94" spans="1:6" x14ac:dyDescent="0.35">
      <c r="A94" s="51" t="s">
        <v>136</v>
      </c>
      <c r="B94" s="93">
        <v>64300</v>
      </c>
      <c r="C94" s="94">
        <v>46700</v>
      </c>
      <c r="D94" s="95">
        <v>39700</v>
      </c>
      <c r="E94" s="94">
        <v>19900</v>
      </c>
      <c r="F94" s="104">
        <v>488</v>
      </c>
    </row>
    <row r="95" spans="1:6" x14ac:dyDescent="0.35">
      <c r="A95" s="51" t="s">
        <v>137</v>
      </c>
      <c r="B95" s="93">
        <v>58800</v>
      </c>
      <c r="C95" s="94">
        <v>24100</v>
      </c>
      <c r="D95" s="95">
        <v>50100</v>
      </c>
      <c r="E95" s="94">
        <v>21600</v>
      </c>
      <c r="F95" s="104">
        <v>3038</v>
      </c>
    </row>
    <row r="96" spans="1:6" x14ac:dyDescent="0.35">
      <c r="A96" s="51" t="s">
        <v>138</v>
      </c>
      <c r="B96" s="93">
        <v>94800</v>
      </c>
      <c r="C96" s="94">
        <v>58900</v>
      </c>
      <c r="D96" s="95">
        <v>50800</v>
      </c>
      <c r="E96" s="94">
        <v>24000</v>
      </c>
      <c r="F96" s="104">
        <v>219</v>
      </c>
    </row>
    <row r="97" spans="1:9" x14ac:dyDescent="0.35">
      <c r="A97" s="51" t="s">
        <v>139</v>
      </c>
      <c r="B97" s="93">
        <v>70900</v>
      </c>
      <c r="C97" s="94">
        <v>39700</v>
      </c>
      <c r="D97" s="95">
        <v>65800</v>
      </c>
      <c r="E97" s="94">
        <v>32900</v>
      </c>
      <c r="F97" s="104">
        <v>234</v>
      </c>
    </row>
    <row r="98" spans="1:9" ht="16" thickBot="1" x14ac:dyDescent="0.4">
      <c r="A98" s="52" t="s">
        <v>140</v>
      </c>
      <c r="B98" s="93">
        <v>64700</v>
      </c>
      <c r="C98" s="94">
        <v>41800</v>
      </c>
      <c r="D98" s="95">
        <v>40000</v>
      </c>
      <c r="E98" s="94">
        <v>14200</v>
      </c>
      <c r="F98" s="103">
        <v>233</v>
      </c>
    </row>
    <row r="99" spans="1:9" ht="16" thickBot="1" x14ac:dyDescent="0.4">
      <c r="A99" s="45" t="s">
        <v>141</v>
      </c>
      <c r="B99" s="96">
        <v>98300</v>
      </c>
      <c r="C99" s="97">
        <v>69000</v>
      </c>
      <c r="D99" s="98">
        <v>48900</v>
      </c>
      <c r="E99" s="97">
        <v>31100</v>
      </c>
      <c r="F99" s="106">
        <v>50</v>
      </c>
    </row>
    <row r="100" spans="1:9" ht="16" thickBot="1" x14ac:dyDescent="0.4">
      <c r="A100" s="57" t="s">
        <v>142</v>
      </c>
      <c r="B100" s="93" t="s">
        <v>12</v>
      </c>
      <c r="C100" s="94" t="s">
        <v>12</v>
      </c>
      <c r="D100" s="95" t="s">
        <v>12</v>
      </c>
      <c r="E100" s="94" t="s">
        <v>12</v>
      </c>
      <c r="F100" s="107" t="s">
        <v>70</v>
      </c>
    </row>
    <row r="101" spans="1:9" x14ac:dyDescent="0.35">
      <c r="A101" s="59" t="s">
        <v>143</v>
      </c>
      <c r="B101" s="99">
        <v>56400</v>
      </c>
      <c r="C101" s="100">
        <v>27600</v>
      </c>
      <c r="D101" s="101">
        <v>42700</v>
      </c>
      <c r="E101" s="100">
        <v>16700</v>
      </c>
      <c r="F101" s="105">
        <v>578993</v>
      </c>
    </row>
    <row r="102" spans="1:9" ht="51" customHeight="1" x14ac:dyDescent="0.35">
      <c r="A102" s="113" t="s">
        <v>161</v>
      </c>
      <c r="B102" s="113"/>
      <c r="C102" s="113"/>
      <c r="D102" s="113"/>
      <c r="E102" s="113"/>
      <c r="F102" s="113"/>
      <c r="G102" s="82"/>
      <c r="H102" s="82"/>
      <c r="I102" s="82"/>
    </row>
    <row r="103" spans="1:9" s="116" customFormat="1" x14ac:dyDescent="0.35">
      <c r="A103" s="116" t="s">
        <v>168</v>
      </c>
    </row>
    <row r="104" spans="1:9" ht="47.15" customHeight="1" x14ac:dyDescent="0.35">
      <c r="A104" s="113" t="s">
        <v>169</v>
      </c>
      <c r="B104" s="113"/>
      <c r="C104" s="113"/>
      <c r="D104" s="113"/>
      <c r="E104" s="113"/>
      <c r="F104" s="113"/>
      <c r="G104" s="82"/>
      <c r="H104" s="82"/>
      <c r="I104" s="82"/>
    </row>
    <row r="105" spans="1:9" x14ac:dyDescent="0.35">
      <c r="A105" s="114" t="s">
        <v>43</v>
      </c>
      <c r="B105" s="114"/>
      <c r="C105" s="114"/>
      <c r="D105" s="114"/>
      <c r="E105" s="114"/>
      <c r="F105" s="114"/>
    </row>
  </sheetData>
  <mergeCells count="5">
    <mergeCell ref="A1:F1"/>
    <mergeCell ref="A102:F102"/>
    <mergeCell ref="A104:F104"/>
    <mergeCell ref="A105:F105"/>
    <mergeCell ref="A103:XFD103"/>
  </mergeCells>
  <conditionalFormatting sqref="A102:A104">
    <cfRule type="containsErrors" dxfId="3" priority="1">
      <formula>ISERROR(A102)</formula>
    </cfRule>
  </conditionalFormatting>
  <hyperlinks>
    <hyperlink ref="A105" location="TableOfContents!A1" display="Back to Table of Contents" xr:uid="{D6649419-9C46-48B8-A848-C1C90BFD613E}"/>
  </hyperlinks>
  <pageMargins left="0.7" right="0.7" top="0.75" bottom="0.75" header="0.3" footer="0.3"/>
  <pageSetup paperSize="9" orientation="portrait" r:id="rId1"/>
  <tableParts count="1">
    <tablePart r:id="rId2"/>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94"/>
  <sheetViews>
    <sheetView zoomScaleNormal="100" workbookViewId="0">
      <selection sqref="A1:J1"/>
    </sheetView>
  </sheetViews>
  <sheetFormatPr defaultColWidth="0" defaultRowHeight="15.5" zeroHeight="1" x14ac:dyDescent="0.35"/>
  <cols>
    <col min="1" max="1" width="38.54296875" style="3" bestFit="1" customWidth="1"/>
    <col min="2" max="2" width="12.1796875" style="3" customWidth="1"/>
    <col min="3" max="3" width="13" style="3" customWidth="1"/>
    <col min="4" max="9" width="13.81640625" style="3" customWidth="1"/>
    <col min="10" max="10" width="20.453125" style="3" customWidth="1"/>
    <col min="11" max="16384" width="9.1796875" style="3" hidden="1"/>
  </cols>
  <sheetData>
    <row r="1" spans="1:10" x14ac:dyDescent="0.35">
      <c r="A1" s="115" t="s">
        <v>50</v>
      </c>
      <c r="B1" s="115"/>
      <c r="C1" s="115"/>
      <c r="D1" s="115"/>
      <c r="E1" s="115"/>
      <c r="F1" s="115"/>
      <c r="G1" s="115"/>
      <c r="H1" s="115"/>
      <c r="I1" s="115"/>
      <c r="J1" s="115"/>
    </row>
    <row r="2" spans="1:10" ht="31.5" thickBot="1" x14ac:dyDescent="0.4">
      <c r="A2" s="42" t="s">
        <v>9</v>
      </c>
      <c r="B2" s="16" t="s">
        <v>30</v>
      </c>
      <c r="C2" s="16" t="s">
        <v>31</v>
      </c>
      <c r="D2" s="16" t="s">
        <v>32</v>
      </c>
      <c r="E2" s="16" t="s">
        <v>33</v>
      </c>
      <c r="F2" s="16" t="s">
        <v>34</v>
      </c>
      <c r="G2" s="16" t="s">
        <v>35</v>
      </c>
      <c r="H2" s="16" t="s">
        <v>36</v>
      </c>
      <c r="I2" s="17" t="s">
        <v>37</v>
      </c>
      <c r="J2" s="18" t="s">
        <v>45</v>
      </c>
    </row>
    <row r="3" spans="1:10" ht="16" thickBot="1" x14ac:dyDescent="0.4">
      <c r="A3" s="19" t="s">
        <v>144</v>
      </c>
      <c r="B3" s="20">
        <v>4.6048143882312861E-2</v>
      </c>
      <c r="C3" s="20">
        <v>5.741492899718427E-2</v>
      </c>
      <c r="D3" s="20">
        <v>3.744093384644983E-2</v>
      </c>
      <c r="E3" s="20">
        <v>2.582308895976532E-2</v>
      </c>
      <c r="F3" s="20">
        <v>1.3909937544280205E-2</v>
      </c>
      <c r="G3" s="21">
        <v>1.1858615990009837E-2</v>
      </c>
      <c r="H3" s="21">
        <v>1.5832425239004435E-2</v>
      </c>
      <c r="I3" s="21">
        <v>2.0623469012309541E-2</v>
      </c>
      <c r="J3" s="22">
        <v>2.5694719409094943E-2</v>
      </c>
    </row>
    <row r="4" spans="1:10" x14ac:dyDescent="0.35">
      <c r="A4" s="23" t="s">
        <v>145</v>
      </c>
      <c r="B4" s="24">
        <v>6.4502108748070733E-2</v>
      </c>
      <c r="C4" s="24">
        <v>7.7859337432985565E-2</v>
      </c>
      <c r="D4" s="24">
        <v>5.7216631781659005E-2</v>
      </c>
      <c r="E4" s="24">
        <v>4.0095244677497137E-2</v>
      </c>
      <c r="F4" s="24">
        <v>2.2729300843175593E-2</v>
      </c>
      <c r="G4" s="25">
        <v>1.9402391455962002E-2</v>
      </c>
      <c r="H4" s="25">
        <v>2.1485485505303995E-2</v>
      </c>
      <c r="I4" s="25">
        <v>2.5237239368660982E-2</v>
      </c>
      <c r="J4" s="26">
        <v>3.7484140318454637E-2</v>
      </c>
    </row>
    <row r="5" spans="1:10" x14ac:dyDescent="0.35">
      <c r="A5" s="27" t="s">
        <v>146</v>
      </c>
      <c r="B5" s="24">
        <v>4.6355076030658311E-2</v>
      </c>
      <c r="C5" s="24">
        <v>8.6101837514851967E-2</v>
      </c>
      <c r="D5" s="24">
        <v>5.5908039895410017E-2</v>
      </c>
      <c r="E5" s="24">
        <v>4.0430799886368302E-2</v>
      </c>
      <c r="F5" s="24">
        <v>2.3157862478092223E-2</v>
      </c>
      <c r="G5" s="25">
        <v>1.7016388818246828E-2</v>
      </c>
      <c r="H5" s="25">
        <v>1.8677246364277617E-2</v>
      </c>
      <c r="I5" s="25">
        <v>2.3890615645250919E-2</v>
      </c>
      <c r="J5" s="26">
        <v>3.555050831478733E-2</v>
      </c>
    </row>
    <row r="6" spans="1:10" x14ac:dyDescent="0.35">
      <c r="A6" s="27" t="s">
        <v>147</v>
      </c>
      <c r="B6" s="24">
        <v>4.8511512779212715E-2</v>
      </c>
      <c r="C6" s="24">
        <v>7.9775186265114068E-2</v>
      </c>
      <c r="D6" s="24">
        <v>5.4674495228939093E-2</v>
      </c>
      <c r="E6" s="24">
        <v>3.3367726515855532E-2</v>
      </c>
      <c r="F6" s="24">
        <v>2.4164430376458657E-2</v>
      </c>
      <c r="G6" s="25">
        <v>2.3544796029935502E-2</v>
      </c>
      <c r="H6" s="25">
        <v>2.0029483377719658E-2</v>
      </c>
      <c r="I6" s="25">
        <v>2.4622830023244991E-2</v>
      </c>
      <c r="J6" s="26">
        <v>3.5538097674152683E-2</v>
      </c>
    </row>
    <row r="7" spans="1:10" x14ac:dyDescent="0.35">
      <c r="A7" s="27" t="s">
        <v>148</v>
      </c>
      <c r="B7" s="24">
        <v>3.8062698469026247E-2</v>
      </c>
      <c r="C7" s="24">
        <v>6.0522207932870678E-2</v>
      </c>
      <c r="D7" s="24">
        <v>4.2172856731151849E-2</v>
      </c>
      <c r="E7" s="24">
        <v>3.2801452662413882E-2</v>
      </c>
      <c r="F7" s="24">
        <v>2.101075376201586E-2</v>
      </c>
      <c r="G7" s="25">
        <v>1.8030503637175597E-2</v>
      </c>
      <c r="H7" s="25">
        <v>2.0753131130888794E-2</v>
      </c>
      <c r="I7" s="25">
        <v>2.2989846846466263E-2</v>
      </c>
      <c r="J7" s="26">
        <v>2.9793009769315638E-2</v>
      </c>
    </row>
    <row r="8" spans="1:10" x14ac:dyDescent="0.35">
      <c r="A8" s="27" t="s">
        <v>149</v>
      </c>
      <c r="B8" s="24">
        <v>7.9434844271489516E-2</v>
      </c>
      <c r="C8" s="24">
        <v>9.6850044880361794E-2</v>
      </c>
      <c r="D8" s="24">
        <v>5.706157460175882E-2</v>
      </c>
      <c r="E8" s="24">
        <v>4.7928508950869218E-2</v>
      </c>
      <c r="F8" s="24">
        <v>2.6181615709086201E-2</v>
      </c>
      <c r="G8" s="25">
        <v>2.1029485589304647E-2</v>
      </c>
      <c r="H8" s="25">
        <v>2.0328688626225111E-2</v>
      </c>
      <c r="I8" s="25">
        <v>2.3930776932466827E-2</v>
      </c>
      <c r="J8" s="26">
        <v>4.2103930176768292E-2</v>
      </c>
    </row>
    <row r="9" spans="1:10" x14ac:dyDescent="0.35">
      <c r="A9" s="27" t="s">
        <v>150</v>
      </c>
      <c r="B9" s="24">
        <v>5.6607670990223256E-2</v>
      </c>
      <c r="C9" s="24">
        <v>6.2035723121213589E-2</v>
      </c>
      <c r="D9" s="24">
        <v>4.1500735997901543E-2</v>
      </c>
      <c r="E9" s="24">
        <v>3.1372681825557545E-2</v>
      </c>
      <c r="F9" s="24">
        <v>2.135517774253641E-2</v>
      </c>
      <c r="G9" s="25">
        <v>1.5263897673167432E-2</v>
      </c>
      <c r="H9" s="25">
        <v>1.9397805257300831E-2</v>
      </c>
      <c r="I9" s="25">
        <v>2.2085124223852115E-2</v>
      </c>
      <c r="J9" s="26">
        <v>3.1666751327430423E-2</v>
      </c>
    </row>
    <row r="10" spans="1:10" x14ac:dyDescent="0.35">
      <c r="A10" s="27" t="s">
        <v>151</v>
      </c>
      <c r="B10" s="24">
        <v>5.1981937104669931E-2</v>
      </c>
      <c r="C10" s="24">
        <v>7.4907612268132737E-2</v>
      </c>
      <c r="D10" s="24">
        <v>4.89245316583568E-2</v>
      </c>
      <c r="E10" s="24">
        <v>3.184892916973598E-2</v>
      </c>
      <c r="F10" s="24">
        <v>1.7078620759350242E-2</v>
      </c>
      <c r="G10" s="25">
        <v>1.3323275647366873E-2</v>
      </c>
      <c r="H10" s="25">
        <v>1.7279960597519073E-2</v>
      </c>
      <c r="I10" s="25">
        <v>1.9814057445259735E-2</v>
      </c>
      <c r="J10" s="26">
        <v>3.131091827976492E-2</v>
      </c>
    </row>
    <row r="11" spans="1:10" x14ac:dyDescent="0.35">
      <c r="A11" s="27" t="s">
        <v>152</v>
      </c>
      <c r="B11" s="24">
        <v>2.7350361494088198E-2</v>
      </c>
      <c r="C11" s="24">
        <v>3.1815520720483867E-2</v>
      </c>
      <c r="D11" s="24">
        <v>2.18368625660335E-2</v>
      </c>
      <c r="E11" s="24">
        <v>1.5560307540034322E-2</v>
      </c>
      <c r="F11" s="24">
        <v>9.2979999117653502E-3</v>
      </c>
      <c r="G11" s="25">
        <v>6.4073456052632875E-3</v>
      </c>
      <c r="H11" s="25">
        <v>1.0089888166664687E-2</v>
      </c>
      <c r="I11" s="25">
        <v>1.4762076776132727E-2</v>
      </c>
      <c r="J11" s="26">
        <v>1.5355853199861427E-2</v>
      </c>
    </row>
    <row r="12" spans="1:10" x14ac:dyDescent="0.35">
      <c r="A12" s="27" t="s">
        <v>153</v>
      </c>
      <c r="B12" s="24">
        <v>5.2958495222350355E-2</v>
      </c>
      <c r="C12" s="24">
        <v>7.3813956619892096E-2</v>
      </c>
      <c r="D12" s="24">
        <v>5.5644008862695445E-2</v>
      </c>
      <c r="E12" s="24">
        <v>4.799992061702707E-2</v>
      </c>
      <c r="F12" s="24">
        <v>2.4738359289611465E-2</v>
      </c>
      <c r="G12" s="25">
        <v>1.78292294586458E-2</v>
      </c>
      <c r="H12" s="25">
        <v>1.9698406616394222E-2</v>
      </c>
      <c r="I12" s="25">
        <v>2.1968531434440938E-2</v>
      </c>
      <c r="J12" s="26">
        <v>3.4736169881855232E-2</v>
      </c>
    </row>
    <row r="13" spans="1:10" x14ac:dyDescent="0.35">
      <c r="A13" s="27" t="s">
        <v>154</v>
      </c>
      <c r="B13" s="24">
        <v>3.3325232388553269E-2</v>
      </c>
      <c r="C13" s="24">
        <v>4.1017643791477661E-2</v>
      </c>
      <c r="D13" s="24">
        <v>2.4653330676780601E-2</v>
      </c>
      <c r="E13" s="24">
        <v>1.5670565962112786E-2</v>
      </c>
      <c r="F13" s="24">
        <v>8.0514164868293794E-3</v>
      </c>
      <c r="G13" s="25">
        <v>8.202532244351619E-3</v>
      </c>
      <c r="H13" s="25">
        <v>1.2057406086660692E-2</v>
      </c>
      <c r="I13" s="25">
        <v>1.630017119156468E-2</v>
      </c>
      <c r="J13" s="26">
        <v>1.7084933659071499E-2</v>
      </c>
    </row>
    <row r="14" spans="1:10" x14ac:dyDescent="0.35">
      <c r="A14" s="27" t="s">
        <v>155</v>
      </c>
      <c r="B14" s="24">
        <v>4.6160084825155309E-2</v>
      </c>
      <c r="C14" s="24">
        <v>5.7209766298075476E-2</v>
      </c>
      <c r="D14" s="24">
        <v>3.1997237368477392E-2</v>
      </c>
      <c r="E14" s="24">
        <v>2.4824495233433844E-2</v>
      </c>
      <c r="F14" s="24">
        <v>1.4035676314545848E-2</v>
      </c>
      <c r="G14" s="25">
        <v>1.1163679766362374E-2</v>
      </c>
      <c r="H14" s="25">
        <v>1.4720201630864389E-2</v>
      </c>
      <c r="I14" s="25">
        <v>2.0096935530996458E-2</v>
      </c>
      <c r="J14" s="26">
        <v>2.5751139146690916E-2</v>
      </c>
    </row>
    <row r="15" spans="1:10" x14ac:dyDescent="0.35">
      <c r="A15" s="27" t="s">
        <v>156</v>
      </c>
      <c r="B15" s="24">
        <v>4.117755604008147E-2</v>
      </c>
      <c r="C15" s="24">
        <v>5.8792907290867842E-2</v>
      </c>
      <c r="D15" s="24">
        <v>4.3702941578938788E-2</v>
      </c>
      <c r="E15" s="24">
        <v>3.4195757563018049E-2</v>
      </c>
      <c r="F15" s="24">
        <v>1.8141868079254435E-2</v>
      </c>
      <c r="G15" s="25">
        <v>1.5075883324912769E-2</v>
      </c>
      <c r="H15" s="25">
        <v>1.5432023577150691E-2</v>
      </c>
      <c r="I15" s="25">
        <v>1.8362248312954719E-2</v>
      </c>
      <c r="J15" s="26">
        <v>2.7156180591134709E-2</v>
      </c>
    </row>
    <row r="16" spans="1:10" x14ac:dyDescent="0.35">
      <c r="A16" s="27" t="s">
        <v>157</v>
      </c>
      <c r="B16" s="24">
        <v>2.7970599596456164E-2</v>
      </c>
      <c r="C16" s="24">
        <v>4.0555429419609504E-2</v>
      </c>
      <c r="D16" s="24">
        <v>2.3881784770814169E-2</v>
      </c>
      <c r="E16" s="24">
        <v>9.5001925270003194E-3</v>
      </c>
      <c r="F16" s="24">
        <v>4.7959591021825756E-3</v>
      </c>
      <c r="G16" s="25">
        <v>7.067761280237725E-3</v>
      </c>
      <c r="H16" s="25">
        <v>1.3538571736028576E-2</v>
      </c>
      <c r="I16" s="25">
        <v>2.0545059342053452E-2</v>
      </c>
      <c r="J16" s="26">
        <v>1.3364901257953648E-2</v>
      </c>
    </row>
    <row r="17" spans="1:10" x14ac:dyDescent="0.35">
      <c r="A17" s="27" t="s">
        <v>158</v>
      </c>
      <c r="B17" s="24">
        <v>4.7872479855379999E-2</v>
      </c>
      <c r="C17" s="24">
        <v>6.1342069014504813E-2</v>
      </c>
      <c r="D17" s="24">
        <v>4.2928348107515397E-2</v>
      </c>
      <c r="E17" s="24">
        <v>3.5874606938974374E-2</v>
      </c>
      <c r="F17" s="24">
        <v>1.8396672285809209E-2</v>
      </c>
      <c r="G17" s="25">
        <v>1.7553489766426116E-2</v>
      </c>
      <c r="H17" s="25">
        <v>2.0319553023249583E-2</v>
      </c>
      <c r="I17" s="25">
        <v>2.4607933467066918E-2</v>
      </c>
      <c r="J17" s="26">
        <v>3.1728322359335905E-2</v>
      </c>
    </row>
    <row r="18" spans="1:10" ht="16" thickBot="1" x14ac:dyDescent="0.4">
      <c r="A18" s="28" t="s">
        <v>159</v>
      </c>
      <c r="B18" s="24">
        <v>4.9413503461769058E-2</v>
      </c>
      <c r="C18" s="24">
        <v>4.5338881709254278E-2</v>
      </c>
      <c r="D18" s="24">
        <v>2.7256336294948013E-2</v>
      </c>
      <c r="E18" s="24">
        <v>1.9619221287273513E-2</v>
      </c>
      <c r="F18" s="24">
        <v>1.0714836100284826E-2</v>
      </c>
      <c r="G18" s="25">
        <v>8.7004219053953575E-3</v>
      </c>
      <c r="H18" s="25">
        <v>1.4129118954054621E-2</v>
      </c>
      <c r="I18" s="25">
        <v>2.0267647198884953E-2</v>
      </c>
      <c r="J18" s="26">
        <v>2.2145184277437498E-2</v>
      </c>
    </row>
    <row r="19" spans="1:10" ht="16" thickBot="1" x14ac:dyDescent="0.4">
      <c r="A19" s="19" t="s">
        <v>7</v>
      </c>
      <c r="B19" s="20">
        <v>5.2619772067047807E-2</v>
      </c>
      <c r="C19" s="20">
        <v>6.5995327540264714E-2</v>
      </c>
      <c r="D19" s="20">
        <v>4.0268242203885446E-2</v>
      </c>
      <c r="E19" s="20">
        <v>2.3858805532912464E-2</v>
      </c>
      <c r="F19" s="20">
        <v>1.3758894503580293E-2</v>
      </c>
      <c r="G19" s="21">
        <v>1.3475941968696835E-2</v>
      </c>
      <c r="H19" s="21">
        <v>1.8256146480850746E-2</v>
      </c>
      <c r="I19" s="21">
        <v>2.2790809811934418E-2</v>
      </c>
      <c r="J19" s="22">
        <v>2.7983880999282902E-2</v>
      </c>
    </row>
    <row r="20" spans="1:10" x14ac:dyDescent="0.35">
      <c r="A20" s="23" t="s">
        <v>71</v>
      </c>
      <c r="B20" s="24">
        <v>5.3435187662667499E-2</v>
      </c>
      <c r="C20" s="24">
        <v>8.5794190444474297E-2</v>
      </c>
      <c r="D20" s="24">
        <v>6.3215420070096992E-2</v>
      </c>
      <c r="E20" s="24">
        <v>4.3511667704192319E-2</v>
      </c>
      <c r="F20" s="24">
        <v>2.2530887418373436E-2</v>
      </c>
      <c r="G20" s="25">
        <v>2.0099226757011916E-2</v>
      </c>
      <c r="H20" s="25">
        <v>2.3534630841047292E-2</v>
      </c>
      <c r="I20" s="25">
        <v>2.7615650004801526E-2</v>
      </c>
      <c r="J20" s="26">
        <v>3.8199764202122205E-2</v>
      </c>
    </row>
    <row r="21" spans="1:10" x14ac:dyDescent="0.35">
      <c r="A21" s="27" t="s">
        <v>72</v>
      </c>
      <c r="B21" s="24">
        <v>4.5787567771063548E-2</v>
      </c>
      <c r="C21" s="24">
        <v>7.5847274851787549E-2</v>
      </c>
      <c r="D21" s="24">
        <v>4.9986962983624102E-2</v>
      </c>
      <c r="E21" s="24">
        <v>3.8726934919149206E-2</v>
      </c>
      <c r="F21" s="24">
        <v>2.2199384006836586E-2</v>
      </c>
      <c r="G21" s="25">
        <v>1.8901666881057298E-2</v>
      </c>
      <c r="H21" s="25">
        <v>2.0213153464837447E-2</v>
      </c>
      <c r="I21" s="25">
        <v>2.6934322762934493E-2</v>
      </c>
      <c r="J21" s="26">
        <v>3.4595108470029431E-2</v>
      </c>
    </row>
    <row r="22" spans="1:10" x14ac:dyDescent="0.35">
      <c r="A22" s="27" t="s">
        <v>73</v>
      </c>
      <c r="B22" s="24">
        <v>6.7994603621559499E-2</v>
      </c>
      <c r="C22" s="24">
        <v>9.0180896234265867E-2</v>
      </c>
      <c r="D22" s="24">
        <v>6.4445378818136431E-2</v>
      </c>
      <c r="E22" s="24">
        <v>4.233998972601196E-2</v>
      </c>
      <c r="F22" s="24">
        <v>2.5574921804005443E-2</v>
      </c>
      <c r="G22" s="25">
        <v>2.1734040511774768E-2</v>
      </c>
      <c r="H22" s="25">
        <v>2.1775321410979133E-2</v>
      </c>
      <c r="I22" s="25">
        <v>2.3693457472235707E-2</v>
      </c>
      <c r="J22" s="26">
        <v>4.051708896509669E-2</v>
      </c>
    </row>
    <row r="23" spans="1:10" x14ac:dyDescent="0.35">
      <c r="A23" s="27" t="s">
        <v>74</v>
      </c>
      <c r="B23" s="24">
        <v>4.8990902019153869E-2</v>
      </c>
      <c r="C23" s="24">
        <v>5.9775779869584864E-2</v>
      </c>
      <c r="D23" s="24">
        <v>3.7504838101172229E-2</v>
      </c>
      <c r="E23" s="24">
        <v>2.0440750627300493E-2</v>
      </c>
      <c r="F23" s="24">
        <v>1.1009158980401432E-2</v>
      </c>
      <c r="G23" s="25">
        <v>1.2857594975042616E-2</v>
      </c>
      <c r="H23" s="25">
        <v>1.9358441953645156E-2</v>
      </c>
      <c r="I23" s="25">
        <v>2.5802717542625468E-2</v>
      </c>
      <c r="J23" s="26">
        <v>2.5500104626208969E-2</v>
      </c>
    </row>
    <row r="24" spans="1:10" x14ac:dyDescent="0.35">
      <c r="A24" s="27" t="s">
        <v>75</v>
      </c>
      <c r="B24" s="24">
        <v>5.5690551734649527E-2</v>
      </c>
      <c r="C24" s="24">
        <v>7.9165400935545333E-2</v>
      </c>
      <c r="D24" s="24">
        <v>4.3731970589869544E-2</v>
      </c>
      <c r="E24" s="24">
        <v>3.8441359142293838E-2</v>
      </c>
      <c r="F24" s="24">
        <v>2.5099511287078744E-2</v>
      </c>
      <c r="G24" s="25">
        <v>2.1045785911169186E-2</v>
      </c>
      <c r="H24" s="25">
        <v>2.3889229798917191E-2</v>
      </c>
      <c r="I24" s="25">
        <v>2.5371425782592841E-2</v>
      </c>
      <c r="J24" s="26">
        <v>3.6523759452663083E-2</v>
      </c>
    </row>
    <row r="25" spans="1:10" x14ac:dyDescent="0.35">
      <c r="A25" s="27" t="s">
        <v>76</v>
      </c>
      <c r="B25" s="24">
        <v>5.6997468137996915E-2</v>
      </c>
      <c r="C25" s="24">
        <v>8.0782137279566874E-2</v>
      </c>
      <c r="D25" s="24">
        <v>5.3258506714111399E-2</v>
      </c>
      <c r="E25" s="24">
        <v>3.9448362510300303E-2</v>
      </c>
      <c r="F25" s="24">
        <v>2.2232521696014966E-2</v>
      </c>
      <c r="G25" s="25">
        <v>2.0017892331964951E-2</v>
      </c>
      <c r="H25" s="25">
        <v>2.1830102895962693E-2</v>
      </c>
      <c r="I25" s="25">
        <v>2.2703297078723202E-2</v>
      </c>
      <c r="J25" s="26">
        <v>3.6316494417672887E-2</v>
      </c>
    </row>
    <row r="26" spans="1:10" x14ac:dyDescent="0.35">
      <c r="A26" s="27" t="s">
        <v>77</v>
      </c>
      <c r="B26" s="24">
        <v>4.6185081531868108E-2</v>
      </c>
      <c r="C26" s="24">
        <v>6.7441007380535919E-2</v>
      </c>
      <c r="D26" s="24">
        <v>4.9003871749613098E-2</v>
      </c>
      <c r="E26" s="24">
        <v>4.1191540747429631E-2</v>
      </c>
      <c r="F26" s="24">
        <v>2.4117799847474194E-2</v>
      </c>
      <c r="G26" s="25">
        <v>2.2538000942407221E-2</v>
      </c>
      <c r="H26" s="25">
        <v>2.5613104919540598E-2</v>
      </c>
      <c r="I26" s="25">
        <v>2.3500960964223917E-2</v>
      </c>
      <c r="J26" s="26">
        <v>3.4524365431122354E-2</v>
      </c>
    </row>
    <row r="27" spans="1:10" x14ac:dyDescent="0.35">
      <c r="A27" s="27" t="s">
        <v>78</v>
      </c>
      <c r="B27" s="24">
        <v>3.7839967734307665E-2</v>
      </c>
      <c r="C27" s="24">
        <v>4.3166824215875817E-2</v>
      </c>
      <c r="D27" s="24">
        <v>2.5270100527129996E-2</v>
      </c>
      <c r="E27" s="24">
        <v>1.537552445885889E-2</v>
      </c>
      <c r="F27" s="24">
        <v>1.0723543245847464E-2</v>
      </c>
      <c r="G27" s="25">
        <v>9.8197510104592496E-3</v>
      </c>
      <c r="H27" s="25">
        <v>1.358111611607519E-2</v>
      </c>
      <c r="I27" s="25">
        <v>1.8488441024975519E-2</v>
      </c>
      <c r="J27" s="26">
        <v>1.9524642756947246E-2</v>
      </c>
    </row>
    <row r="28" spans="1:10" x14ac:dyDescent="0.35">
      <c r="A28" s="27" t="s">
        <v>79</v>
      </c>
      <c r="B28" s="24">
        <v>4.3381878528324695E-2</v>
      </c>
      <c r="C28" s="24">
        <v>7.6544287083202697E-2</v>
      </c>
      <c r="D28" s="24">
        <v>4.9573440029447552E-2</v>
      </c>
      <c r="E28" s="24">
        <v>2.5817245579319806E-2</v>
      </c>
      <c r="F28" s="24">
        <v>1.8331390494655164E-2</v>
      </c>
      <c r="G28" s="25">
        <v>1.5390835662224578E-2</v>
      </c>
      <c r="H28" s="25">
        <v>1.8663875862229135E-2</v>
      </c>
      <c r="I28" s="25">
        <v>2.1323223077101383E-2</v>
      </c>
      <c r="J28" s="26">
        <v>2.9984787250567906E-2</v>
      </c>
    </row>
    <row r="29" spans="1:10" x14ac:dyDescent="0.35">
      <c r="A29" s="27" t="s">
        <v>80</v>
      </c>
      <c r="B29" s="24">
        <v>6.5745572143649636E-2</v>
      </c>
      <c r="C29" s="24">
        <v>7.3045824946648852E-2</v>
      </c>
      <c r="D29" s="24">
        <v>4.2036228351928065E-2</v>
      </c>
      <c r="E29" s="24">
        <v>2.1590606792413307E-2</v>
      </c>
      <c r="F29" s="24">
        <v>1.1044031997804881E-2</v>
      </c>
      <c r="G29" s="25">
        <v>1.1225659898692793E-2</v>
      </c>
      <c r="H29" s="25">
        <v>1.912360523129527E-2</v>
      </c>
      <c r="I29" s="25">
        <v>2.7004851372326631E-2</v>
      </c>
      <c r="J29" s="26">
        <v>2.9444617723285587E-2</v>
      </c>
    </row>
    <row r="30" spans="1:10" x14ac:dyDescent="0.35">
      <c r="A30" s="27" t="s">
        <v>81</v>
      </c>
      <c r="B30" s="24">
        <v>4.6571140633713606E-2</v>
      </c>
      <c r="C30" s="24">
        <v>5.5850774139883069E-2</v>
      </c>
      <c r="D30" s="24">
        <v>3.2076815674069871E-2</v>
      </c>
      <c r="E30" s="24">
        <v>1.9271035649952004E-2</v>
      </c>
      <c r="F30" s="24">
        <v>1.2019855113769889E-2</v>
      </c>
      <c r="G30" s="25">
        <v>1.3280711442256005E-2</v>
      </c>
      <c r="H30" s="25">
        <v>1.6940242090003804E-2</v>
      </c>
      <c r="I30" s="25">
        <v>2.2255478876842458E-2</v>
      </c>
      <c r="J30" s="26">
        <v>2.4173767425218724E-2</v>
      </c>
    </row>
    <row r="31" spans="1:10" x14ac:dyDescent="0.35">
      <c r="A31" s="27" t="s">
        <v>82</v>
      </c>
      <c r="B31" s="24">
        <v>5.2196643125827585E-2</v>
      </c>
      <c r="C31" s="24">
        <v>5.6348475511923485E-2</v>
      </c>
      <c r="D31" s="24">
        <v>3.2583234701372275E-2</v>
      </c>
      <c r="E31" s="24">
        <v>2.2255456804585079E-2</v>
      </c>
      <c r="F31" s="24">
        <v>1.1661567136950575E-2</v>
      </c>
      <c r="G31" s="25">
        <v>1.0941425151434573E-2</v>
      </c>
      <c r="H31" s="25">
        <v>1.6331541590715613E-2</v>
      </c>
      <c r="I31" s="25">
        <v>2.1133611460268351E-2</v>
      </c>
      <c r="J31" s="26">
        <v>2.5808200055136662E-2</v>
      </c>
    </row>
    <row r="32" spans="1:10" x14ac:dyDescent="0.35">
      <c r="A32" s="27" t="s">
        <v>83</v>
      </c>
      <c r="B32" s="24">
        <v>7.1724170691186084E-2</v>
      </c>
      <c r="C32" s="24">
        <v>7.8173172205887514E-2</v>
      </c>
      <c r="D32" s="24">
        <v>4.0749522197726352E-2</v>
      </c>
      <c r="E32" s="24">
        <v>2.662996857557683E-2</v>
      </c>
      <c r="F32" s="24">
        <v>1.428182122170819E-2</v>
      </c>
      <c r="G32" s="25">
        <v>1.2848383046051542E-2</v>
      </c>
      <c r="H32" s="25">
        <v>1.5373926569739746E-2</v>
      </c>
      <c r="I32" s="25">
        <v>2.0599336444897424E-2</v>
      </c>
      <c r="J32" s="26">
        <v>3.2031925822844733E-2</v>
      </c>
    </row>
    <row r="33" spans="1:10" x14ac:dyDescent="0.35">
      <c r="A33" s="27" t="s">
        <v>84</v>
      </c>
      <c r="B33" s="24">
        <v>5.2945998083711122E-2</v>
      </c>
      <c r="C33" s="24">
        <v>6.5190921521640452E-2</v>
      </c>
      <c r="D33" s="24">
        <v>3.6127361966590325E-2</v>
      </c>
      <c r="E33" s="24">
        <v>1.4147534722206534E-2</v>
      </c>
      <c r="F33" s="24">
        <v>8.2963195242934142E-3</v>
      </c>
      <c r="G33" s="25">
        <v>8.906194702104523E-3</v>
      </c>
      <c r="H33" s="25">
        <v>1.6311369322676825E-2</v>
      </c>
      <c r="I33" s="25">
        <v>1.9980519656511837E-2</v>
      </c>
      <c r="J33" s="26">
        <v>2.2674011012753487E-2</v>
      </c>
    </row>
    <row r="34" spans="1:10" x14ac:dyDescent="0.35">
      <c r="A34" s="27" t="s">
        <v>85</v>
      </c>
      <c r="B34" s="24">
        <v>5.5752921426007032E-2</v>
      </c>
      <c r="C34" s="24">
        <v>6.8026550929546528E-2</v>
      </c>
      <c r="D34" s="24">
        <v>4.9411890412470391E-2</v>
      </c>
      <c r="E34" s="24">
        <v>3.0570600293027911E-2</v>
      </c>
      <c r="F34" s="24">
        <v>1.9242461533695868E-2</v>
      </c>
      <c r="G34" s="25">
        <v>1.6899973057573466E-2</v>
      </c>
      <c r="H34" s="25">
        <v>1.9796170350408163E-2</v>
      </c>
      <c r="I34" s="25">
        <v>2.3116955889971813E-2</v>
      </c>
      <c r="J34" s="26">
        <v>3.2498921635898709E-2</v>
      </c>
    </row>
    <row r="35" spans="1:10" x14ac:dyDescent="0.35">
      <c r="A35" s="27" t="s">
        <v>86</v>
      </c>
      <c r="B35" s="24">
        <v>6.912287632567396E-2</v>
      </c>
      <c r="C35" s="24">
        <v>7.604182002829056E-2</v>
      </c>
      <c r="D35" s="24">
        <v>5.0579273790145297E-2</v>
      </c>
      <c r="E35" s="24">
        <v>3.4160063070685351E-2</v>
      </c>
      <c r="F35" s="24">
        <v>2.0600492528121867E-2</v>
      </c>
      <c r="G35" s="25">
        <v>1.7998733284010571E-2</v>
      </c>
      <c r="H35" s="25">
        <v>1.9702704734094155E-2</v>
      </c>
      <c r="I35" s="25">
        <v>2.2160471314183663E-2</v>
      </c>
      <c r="J35" s="26">
        <v>3.526330761018933E-2</v>
      </c>
    </row>
    <row r="36" spans="1:10" ht="16" thickBot="1" x14ac:dyDescent="0.4">
      <c r="A36" s="28" t="s">
        <v>87</v>
      </c>
      <c r="B36" s="24">
        <v>4.6436416981764324E-2</v>
      </c>
      <c r="C36" s="24">
        <v>7.0548439287474576E-2</v>
      </c>
      <c r="D36" s="24">
        <v>4.9671116263091501E-2</v>
      </c>
      <c r="E36" s="24">
        <v>4.5925488175701544E-2</v>
      </c>
      <c r="F36" s="24">
        <v>2.5987776482319907E-2</v>
      </c>
      <c r="G36" s="25">
        <v>2.4686778576854536E-2</v>
      </c>
      <c r="H36" s="25">
        <v>2.6395819054748876E-2</v>
      </c>
      <c r="I36" s="25">
        <v>2.4569393468614389E-2</v>
      </c>
      <c r="J36" s="26">
        <v>3.5907461557460829E-2</v>
      </c>
    </row>
    <row r="37" spans="1:10" ht="16" thickBot="1" x14ac:dyDescent="0.4">
      <c r="A37" s="19" t="s">
        <v>6</v>
      </c>
      <c r="B37" s="20">
        <v>4.9613109196150786E-2</v>
      </c>
      <c r="C37" s="20">
        <v>6.3607889278319382E-2</v>
      </c>
      <c r="D37" s="20">
        <v>4.2774685398578871E-2</v>
      </c>
      <c r="E37" s="20">
        <v>2.4647754762064357E-2</v>
      </c>
      <c r="F37" s="20">
        <v>1.466248741678214E-2</v>
      </c>
      <c r="G37" s="21">
        <v>1.3293056977931143E-2</v>
      </c>
      <c r="H37" s="21">
        <v>1.6473638955488798E-2</v>
      </c>
      <c r="I37" s="21">
        <v>2.1437088912519317E-2</v>
      </c>
      <c r="J37" s="22">
        <v>2.7896298370719125E-2</v>
      </c>
    </row>
    <row r="38" spans="1:10" x14ac:dyDescent="0.35">
      <c r="A38" s="23" t="s">
        <v>89</v>
      </c>
      <c r="B38" s="24">
        <v>7.9432789164871911E-2</v>
      </c>
      <c r="C38" s="24">
        <v>8.9727689153196524E-2</v>
      </c>
      <c r="D38" s="24">
        <v>7.1002512398736839E-2</v>
      </c>
      <c r="E38" s="24">
        <v>5.9943505934862092E-2</v>
      </c>
      <c r="F38" s="24">
        <v>3.0497586627572824E-2</v>
      </c>
      <c r="G38" s="25">
        <v>2.5010921725150004E-2</v>
      </c>
      <c r="H38" s="25">
        <v>2.43104815730532E-2</v>
      </c>
      <c r="I38" s="25">
        <v>2.9439800331032408E-2</v>
      </c>
      <c r="J38" s="26">
        <v>4.5558837199813643E-2</v>
      </c>
    </row>
    <row r="39" spans="1:10" x14ac:dyDescent="0.35">
      <c r="A39" s="27" t="s">
        <v>90</v>
      </c>
      <c r="B39" s="24">
        <v>4.814295574368755E-2</v>
      </c>
      <c r="C39" s="24">
        <v>7.2581405548408834E-2</v>
      </c>
      <c r="D39" s="24">
        <v>5.0987102610109629E-2</v>
      </c>
      <c r="E39" s="24">
        <v>3.2620235807777259E-2</v>
      </c>
      <c r="F39" s="24">
        <v>1.7261784563500956E-2</v>
      </c>
      <c r="G39" s="25">
        <v>1.5143723341346829E-2</v>
      </c>
      <c r="H39" s="25">
        <v>1.9287040255966555E-2</v>
      </c>
      <c r="I39" s="25">
        <v>2.5646377292190881E-2</v>
      </c>
      <c r="J39" s="26">
        <v>3.3066448590147964E-2</v>
      </c>
    </row>
    <row r="40" spans="1:10" x14ac:dyDescent="0.35">
      <c r="A40" s="27" t="s">
        <v>91</v>
      </c>
      <c r="B40" s="24">
        <v>5.1296586721905034E-2</v>
      </c>
      <c r="C40" s="24">
        <v>5.8765211119702766E-2</v>
      </c>
      <c r="D40" s="24">
        <v>4.3983700518375426E-2</v>
      </c>
      <c r="E40" s="24">
        <v>2.2078572152762835E-2</v>
      </c>
      <c r="F40" s="24">
        <v>1.115938649649397E-2</v>
      </c>
      <c r="G40" s="25">
        <v>8.8992680081929881E-3</v>
      </c>
      <c r="H40" s="25">
        <v>1.2055873853989279E-2</v>
      </c>
      <c r="I40" s="25">
        <v>1.7187756249401904E-2</v>
      </c>
      <c r="J40" s="26">
        <v>2.454292221409525E-2</v>
      </c>
    </row>
    <row r="41" spans="1:10" x14ac:dyDescent="0.35">
      <c r="A41" s="27" t="s">
        <v>92</v>
      </c>
      <c r="B41" s="24">
        <v>4.650483790772178E-2</v>
      </c>
      <c r="C41" s="24">
        <v>5.9942466245887206E-2</v>
      </c>
      <c r="D41" s="24">
        <v>5.1857443293540445E-2</v>
      </c>
      <c r="E41" s="24">
        <v>3.1588763085663926E-2</v>
      </c>
      <c r="F41" s="24">
        <v>1.7885263009014309E-2</v>
      </c>
      <c r="G41" s="25">
        <v>1.8143788816208425E-2</v>
      </c>
      <c r="H41" s="25">
        <v>2.2043464819237475E-2</v>
      </c>
      <c r="I41" s="25">
        <v>2.6567976240392314E-2</v>
      </c>
      <c r="J41" s="26">
        <v>3.2118497034485972E-2</v>
      </c>
    </row>
    <row r="42" spans="1:10" x14ac:dyDescent="0.35">
      <c r="A42" s="27" t="s">
        <v>93</v>
      </c>
      <c r="B42" s="24">
        <v>6.5526437830010248E-2</v>
      </c>
      <c r="C42" s="24">
        <v>6.5699103895595745E-2</v>
      </c>
      <c r="D42" s="24">
        <v>3.816152653626146E-2</v>
      </c>
      <c r="E42" s="24">
        <v>2.2893989343034129E-2</v>
      </c>
      <c r="F42" s="24">
        <v>1.5749345795896885E-2</v>
      </c>
      <c r="G42" s="25">
        <v>1.3655085588309922E-2</v>
      </c>
      <c r="H42" s="25">
        <v>1.955287498567939E-2</v>
      </c>
      <c r="I42" s="25">
        <v>2.2042036471955281E-2</v>
      </c>
      <c r="J42" s="26">
        <v>3.0385681856410534E-2</v>
      </c>
    </row>
    <row r="43" spans="1:10" x14ac:dyDescent="0.35">
      <c r="A43" s="27" t="s">
        <v>94</v>
      </c>
      <c r="B43" s="24">
        <v>5.8094740063974706E-2</v>
      </c>
      <c r="C43" s="24">
        <v>8.1624964008389464E-2</v>
      </c>
      <c r="D43" s="24">
        <v>5.4652602265587054E-2</v>
      </c>
      <c r="E43" s="24">
        <v>3.1482889789607706E-2</v>
      </c>
      <c r="F43" s="24">
        <v>1.5752861866513632E-2</v>
      </c>
      <c r="G43" s="25">
        <v>1.3693977451259529E-2</v>
      </c>
      <c r="H43" s="25">
        <v>1.526111475793103E-2</v>
      </c>
      <c r="I43" s="25">
        <v>1.9303223671256316E-2</v>
      </c>
      <c r="J43" s="26">
        <v>3.3116723425831253E-2</v>
      </c>
    </row>
    <row r="44" spans="1:10" x14ac:dyDescent="0.35">
      <c r="A44" s="27" t="s">
        <v>95</v>
      </c>
      <c r="B44" s="24">
        <v>5.7704478579360112E-2</v>
      </c>
      <c r="C44" s="24">
        <v>7.489894280523135E-2</v>
      </c>
      <c r="D44" s="24">
        <v>5.508862536188671E-2</v>
      </c>
      <c r="E44" s="24">
        <v>2.3241550274852561E-2</v>
      </c>
      <c r="F44" s="24">
        <v>1.6224485232480268E-2</v>
      </c>
      <c r="G44" s="25">
        <v>1.3799526538152486E-2</v>
      </c>
      <c r="H44" s="25">
        <v>1.6581996049995301E-2</v>
      </c>
      <c r="I44" s="25">
        <v>1.9730782027487809E-2</v>
      </c>
      <c r="J44" s="26">
        <v>3.1604649632387342E-2</v>
      </c>
    </row>
    <row r="45" spans="1:10" x14ac:dyDescent="0.35">
      <c r="A45" s="27" t="s">
        <v>96</v>
      </c>
      <c r="B45" s="24">
        <v>3.8617265415872272E-2</v>
      </c>
      <c r="C45" s="24">
        <v>4.5025788553181838E-2</v>
      </c>
      <c r="D45" s="24">
        <v>2.7189254979297094E-2</v>
      </c>
      <c r="E45" s="24">
        <v>1.5840909033537926E-2</v>
      </c>
      <c r="F45" s="24">
        <v>1.0277890152284046E-2</v>
      </c>
      <c r="G45" s="25">
        <v>1.0603408374399881E-2</v>
      </c>
      <c r="H45" s="25">
        <v>1.4695414585976199E-2</v>
      </c>
      <c r="I45" s="25">
        <v>2.1928962203271739E-2</v>
      </c>
      <c r="J45" s="26">
        <v>2.031555493286857E-2</v>
      </c>
    </row>
    <row r="46" spans="1:10" x14ac:dyDescent="0.35">
      <c r="A46" s="27" t="s">
        <v>97</v>
      </c>
      <c r="B46" s="24">
        <v>3.8716976643288693E-2</v>
      </c>
      <c r="C46" s="24">
        <v>4.746987081825696E-2</v>
      </c>
      <c r="D46" s="24">
        <v>3.6898816741499203E-2</v>
      </c>
      <c r="E46" s="24">
        <v>2.6184527189337045E-2</v>
      </c>
      <c r="F46" s="24">
        <v>1.5497500990341456E-2</v>
      </c>
      <c r="G46" s="25">
        <v>1.4875799532291194E-2</v>
      </c>
      <c r="H46" s="25">
        <v>1.6818621211860518E-2</v>
      </c>
      <c r="I46" s="25">
        <v>1.9964663324636943E-2</v>
      </c>
      <c r="J46" s="26">
        <v>2.4928872252023494E-2</v>
      </c>
    </row>
    <row r="47" spans="1:10" x14ac:dyDescent="0.35">
      <c r="A47" s="27" t="s">
        <v>98</v>
      </c>
      <c r="B47" s="24">
        <v>7.0277021656041605E-2</v>
      </c>
      <c r="C47" s="24">
        <v>8.379105668384125E-2</v>
      </c>
      <c r="D47" s="24">
        <v>6.6694777374192771E-2</v>
      </c>
      <c r="E47" s="24">
        <v>4.9420289204716521E-2</v>
      </c>
      <c r="F47" s="24">
        <v>3.068638270639731E-2</v>
      </c>
      <c r="G47" s="25">
        <v>2.4566000534380364E-2</v>
      </c>
      <c r="H47" s="25">
        <v>2.7603885018111278E-2</v>
      </c>
      <c r="I47" s="25">
        <v>2.7406262552042943E-2</v>
      </c>
      <c r="J47" s="26">
        <v>4.2786190021250572E-2</v>
      </c>
    </row>
    <row r="48" spans="1:10" x14ac:dyDescent="0.35">
      <c r="A48" s="27" t="s">
        <v>99</v>
      </c>
      <c r="B48" s="24">
        <v>4.7250027395359384E-2</v>
      </c>
      <c r="C48" s="24">
        <v>5.9227382761929723E-2</v>
      </c>
      <c r="D48" s="24">
        <v>3.6706003993301928E-2</v>
      </c>
      <c r="E48" s="24">
        <v>2.2441137528106371E-2</v>
      </c>
      <c r="F48" s="24">
        <v>1.200186521112998E-2</v>
      </c>
      <c r="G48" s="25">
        <v>1.0321687313115975E-2</v>
      </c>
      <c r="H48" s="25">
        <v>1.3085286577550197E-2</v>
      </c>
      <c r="I48" s="25">
        <v>1.7420530620195166E-2</v>
      </c>
      <c r="J48" s="26">
        <v>2.4096840596938267E-2</v>
      </c>
    </row>
    <row r="49" spans="1:10" x14ac:dyDescent="0.35">
      <c r="A49" s="27" t="s">
        <v>100</v>
      </c>
      <c r="B49" s="24">
        <v>5.5430687140489883E-2</v>
      </c>
      <c r="C49" s="24">
        <v>7.9172351501918217E-2</v>
      </c>
      <c r="D49" s="24">
        <v>5.1954172179756279E-2</v>
      </c>
      <c r="E49" s="24">
        <v>3.0361413342981591E-2</v>
      </c>
      <c r="F49" s="24">
        <v>1.8329789281066561E-2</v>
      </c>
      <c r="G49" s="25">
        <v>1.4744249011301693E-2</v>
      </c>
      <c r="H49" s="25">
        <v>1.6640517789252088E-2</v>
      </c>
      <c r="I49" s="25">
        <v>2.2469592139733676E-2</v>
      </c>
      <c r="J49" s="26">
        <v>3.3264258881081588E-2</v>
      </c>
    </row>
    <row r="50" spans="1:10" ht="16" thickBot="1" x14ac:dyDescent="0.4">
      <c r="A50" s="28" t="s">
        <v>101</v>
      </c>
      <c r="B50" s="24">
        <v>4.7702353945706932E-2</v>
      </c>
      <c r="C50" s="24">
        <v>7.0289894481850801E-2</v>
      </c>
      <c r="D50" s="24">
        <v>4.7442169239615528E-2</v>
      </c>
      <c r="E50" s="24">
        <v>3.0065970839237368E-2</v>
      </c>
      <c r="F50" s="24">
        <v>1.8660792268488657E-2</v>
      </c>
      <c r="G50" s="25">
        <v>1.5845354616937361E-2</v>
      </c>
      <c r="H50" s="25">
        <v>1.5985498475569487E-2</v>
      </c>
      <c r="I50" s="25">
        <v>1.9437619008221947E-2</v>
      </c>
      <c r="J50" s="26">
        <v>2.982778607485298E-2</v>
      </c>
    </row>
    <row r="51" spans="1:10" ht="16" thickBot="1" x14ac:dyDescent="0.4">
      <c r="A51" s="19" t="s">
        <v>5</v>
      </c>
      <c r="B51" s="20">
        <v>2.63367625094173E-2</v>
      </c>
      <c r="C51" s="20">
        <v>4.541436491134903E-2</v>
      </c>
      <c r="D51" s="20">
        <v>3.6738642494947349E-2</v>
      </c>
      <c r="E51" s="20">
        <v>2.5028359018236128E-2</v>
      </c>
      <c r="F51" s="20">
        <v>1.364024995038372E-2</v>
      </c>
      <c r="G51" s="21">
        <v>1.0750345123176219E-2</v>
      </c>
      <c r="H51" s="21">
        <v>1.3420279386315027E-2</v>
      </c>
      <c r="I51" s="21">
        <v>1.7837488736247981E-2</v>
      </c>
      <c r="J51" s="22">
        <v>2.1233855691195173E-2</v>
      </c>
    </row>
    <row r="52" spans="1:10" x14ac:dyDescent="0.35">
      <c r="A52" s="23" t="s">
        <v>103</v>
      </c>
      <c r="B52" s="24">
        <v>2.8494849067674341E-2</v>
      </c>
      <c r="C52" s="24">
        <v>5.0257053017380593E-2</v>
      </c>
      <c r="D52" s="24">
        <v>4.546922430211546E-2</v>
      </c>
      <c r="E52" s="24">
        <v>2.9303953890677682E-2</v>
      </c>
      <c r="F52" s="24">
        <v>1.5647462657120439E-2</v>
      </c>
      <c r="G52" s="25">
        <v>1.2359243673264053E-2</v>
      </c>
      <c r="H52" s="25">
        <v>1.5876915909184355E-2</v>
      </c>
      <c r="I52" s="25">
        <v>2.1813459721635214E-2</v>
      </c>
      <c r="J52" s="26">
        <v>2.4424703239469107E-2</v>
      </c>
    </row>
    <row r="53" spans="1:10" x14ac:dyDescent="0.35">
      <c r="A53" s="27" t="s">
        <v>104</v>
      </c>
      <c r="B53" s="24">
        <v>1.693393165362627E-2</v>
      </c>
      <c r="C53" s="24">
        <v>4.2365325694745999E-2</v>
      </c>
      <c r="D53" s="24">
        <v>4.3816411517017026E-2</v>
      </c>
      <c r="E53" s="24">
        <v>2.8086781241169215E-2</v>
      </c>
      <c r="F53" s="24">
        <v>1.5479430102008088E-2</v>
      </c>
      <c r="G53" s="25">
        <v>1.0924558068646966E-2</v>
      </c>
      <c r="H53" s="25">
        <v>9.3279898187783664E-3</v>
      </c>
      <c r="I53" s="25">
        <v>1.3715402644498569E-2</v>
      </c>
      <c r="J53" s="26">
        <v>1.9282750188122241E-2</v>
      </c>
    </row>
    <row r="54" spans="1:10" x14ac:dyDescent="0.35">
      <c r="A54" s="27" t="s">
        <v>105</v>
      </c>
      <c r="B54" s="24">
        <v>2.9261082198795006E-2</v>
      </c>
      <c r="C54" s="24">
        <v>5.2432868659035722E-2</v>
      </c>
      <c r="D54" s="24">
        <v>4.8866552626476441E-2</v>
      </c>
      <c r="E54" s="24">
        <v>2.7830381109555352E-2</v>
      </c>
      <c r="F54" s="24">
        <v>1.470060113026342E-2</v>
      </c>
      <c r="G54" s="25">
        <v>1.0828967628462834E-2</v>
      </c>
      <c r="H54" s="25">
        <v>1.353538699724998E-2</v>
      </c>
      <c r="I54" s="25">
        <v>1.866290873718341E-2</v>
      </c>
      <c r="J54" s="26">
        <v>2.4228947488095259E-2</v>
      </c>
    </row>
    <row r="55" spans="1:10" x14ac:dyDescent="0.35">
      <c r="A55" s="27" t="s">
        <v>106</v>
      </c>
      <c r="B55" s="24">
        <v>2.0380835317726151E-2</v>
      </c>
      <c r="C55" s="24">
        <v>5.1234046621374305E-2</v>
      </c>
      <c r="D55" s="24">
        <v>3.6890098713628194E-2</v>
      </c>
      <c r="E55" s="24">
        <v>2.450110871498332E-2</v>
      </c>
      <c r="F55" s="24">
        <v>1.4009184517092611E-2</v>
      </c>
      <c r="G55" s="25">
        <v>1.0342749165913139E-2</v>
      </c>
      <c r="H55" s="25">
        <v>1.2452682884538544E-2</v>
      </c>
      <c r="I55" s="25">
        <v>1.6528782241351313E-2</v>
      </c>
      <c r="J55" s="26">
        <v>2.0319020690596094E-2</v>
      </c>
    </row>
    <row r="56" spans="1:10" x14ac:dyDescent="0.35">
      <c r="A56" s="27" t="s">
        <v>107</v>
      </c>
      <c r="B56" s="24">
        <v>2.3887192409697226E-2</v>
      </c>
      <c r="C56" s="24">
        <v>4.7880366240035832E-2</v>
      </c>
      <c r="D56" s="24">
        <v>4.2752421669685535E-2</v>
      </c>
      <c r="E56" s="24">
        <v>3.4899016559947107E-2</v>
      </c>
      <c r="F56" s="24">
        <v>2.0313191942750376E-2</v>
      </c>
      <c r="G56" s="25">
        <v>1.2981331963575921E-2</v>
      </c>
      <c r="H56" s="25">
        <v>1.5741985196549277E-2</v>
      </c>
      <c r="I56" s="25">
        <v>1.8480599778457212E-2</v>
      </c>
      <c r="J56" s="26">
        <v>2.4611381301565871E-2</v>
      </c>
    </row>
    <row r="57" spans="1:10" x14ac:dyDescent="0.35">
      <c r="A57" s="27" t="s">
        <v>108</v>
      </c>
      <c r="B57" s="24">
        <v>2.1243539466369601E-2</v>
      </c>
      <c r="C57" s="24">
        <v>3.8583611082277203E-2</v>
      </c>
      <c r="D57" s="24">
        <v>2.8969213223811661E-2</v>
      </c>
      <c r="E57" s="24">
        <v>2.1976495476202541E-2</v>
      </c>
      <c r="F57" s="24">
        <v>1.0355789486671147E-2</v>
      </c>
      <c r="G57" s="25">
        <v>9.3025676915979641E-3</v>
      </c>
      <c r="H57" s="25">
        <v>8.8861939167257965E-3</v>
      </c>
      <c r="I57" s="25">
        <v>1.0395261037685953E-2</v>
      </c>
      <c r="J57" s="26">
        <v>1.6672747235500749E-2</v>
      </c>
    </row>
    <row r="58" spans="1:10" x14ac:dyDescent="0.35">
      <c r="A58" s="27" t="s">
        <v>109</v>
      </c>
      <c r="B58" s="24">
        <v>2.964254149509471E-2</v>
      </c>
      <c r="C58" s="24">
        <v>4.8101351967524512E-2</v>
      </c>
      <c r="D58" s="24">
        <v>3.6417717364811877E-2</v>
      </c>
      <c r="E58" s="24">
        <v>2.6989341071947687E-2</v>
      </c>
      <c r="F58" s="24">
        <v>1.497564499933114E-2</v>
      </c>
      <c r="G58" s="25">
        <v>9.921808565643413E-3</v>
      </c>
      <c r="H58" s="25">
        <v>1.0498541198884964E-2</v>
      </c>
      <c r="I58" s="25">
        <v>1.2886884143137448E-2</v>
      </c>
      <c r="J58" s="26">
        <v>2.1641906360140288E-2</v>
      </c>
    </row>
    <row r="59" spans="1:10" x14ac:dyDescent="0.35">
      <c r="A59" s="27" t="s">
        <v>110</v>
      </c>
      <c r="B59" s="24">
        <v>2.0568957214251476E-2</v>
      </c>
      <c r="C59" s="24">
        <v>3.5688015380542774E-2</v>
      </c>
      <c r="D59" s="24">
        <v>2.8339302974003493E-2</v>
      </c>
      <c r="E59" s="24">
        <v>2.4505219080284645E-2</v>
      </c>
      <c r="F59" s="24">
        <v>8.423581963357598E-3</v>
      </c>
      <c r="G59" s="25">
        <v>8.9665995643883195E-3</v>
      </c>
      <c r="H59" s="25">
        <v>1.1055193054076517E-2</v>
      </c>
      <c r="I59" s="25">
        <v>1.5743094102952795E-2</v>
      </c>
      <c r="J59" s="26">
        <v>1.6812247190903139E-2</v>
      </c>
    </row>
    <row r="60" spans="1:10" x14ac:dyDescent="0.35">
      <c r="A60" s="27" t="s">
        <v>111</v>
      </c>
      <c r="B60" s="24">
        <v>2.7965008242214675E-2</v>
      </c>
      <c r="C60" s="24">
        <v>4.1062837720261647E-2</v>
      </c>
      <c r="D60" s="24">
        <v>3.3089957712038195E-2</v>
      </c>
      <c r="E60" s="24">
        <v>1.8977307932285629E-2</v>
      </c>
      <c r="F60" s="24">
        <v>1.18269945180801E-2</v>
      </c>
      <c r="G60" s="25">
        <v>1.1248888219174615E-2</v>
      </c>
      <c r="H60" s="25">
        <v>1.5645492631543675E-2</v>
      </c>
      <c r="I60" s="25">
        <v>2.0923739159110694E-2</v>
      </c>
      <c r="J60" s="26">
        <v>2.024317947731688E-2</v>
      </c>
    </row>
    <row r="61" spans="1:10" x14ac:dyDescent="0.35">
      <c r="A61" s="27" t="s">
        <v>112</v>
      </c>
      <c r="B61" s="24">
        <v>2.6236331062279343E-2</v>
      </c>
      <c r="C61" s="24">
        <v>3.0397704204425786E-2</v>
      </c>
      <c r="D61" s="24">
        <v>2.0782102487418845E-2</v>
      </c>
      <c r="E61" s="24">
        <v>1.7715891351305819E-2</v>
      </c>
      <c r="F61" s="24">
        <v>1.0098631359215874E-2</v>
      </c>
      <c r="G61" s="25">
        <v>9.5555392997797983E-3</v>
      </c>
      <c r="H61" s="25">
        <v>1.4498098890761819E-2</v>
      </c>
      <c r="I61" s="25">
        <v>2.1082442093841872E-2</v>
      </c>
      <c r="J61" s="26">
        <v>1.6891101887680091E-2</v>
      </c>
    </row>
    <row r="62" spans="1:10" x14ac:dyDescent="0.35">
      <c r="A62" s="27" t="s">
        <v>113</v>
      </c>
      <c r="B62" s="24">
        <v>2.0637681102148201E-2</v>
      </c>
      <c r="C62" s="24">
        <v>4.304375875557017E-2</v>
      </c>
      <c r="D62" s="24">
        <v>3.7209597964978747E-2</v>
      </c>
      <c r="E62" s="24">
        <v>3.2964001154615653E-2</v>
      </c>
      <c r="F62" s="24">
        <v>2.1737294255701315E-2</v>
      </c>
      <c r="G62" s="25">
        <v>1.2740478411755504E-2</v>
      </c>
      <c r="H62" s="25">
        <v>1.2804198997479064E-2</v>
      </c>
      <c r="I62" s="25">
        <v>1.514774297372188E-2</v>
      </c>
      <c r="J62" s="26">
        <v>2.2245965424064922E-2</v>
      </c>
    </row>
    <row r="63" spans="1:10" ht="16" thickBot="1" x14ac:dyDescent="0.4">
      <c r="A63" s="28" t="s">
        <v>114</v>
      </c>
      <c r="B63" s="24">
        <v>4.0675721794264361E-2</v>
      </c>
      <c r="C63" s="24">
        <v>5.369978352715548E-2</v>
      </c>
      <c r="D63" s="24">
        <v>3.2104507998080907E-2</v>
      </c>
      <c r="E63" s="24">
        <v>2.6623605523280323E-2</v>
      </c>
      <c r="F63" s="24">
        <v>1.4541157281552974E-2</v>
      </c>
      <c r="G63" s="25">
        <v>9.9834893912423318E-3</v>
      </c>
      <c r="H63" s="25">
        <v>1.0794087834292145E-2</v>
      </c>
      <c r="I63" s="25">
        <v>1.3980038733226802E-2</v>
      </c>
      <c r="J63" s="26">
        <v>2.284918813436156E-2</v>
      </c>
    </row>
    <row r="64" spans="1:10" ht="16" thickBot="1" x14ac:dyDescent="0.4">
      <c r="A64" s="19" t="s">
        <v>4</v>
      </c>
      <c r="B64" s="20">
        <v>5.2829826844220371E-2</v>
      </c>
      <c r="C64" s="20">
        <v>8.5941317010739801E-2</v>
      </c>
      <c r="D64" s="20">
        <v>6.3964902160951034E-2</v>
      </c>
      <c r="E64" s="20">
        <v>3.3816882327906465E-2</v>
      </c>
      <c r="F64" s="20">
        <v>1.6368589517264158E-2</v>
      </c>
      <c r="G64" s="21">
        <v>1.6004895364260641E-2</v>
      </c>
      <c r="H64" s="21">
        <v>1.9749495379407574E-2</v>
      </c>
      <c r="I64" s="21">
        <v>2.4211598773832232E-2</v>
      </c>
      <c r="J64" s="22">
        <v>3.4033589888689791E-2</v>
      </c>
    </row>
    <row r="65" spans="1:10" x14ac:dyDescent="0.35">
      <c r="A65" s="23" t="s">
        <v>116</v>
      </c>
      <c r="B65" s="24">
        <v>5.0004648761483791E-2</v>
      </c>
      <c r="C65" s="24">
        <v>7.7358452412962644E-2</v>
      </c>
      <c r="D65" s="24">
        <v>5.9151686019472897E-2</v>
      </c>
      <c r="E65" s="24">
        <v>3.3667461393574349E-2</v>
      </c>
      <c r="F65" s="24">
        <v>1.4379160821646501E-2</v>
      </c>
      <c r="G65" s="25">
        <v>1.2419885724160152E-2</v>
      </c>
      <c r="H65" s="25">
        <v>9.526966665419339E-3</v>
      </c>
      <c r="I65" s="25">
        <v>1.2489997137967505E-2</v>
      </c>
      <c r="J65" s="26">
        <v>2.9349592946453115E-2</v>
      </c>
    </row>
    <row r="66" spans="1:10" x14ac:dyDescent="0.35">
      <c r="A66" s="27" t="s">
        <v>117</v>
      </c>
      <c r="B66" s="24">
        <v>8.1308548714372222E-2</v>
      </c>
      <c r="C66" s="24">
        <v>9.6081434036581495E-2</v>
      </c>
      <c r="D66" s="24">
        <v>9.0699063648187778E-2</v>
      </c>
      <c r="E66" s="24">
        <v>4.3198377236271859E-2</v>
      </c>
      <c r="F66" s="24">
        <v>1.8170634437767688E-2</v>
      </c>
      <c r="G66" s="25">
        <v>1.335419390671193E-2</v>
      </c>
      <c r="H66" s="25">
        <v>1.4341823915607715E-2</v>
      </c>
      <c r="I66" s="25">
        <v>1.8214346663176E-2</v>
      </c>
      <c r="J66" s="26">
        <v>3.9860701506270767E-2</v>
      </c>
    </row>
    <row r="67" spans="1:10" x14ac:dyDescent="0.35">
      <c r="A67" s="27" t="s">
        <v>118</v>
      </c>
      <c r="B67" s="24">
        <v>3.2784135925544508E-2</v>
      </c>
      <c r="C67" s="24">
        <v>5.3605404696613221E-2</v>
      </c>
      <c r="D67" s="24">
        <v>3.3840607517766443E-2</v>
      </c>
      <c r="E67" s="24">
        <v>1.8897559654686553E-2</v>
      </c>
      <c r="F67" s="24">
        <v>1.1292385111591533E-2</v>
      </c>
      <c r="G67" s="25">
        <v>1.1086301338786903E-2</v>
      </c>
      <c r="H67" s="25">
        <v>1.7170873898358426E-2</v>
      </c>
      <c r="I67" s="25">
        <v>2.2271153880326466E-2</v>
      </c>
      <c r="J67" s="26">
        <v>2.2147777823003416E-2</v>
      </c>
    </row>
    <row r="68" spans="1:10" x14ac:dyDescent="0.35">
      <c r="A68" s="27" t="s">
        <v>119</v>
      </c>
      <c r="B68" s="24">
        <v>5.1454370539744186E-2</v>
      </c>
      <c r="C68" s="24">
        <v>7.5784513310154233E-2</v>
      </c>
      <c r="D68" s="24">
        <v>6.4076916468416401E-2</v>
      </c>
      <c r="E68" s="24">
        <v>3.3291310072768455E-2</v>
      </c>
      <c r="F68" s="24">
        <v>1.9009088031697017E-2</v>
      </c>
      <c r="G68" s="25">
        <v>1.7805455581137979E-2</v>
      </c>
      <c r="H68" s="25">
        <v>1.5545030503094068E-2</v>
      </c>
      <c r="I68" s="25">
        <v>2.1451628737171363E-2</v>
      </c>
      <c r="J68" s="26">
        <v>3.2947815015909675E-2</v>
      </c>
    </row>
    <row r="69" spans="1:10" x14ac:dyDescent="0.35">
      <c r="A69" s="27" t="s">
        <v>120</v>
      </c>
      <c r="B69" s="24">
        <v>3.1834009005000573E-2</v>
      </c>
      <c r="C69" s="24">
        <v>5.1186839269300524E-2</v>
      </c>
      <c r="D69" s="24">
        <v>4.7403957416175348E-2</v>
      </c>
      <c r="E69" s="24">
        <v>2.5365502319927676E-2</v>
      </c>
      <c r="F69" s="24">
        <v>1.2146276245808453E-2</v>
      </c>
      <c r="G69" s="25">
        <v>1.8025857995115937E-2</v>
      </c>
      <c r="H69" s="25">
        <v>2.4251501936790217E-2</v>
      </c>
      <c r="I69" s="25">
        <v>1.8850583109298838E-2</v>
      </c>
      <c r="J69" s="26">
        <v>2.5610882740626218E-2</v>
      </c>
    </row>
    <row r="70" spans="1:10" x14ac:dyDescent="0.35">
      <c r="A70" s="27" t="s">
        <v>121</v>
      </c>
      <c r="B70" s="24">
        <v>4.9367740417162333E-2</v>
      </c>
      <c r="C70" s="24">
        <v>8.6103650998151343E-2</v>
      </c>
      <c r="D70" s="24">
        <v>7.2328811250656613E-2</v>
      </c>
      <c r="E70" s="24">
        <v>5.8844353700621993E-2</v>
      </c>
      <c r="F70" s="24">
        <v>2.3581093379642551E-2</v>
      </c>
      <c r="G70" s="25">
        <v>1.7324496647757856E-2</v>
      </c>
      <c r="H70" s="25">
        <v>1.9512639590467895E-2</v>
      </c>
      <c r="I70" s="25">
        <v>1.9106380143339815E-2</v>
      </c>
      <c r="J70" s="26">
        <v>3.6237757583201816E-2</v>
      </c>
    </row>
    <row r="71" spans="1:10" x14ac:dyDescent="0.35">
      <c r="A71" s="27" t="s">
        <v>122</v>
      </c>
      <c r="B71" s="24">
        <v>3.5830330741241784E-2</v>
      </c>
      <c r="C71" s="24">
        <v>6.3808250177858988E-2</v>
      </c>
      <c r="D71" s="24">
        <v>5.2819787536482948E-2</v>
      </c>
      <c r="E71" s="24">
        <v>3.9007028577629478E-2</v>
      </c>
      <c r="F71" s="24">
        <v>1.9806017464809967E-2</v>
      </c>
      <c r="G71" s="25">
        <v>1.6018635815812209E-2</v>
      </c>
      <c r="H71" s="25">
        <v>1.7863421445281701E-2</v>
      </c>
      <c r="I71" s="25">
        <v>1.9817321748602051E-2</v>
      </c>
      <c r="J71" s="26">
        <v>2.9617181121675083E-2</v>
      </c>
    </row>
    <row r="72" spans="1:10" x14ac:dyDescent="0.35">
      <c r="A72" s="27" t="s">
        <v>123</v>
      </c>
      <c r="B72" s="24">
        <v>5.8912581152208737E-2</v>
      </c>
      <c r="C72" s="24">
        <v>8.3354254344160189E-2</v>
      </c>
      <c r="D72" s="24">
        <v>6.6502321242622758E-2</v>
      </c>
      <c r="E72" s="24">
        <v>4.1463818791460307E-2</v>
      </c>
      <c r="F72" s="24">
        <v>2.0029382189337027E-2</v>
      </c>
      <c r="G72" s="25">
        <v>1.8466549530637682E-2</v>
      </c>
      <c r="H72" s="25">
        <v>2.1391609784691484E-2</v>
      </c>
      <c r="I72" s="25">
        <v>2.1929604540242995E-2</v>
      </c>
      <c r="J72" s="26">
        <v>3.6142371596820641E-2</v>
      </c>
    </row>
    <row r="73" spans="1:10" x14ac:dyDescent="0.35">
      <c r="A73" s="27" t="s">
        <v>124</v>
      </c>
      <c r="B73" s="24">
        <v>6.6816770348018736E-2</v>
      </c>
      <c r="C73" s="24">
        <v>0.10824076941671781</v>
      </c>
      <c r="D73" s="24">
        <v>7.6186147725677208E-2</v>
      </c>
      <c r="E73" s="24">
        <v>3.7271139427993052E-2</v>
      </c>
      <c r="F73" s="24">
        <v>1.774640900853754E-2</v>
      </c>
      <c r="G73" s="25">
        <v>1.8195114031425531E-2</v>
      </c>
      <c r="H73" s="25">
        <v>2.3310547177530807E-2</v>
      </c>
      <c r="I73" s="25">
        <v>2.993965587134707E-2</v>
      </c>
      <c r="J73" s="26">
        <v>4.1420861340897661E-2</v>
      </c>
    </row>
    <row r="74" spans="1:10" x14ac:dyDescent="0.35">
      <c r="A74" s="27" t="s">
        <v>125</v>
      </c>
      <c r="B74" s="24">
        <v>4.8411708059285748E-2</v>
      </c>
      <c r="C74" s="24">
        <v>8.3808839770043581E-2</v>
      </c>
      <c r="D74" s="24">
        <v>6.8851789122918478E-2</v>
      </c>
      <c r="E74" s="24">
        <v>3.8066189075749227E-2</v>
      </c>
      <c r="F74" s="24">
        <v>1.7125039415003318E-2</v>
      </c>
      <c r="G74" s="25">
        <v>1.7168441577152672E-2</v>
      </c>
      <c r="H74" s="25">
        <v>2.1026710128343243E-2</v>
      </c>
      <c r="I74" s="25">
        <v>2.5738618758611977E-2</v>
      </c>
      <c r="J74" s="26">
        <v>3.4780197720720989E-2</v>
      </c>
    </row>
    <row r="75" spans="1:10" x14ac:dyDescent="0.35">
      <c r="A75" s="27" t="s">
        <v>126</v>
      </c>
      <c r="B75" s="24">
        <v>4.2119259540969477E-2</v>
      </c>
      <c r="C75" s="24">
        <v>8.6380635014524976E-2</v>
      </c>
      <c r="D75" s="24">
        <v>5.0264221415750689E-2</v>
      </c>
      <c r="E75" s="24">
        <v>2.4229707930765572E-2</v>
      </c>
      <c r="F75" s="24">
        <v>1.3328596641873419E-2</v>
      </c>
      <c r="G75" s="25">
        <v>1.410036088272721E-2</v>
      </c>
      <c r="H75" s="25">
        <v>2.0102075988539685E-2</v>
      </c>
      <c r="I75" s="25">
        <v>2.814493051104066E-2</v>
      </c>
      <c r="J75" s="26">
        <v>2.8861643077180647E-2</v>
      </c>
    </row>
    <row r="76" spans="1:10" ht="16" thickBot="1" x14ac:dyDescent="0.4">
      <c r="A76" s="28" t="s">
        <v>127</v>
      </c>
      <c r="B76" s="24">
        <v>4.6319038514412499E-2</v>
      </c>
      <c r="C76" s="24">
        <v>7.5346212829139031E-2</v>
      </c>
      <c r="D76" s="24">
        <v>7.1111155779654017E-2</v>
      </c>
      <c r="E76" s="24">
        <v>4.6665878041045224E-2</v>
      </c>
      <c r="F76" s="24">
        <v>2.1476789198330969E-2</v>
      </c>
      <c r="G76" s="25">
        <v>1.7285139545743997E-2</v>
      </c>
      <c r="H76" s="25">
        <v>1.8829398637869768E-2</v>
      </c>
      <c r="I76" s="25">
        <v>1.789289453193264E-2</v>
      </c>
      <c r="J76" s="26">
        <v>3.3585045793158387E-2</v>
      </c>
    </row>
    <row r="77" spans="1:10" ht="16" thickBot="1" x14ac:dyDescent="0.4">
      <c r="A77" s="19" t="s">
        <v>3</v>
      </c>
      <c r="B77" s="20">
        <v>4.0741573538808647E-2</v>
      </c>
      <c r="C77" s="20">
        <v>5.690966697258968E-2</v>
      </c>
      <c r="D77" s="20">
        <v>4.569293681552971E-2</v>
      </c>
      <c r="E77" s="20">
        <v>3.7222411865790367E-2</v>
      </c>
      <c r="F77" s="20">
        <v>1.8640526070339575E-2</v>
      </c>
      <c r="G77" s="21">
        <v>1.4849235912430198E-2</v>
      </c>
      <c r="H77" s="21">
        <v>1.8434051694385462E-2</v>
      </c>
      <c r="I77" s="21">
        <v>2.0282427001980397E-2</v>
      </c>
      <c r="J77" s="22">
        <v>2.7916919044374041E-2</v>
      </c>
    </row>
    <row r="78" spans="1:10" x14ac:dyDescent="0.35">
      <c r="A78" s="23" t="s">
        <v>129</v>
      </c>
      <c r="B78" s="24">
        <v>4.9478570197474654E-2</v>
      </c>
      <c r="C78" s="24">
        <v>5.8681219841695179E-2</v>
      </c>
      <c r="D78" s="24">
        <v>4.5206540249418802E-2</v>
      </c>
      <c r="E78" s="24">
        <v>3.7253846676455801E-2</v>
      </c>
      <c r="F78" s="24">
        <v>2.2297141680684116E-2</v>
      </c>
      <c r="G78" s="25">
        <v>1.4404694957604611E-2</v>
      </c>
      <c r="H78" s="25">
        <v>1.9305606718998499E-2</v>
      </c>
      <c r="I78" s="25">
        <v>2.0898513576860289E-2</v>
      </c>
      <c r="J78" s="26">
        <v>2.9885704154962202E-2</v>
      </c>
    </row>
    <row r="79" spans="1:10" x14ac:dyDescent="0.35">
      <c r="A79" s="27" t="s">
        <v>130</v>
      </c>
      <c r="B79" s="24">
        <v>2.88941803116185E-2</v>
      </c>
      <c r="C79" s="24">
        <v>6.0696219011111101E-2</v>
      </c>
      <c r="D79" s="24">
        <v>5.1130325971734648E-2</v>
      </c>
      <c r="E79" s="24">
        <v>4.7662401593996775E-2</v>
      </c>
      <c r="F79" s="24">
        <v>2.3798977851326012E-2</v>
      </c>
      <c r="G79" s="25">
        <v>1.6490773778666694E-2</v>
      </c>
      <c r="H79" s="25">
        <v>1.9015673471120015E-2</v>
      </c>
      <c r="I79" s="25">
        <v>2.2129287541324379E-2</v>
      </c>
      <c r="J79" s="26">
        <v>3.0106980481511184E-2</v>
      </c>
    </row>
    <row r="80" spans="1:10" x14ac:dyDescent="0.35">
      <c r="A80" s="27" t="s">
        <v>131</v>
      </c>
      <c r="B80" s="24">
        <v>4.6203207955599651E-2</v>
      </c>
      <c r="C80" s="24">
        <v>6.2285536950128624E-2</v>
      </c>
      <c r="D80" s="24">
        <v>4.9807173420264299E-2</v>
      </c>
      <c r="E80" s="24">
        <v>3.9013137349649604E-2</v>
      </c>
      <c r="F80" s="24">
        <v>1.6288186020280166E-2</v>
      </c>
      <c r="G80" s="25">
        <v>1.3637107861888202E-2</v>
      </c>
      <c r="H80" s="25">
        <v>1.6185051696916034E-2</v>
      </c>
      <c r="I80" s="25">
        <v>1.7146887127088169E-2</v>
      </c>
      <c r="J80" s="26">
        <v>2.8109581551080433E-2</v>
      </c>
    </row>
    <row r="81" spans="1:10" ht="16" thickBot="1" x14ac:dyDescent="0.4">
      <c r="A81" s="28" t="s">
        <v>132</v>
      </c>
      <c r="B81" s="24">
        <v>3.6545461601550686E-2</v>
      </c>
      <c r="C81" s="24">
        <v>4.7915191911765159E-2</v>
      </c>
      <c r="D81" s="24">
        <v>3.9702188126199807E-2</v>
      </c>
      <c r="E81" s="24">
        <v>2.9474164121284441E-2</v>
      </c>
      <c r="F81" s="24">
        <v>1.481874942547459E-2</v>
      </c>
      <c r="G81" s="25">
        <v>1.5103568998560963E-2</v>
      </c>
      <c r="H81" s="25">
        <v>1.88748363923954E-2</v>
      </c>
      <c r="I81" s="25">
        <v>2.0717782747693793E-2</v>
      </c>
      <c r="J81" s="26">
        <v>2.4520118230640296E-2</v>
      </c>
    </row>
    <row r="82" spans="1:10" ht="16" thickBot="1" x14ac:dyDescent="0.4">
      <c r="A82" s="19" t="s">
        <v>2</v>
      </c>
      <c r="B82" s="20">
        <v>3.4314164996329569E-2</v>
      </c>
      <c r="C82" s="20">
        <v>5.8970985538726615E-2</v>
      </c>
      <c r="D82" s="20">
        <v>4.1719141442586108E-2</v>
      </c>
      <c r="E82" s="20">
        <v>2.4269465522144294E-2</v>
      </c>
      <c r="F82" s="20">
        <v>1.1871416506673815E-2</v>
      </c>
      <c r="G82" s="21">
        <v>1.1439612111044209E-2</v>
      </c>
      <c r="H82" s="21">
        <v>1.6726827792619262E-2</v>
      </c>
      <c r="I82" s="21">
        <v>2.208730645480405E-2</v>
      </c>
      <c r="J82" s="22">
        <v>2.4077328509375391E-2</v>
      </c>
    </row>
    <row r="83" spans="1:10" ht="16" thickBot="1" x14ac:dyDescent="0.4">
      <c r="A83" s="35" t="s">
        <v>2</v>
      </c>
      <c r="B83" s="24">
        <v>3.4314164996329569E-2</v>
      </c>
      <c r="C83" s="24">
        <v>5.8970985538726615E-2</v>
      </c>
      <c r="D83" s="24">
        <v>4.1719141442586108E-2</v>
      </c>
      <c r="E83" s="24">
        <v>2.4269465522144294E-2</v>
      </c>
      <c r="F83" s="24">
        <v>1.1871416506673815E-2</v>
      </c>
      <c r="G83" s="25">
        <v>1.1439612111044209E-2</v>
      </c>
      <c r="H83" s="25">
        <v>1.6726827792619262E-2</v>
      </c>
      <c r="I83" s="25">
        <v>2.208730645480405E-2</v>
      </c>
      <c r="J83" s="26">
        <v>2.4077328509375391E-2</v>
      </c>
    </row>
    <row r="84" spans="1:10" ht="16" thickBot="1" x14ac:dyDescent="0.4">
      <c r="A84" s="19" t="s">
        <v>0</v>
      </c>
      <c r="B84" s="20">
        <v>4.0362502305578835E-2</v>
      </c>
      <c r="C84" s="20">
        <v>5.3425120296617466E-2</v>
      </c>
      <c r="D84" s="20">
        <v>3.2607515846689389E-2</v>
      </c>
      <c r="E84" s="20">
        <v>1.8618578450773023E-2</v>
      </c>
      <c r="F84" s="20">
        <v>9.4308169443357535E-3</v>
      </c>
      <c r="G84" s="21">
        <v>1.3299644238307217E-2</v>
      </c>
      <c r="H84" s="21">
        <v>1.7312598452964501E-2</v>
      </c>
      <c r="I84" s="21">
        <v>2.0585358570935047E-2</v>
      </c>
      <c r="J84" s="22">
        <v>2.3074309465835531E-2</v>
      </c>
    </row>
    <row r="85" spans="1:10" x14ac:dyDescent="0.35">
      <c r="A85" s="23" t="s">
        <v>134</v>
      </c>
      <c r="B85" s="29">
        <v>1.1988355971994876E-2</v>
      </c>
      <c r="C85" s="29">
        <v>2.3147821123610655E-2</v>
      </c>
      <c r="D85" s="29">
        <v>2.4812638872731278E-2</v>
      </c>
      <c r="E85" s="29">
        <v>1.3344083896806446E-2</v>
      </c>
      <c r="F85" s="29">
        <v>1.091910452905768E-2</v>
      </c>
      <c r="G85" s="30">
        <v>1.376436969350288E-2</v>
      </c>
      <c r="H85" s="30">
        <v>3.0120277479468681E-2</v>
      </c>
      <c r="I85" s="30">
        <v>3.8835490353627884E-2</v>
      </c>
      <c r="J85" s="31">
        <v>1.9599864546861741E-2</v>
      </c>
    </row>
    <row r="86" spans="1:10" x14ac:dyDescent="0.35">
      <c r="A86" s="27" t="s">
        <v>135</v>
      </c>
      <c r="B86" s="24">
        <v>2.4002027544378138E-2</v>
      </c>
      <c r="C86" s="24">
        <v>4.9698013120467496E-2</v>
      </c>
      <c r="D86" s="24">
        <v>2.7182339976462969E-2</v>
      </c>
      <c r="E86" s="24">
        <v>2.0885858651749103E-2</v>
      </c>
      <c r="F86" s="24">
        <v>1.046489836126867E-2</v>
      </c>
      <c r="G86" s="25">
        <v>1.6736420419474766E-2</v>
      </c>
      <c r="H86" s="25">
        <v>2.1166776639764594E-2</v>
      </c>
      <c r="I86" s="25">
        <v>3.0327392375573914E-2</v>
      </c>
      <c r="J86" s="26">
        <v>2.3258119087975156E-2</v>
      </c>
    </row>
    <row r="87" spans="1:10" x14ac:dyDescent="0.35">
      <c r="A87" s="27" t="s">
        <v>136</v>
      </c>
      <c r="B87" s="24">
        <v>1.9097303851035793E-2</v>
      </c>
      <c r="C87" s="24">
        <v>2.6510749848633136E-2</v>
      </c>
      <c r="D87" s="24">
        <v>1.48477205223913E-2</v>
      </c>
      <c r="E87" s="24">
        <v>1.1857000861092534E-2</v>
      </c>
      <c r="F87" s="24">
        <v>1.5041616743735768E-2</v>
      </c>
      <c r="G87" s="25">
        <v>2.2106203973239584E-2</v>
      </c>
      <c r="H87" s="25">
        <v>2.984921426865346E-2</v>
      </c>
      <c r="I87" s="25">
        <v>2.2875074384629834E-2</v>
      </c>
      <c r="J87" s="26">
        <v>2.017858154223252E-2</v>
      </c>
    </row>
    <row r="88" spans="1:10" x14ac:dyDescent="0.35">
      <c r="A88" s="27" t="s">
        <v>137</v>
      </c>
      <c r="B88" s="24">
        <v>5.4406732254484697E-2</v>
      </c>
      <c r="C88" s="24">
        <v>6.3515008976386039E-2</v>
      </c>
      <c r="D88" s="24">
        <v>4.5275540443847122E-2</v>
      </c>
      <c r="E88" s="24">
        <v>1.9899574349060641E-2</v>
      </c>
      <c r="F88" s="24">
        <v>7.9374382574613402E-3</v>
      </c>
      <c r="G88" s="25">
        <v>9.77079871579019E-3</v>
      </c>
      <c r="H88" s="25">
        <v>1.3068568585321233E-2</v>
      </c>
      <c r="I88" s="25">
        <v>1.5819249884050316E-2</v>
      </c>
      <c r="J88" s="26">
        <v>2.3615438771650555E-2</v>
      </c>
    </row>
    <row r="89" spans="1:10" x14ac:dyDescent="0.35">
      <c r="A89" s="27" t="s">
        <v>138</v>
      </c>
      <c r="B89" s="24">
        <v>1.8315705127657549E-2</v>
      </c>
      <c r="C89" s="24">
        <v>2.5031734111274996E-2</v>
      </c>
      <c r="D89" s="24">
        <v>8.4470067818705561E-3</v>
      </c>
      <c r="E89" s="24">
        <v>2.2185177893311151E-2</v>
      </c>
      <c r="F89" s="24">
        <v>1.6127995688555212E-2</v>
      </c>
      <c r="G89" s="25">
        <v>2.5380013404212962E-2</v>
      </c>
      <c r="H89" s="25">
        <v>3.2985757576149403E-2</v>
      </c>
      <c r="I89" s="25">
        <v>2.8843752659879752E-2</v>
      </c>
      <c r="J89" s="26">
        <v>2.1815950037199699E-2</v>
      </c>
    </row>
    <row r="90" spans="1:10" ht="16" thickBot="1" x14ac:dyDescent="0.4">
      <c r="A90" s="28" t="s">
        <v>139</v>
      </c>
      <c r="B90" s="32">
        <v>4.0400260005555549E-2</v>
      </c>
      <c r="C90" s="32">
        <v>6.0153504107770595E-2</v>
      </c>
      <c r="D90" s="32">
        <v>3.4218498430732422E-2</v>
      </c>
      <c r="E90" s="32">
        <v>1.4251543070567686E-2</v>
      </c>
      <c r="F90" s="32">
        <v>6.4963448844466412E-3</v>
      </c>
      <c r="G90" s="33">
        <v>2.0423868262711101E-2</v>
      </c>
      <c r="H90" s="33">
        <v>1.8378772581308059E-2</v>
      </c>
      <c r="I90" s="33">
        <v>2.9563447701118455E-2</v>
      </c>
      <c r="J90" s="34">
        <v>2.5573412462378757E-2</v>
      </c>
    </row>
    <row r="91" spans="1:10" ht="16" thickBot="1" x14ac:dyDescent="0.4">
      <c r="A91" s="35" t="s">
        <v>142</v>
      </c>
      <c r="B91" s="36">
        <v>0</v>
      </c>
      <c r="C91" s="36">
        <v>0</v>
      </c>
      <c r="D91" s="36">
        <v>0</v>
      </c>
      <c r="E91" s="36">
        <v>0</v>
      </c>
      <c r="F91" s="36">
        <v>0</v>
      </c>
      <c r="G91" s="37">
        <v>0</v>
      </c>
      <c r="H91" s="37">
        <v>0</v>
      </c>
      <c r="I91" s="37">
        <v>0</v>
      </c>
      <c r="J91" s="38">
        <v>0</v>
      </c>
    </row>
    <row r="92" spans="1:10" x14ac:dyDescent="0.35">
      <c r="A92" s="39" t="s">
        <v>143</v>
      </c>
      <c r="B92" s="40">
        <v>4.6301176267310416E-2</v>
      </c>
      <c r="C92" s="40">
        <v>6.1415786493146891E-2</v>
      </c>
      <c r="D92" s="40">
        <v>4.1222521391289194E-2</v>
      </c>
      <c r="E92" s="40">
        <v>2.5648099469268871E-2</v>
      </c>
      <c r="F92" s="40">
        <v>1.4154025212135983E-2</v>
      </c>
      <c r="G92" s="41">
        <v>1.2781464185057333E-2</v>
      </c>
      <c r="H92" s="41">
        <v>1.6674296893647533E-2</v>
      </c>
      <c r="I92" s="41">
        <v>2.1315893084178719E-2</v>
      </c>
      <c r="J92" s="31">
        <v>2.6806505357633844E-2</v>
      </c>
    </row>
    <row r="93" spans="1:10" ht="30" customHeight="1" x14ac:dyDescent="0.35">
      <c r="A93" s="113" t="s">
        <v>170</v>
      </c>
      <c r="B93" s="113"/>
      <c r="C93" s="113"/>
      <c r="D93" s="113"/>
      <c r="E93" s="113"/>
      <c r="F93" s="113"/>
      <c r="G93" s="113"/>
      <c r="H93" s="113"/>
      <c r="I93" s="113"/>
      <c r="J93" s="113"/>
    </row>
    <row r="94" spans="1:10" ht="15.65" customHeight="1" x14ac:dyDescent="0.35">
      <c r="A94" s="114" t="s">
        <v>43</v>
      </c>
      <c r="B94" s="114"/>
      <c r="C94" s="114"/>
      <c r="D94" s="114"/>
      <c r="E94" s="114"/>
      <c r="F94" s="114"/>
      <c r="G94" s="114"/>
      <c r="H94" s="114"/>
      <c r="I94" s="114"/>
      <c r="J94" s="114"/>
    </row>
  </sheetData>
  <mergeCells count="3">
    <mergeCell ref="A93:J93"/>
    <mergeCell ref="A1:J1"/>
    <mergeCell ref="A94:J94"/>
  </mergeCells>
  <conditionalFormatting sqref="A93">
    <cfRule type="containsErrors" dxfId="2" priority="1">
      <formula>ISERROR(A93)</formula>
    </cfRule>
  </conditionalFormatting>
  <hyperlinks>
    <hyperlink ref="A94" location="TableOfContents!A1" display="Back to Table of Contents" xr:uid="{E45B0B17-6FF5-420C-BE02-E514C5F34880}"/>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J94"/>
  <sheetViews>
    <sheetView zoomScaleNormal="100" workbookViewId="0">
      <selection sqref="A1:J1"/>
    </sheetView>
  </sheetViews>
  <sheetFormatPr defaultColWidth="0" defaultRowHeight="15.5" zeroHeight="1" x14ac:dyDescent="0.35"/>
  <cols>
    <col min="1" max="1" width="38.54296875" style="3" bestFit="1" customWidth="1"/>
    <col min="2" max="2" width="12.1796875" style="3" customWidth="1"/>
    <col min="3" max="3" width="13" style="3" customWidth="1"/>
    <col min="4" max="9" width="13.81640625" style="3" customWidth="1"/>
    <col min="10" max="10" width="20.453125" style="3" customWidth="1"/>
    <col min="11" max="16384" width="9.1796875" style="3" hidden="1"/>
  </cols>
  <sheetData>
    <row r="1" spans="1:10" x14ac:dyDescent="0.35">
      <c r="A1" s="117" t="s">
        <v>51</v>
      </c>
      <c r="B1" s="117"/>
      <c r="C1" s="117"/>
      <c r="D1" s="117"/>
      <c r="E1" s="117"/>
      <c r="F1" s="117"/>
      <c r="G1" s="117"/>
      <c r="H1" s="117"/>
      <c r="I1" s="117"/>
      <c r="J1" s="117"/>
    </row>
    <row r="2" spans="1:10" ht="31.5" thickBot="1" x14ac:dyDescent="0.4">
      <c r="A2" s="15" t="s">
        <v>38</v>
      </c>
      <c r="B2" s="16" t="s">
        <v>30</v>
      </c>
      <c r="C2" s="16" t="s">
        <v>31</v>
      </c>
      <c r="D2" s="16" t="s">
        <v>32</v>
      </c>
      <c r="E2" s="16" t="s">
        <v>33</v>
      </c>
      <c r="F2" s="16" t="s">
        <v>34</v>
      </c>
      <c r="G2" s="16" t="s">
        <v>35</v>
      </c>
      <c r="H2" s="16" t="s">
        <v>36</v>
      </c>
      <c r="I2" s="17" t="s">
        <v>37</v>
      </c>
      <c r="J2" s="18" t="s">
        <v>45</v>
      </c>
    </row>
    <row r="3" spans="1:10" ht="16" thickBot="1" x14ac:dyDescent="0.4">
      <c r="A3" s="19" t="s">
        <v>144</v>
      </c>
      <c r="B3" s="20">
        <v>6.2515189699260648E-2</v>
      </c>
      <c r="C3" s="20">
        <v>7.7532066862697924E-2</v>
      </c>
      <c r="D3" s="20">
        <v>4.7618488499983257E-2</v>
      </c>
      <c r="E3" s="20">
        <v>3.195675277582509E-2</v>
      </c>
      <c r="F3" s="20">
        <v>1.6679212566472364E-2</v>
      </c>
      <c r="G3" s="21">
        <v>1.3091653269024792E-2</v>
      </c>
      <c r="H3" s="21">
        <v>1.7197661147975621E-2</v>
      </c>
      <c r="I3" s="21">
        <v>2.206098796813474E-2</v>
      </c>
      <c r="J3" s="22">
        <v>3.2361767423488619E-2</v>
      </c>
    </row>
    <row r="4" spans="1:10" x14ac:dyDescent="0.35">
      <c r="A4" s="23" t="s">
        <v>145</v>
      </c>
      <c r="B4" s="24">
        <v>8.5881011415038747E-2</v>
      </c>
      <c r="C4" s="24">
        <v>0.1054314436938136</v>
      </c>
      <c r="D4" s="24">
        <v>7.4885556499773784E-2</v>
      </c>
      <c r="E4" s="24">
        <v>4.9871659122883043E-2</v>
      </c>
      <c r="F4" s="24">
        <v>2.6551573134321955E-2</v>
      </c>
      <c r="G4" s="25">
        <v>2.08587859181402E-2</v>
      </c>
      <c r="H4" s="25">
        <v>2.3024288086837669E-2</v>
      </c>
      <c r="I4" s="25">
        <v>2.6892159070517559E-2</v>
      </c>
      <c r="J4" s="26">
        <v>4.7063707154040881E-2</v>
      </c>
    </row>
    <row r="5" spans="1:10" x14ac:dyDescent="0.35">
      <c r="A5" s="27" t="s">
        <v>146</v>
      </c>
      <c r="B5" s="24">
        <v>6.2880088488653799E-2</v>
      </c>
      <c r="C5" s="24">
        <v>0.11535484707945466</v>
      </c>
      <c r="D5" s="24">
        <v>7.0127349458665666E-2</v>
      </c>
      <c r="E5" s="24">
        <v>5.0290841676249164E-2</v>
      </c>
      <c r="F5" s="24">
        <v>2.7006687097133764E-2</v>
      </c>
      <c r="G5" s="25">
        <v>1.820955448962296E-2</v>
      </c>
      <c r="H5" s="25">
        <v>1.9275005307782363E-2</v>
      </c>
      <c r="I5" s="25">
        <v>2.4397963701991772E-2</v>
      </c>
      <c r="J5" s="26">
        <v>4.4472040312172778E-2</v>
      </c>
    </row>
    <row r="6" spans="1:10" x14ac:dyDescent="0.35">
      <c r="A6" s="27" t="s">
        <v>147</v>
      </c>
      <c r="B6" s="24">
        <v>6.4246735450267337E-2</v>
      </c>
      <c r="C6" s="24">
        <v>0.11362868918839453</v>
      </c>
      <c r="D6" s="24">
        <v>7.1703700646020968E-2</v>
      </c>
      <c r="E6" s="24">
        <v>3.9796959954771699E-2</v>
      </c>
      <c r="F6" s="24">
        <v>3.2845189596304801E-2</v>
      </c>
      <c r="G6" s="25">
        <v>2.8016274694716976E-2</v>
      </c>
      <c r="H6" s="25">
        <v>2.3954166541675377E-2</v>
      </c>
      <c r="I6" s="25">
        <v>2.9855896844196303E-2</v>
      </c>
      <c r="J6" s="26">
        <v>4.6691732443863036E-2</v>
      </c>
    </row>
    <row r="7" spans="1:10" x14ac:dyDescent="0.35">
      <c r="A7" s="27" t="s">
        <v>148</v>
      </c>
      <c r="B7" s="24">
        <v>5.1942929187372949E-2</v>
      </c>
      <c r="C7" s="24">
        <v>8.0046037007248091E-2</v>
      </c>
      <c r="D7" s="24">
        <v>5.4537662545301846E-2</v>
      </c>
      <c r="E7" s="24">
        <v>4.0249748050876534E-2</v>
      </c>
      <c r="F7" s="24">
        <v>2.4061130037508708E-2</v>
      </c>
      <c r="G7" s="25">
        <v>2.0320214069556419E-2</v>
      </c>
      <c r="H7" s="25">
        <v>2.2067952622601455E-2</v>
      </c>
      <c r="I7" s="25">
        <v>2.2997483283974576E-2</v>
      </c>
      <c r="J7" s="26">
        <v>3.6426927729310422E-2</v>
      </c>
    </row>
    <row r="8" spans="1:10" x14ac:dyDescent="0.35">
      <c r="A8" s="27" t="s">
        <v>149</v>
      </c>
      <c r="B8" s="24">
        <v>0.10502560268188452</v>
      </c>
      <c r="C8" s="24">
        <v>0.12533409718594699</v>
      </c>
      <c r="D8" s="24">
        <v>7.0994333433174989E-2</v>
      </c>
      <c r="E8" s="24">
        <v>5.8652616929180036E-2</v>
      </c>
      <c r="F8" s="24">
        <v>3.288896596975082E-2</v>
      </c>
      <c r="G8" s="25">
        <v>2.5032497697269795E-2</v>
      </c>
      <c r="H8" s="25">
        <v>2.3027108119061602E-2</v>
      </c>
      <c r="I8" s="25">
        <v>2.6823591648637915E-2</v>
      </c>
      <c r="J8" s="26">
        <v>5.3483786097788789E-2</v>
      </c>
    </row>
    <row r="9" spans="1:10" x14ac:dyDescent="0.35">
      <c r="A9" s="27" t="s">
        <v>150</v>
      </c>
      <c r="B9" s="24">
        <v>7.4284328436903913E-2</v>
      </c>
      <c r="C9" s="24">
        <v>8.0668514815019479E-2</v>
      </c>
      <c r="D9" s="24">
        <v>5.2887190522352294E-2</v>
      </c>
      <c r="E9" s="24">
        <v>3.7058685978144518E-2</v>
      </c>
      <c r="F9" s="24">
        <v>2.5384689671529015E-2</v>
      </c>
      <c r="G9" s="25">
        <v>1.6138192045496446E-2</v>
      </c>
      <c r="H9" s="25">
        <v>2.0301138529086778E-2</v>
      </c>
      <c r="I9" s="25">
        <v>2.2342923311740176E-2</v>
      </c>
      <c r="J9" s="26">
        <v>3.8540904168133244E-2</v>
      </c>
    </row>
    <row r="10" spans="1:10" x14ac:dyDescent="0.35">
      <c r="A10" s="27" t="s">
        <v>151</v>
      </c>
      <c r="B10" s="24">
        <v>7.3236026924093464E-2</v>
      </c>
      <c r="C10" s="24">
        <v>0.1015638693270853</v>
      </c>
      <c r="D10" s="24">
        <v>6.2735578882446838E-2</v>
      </c>
      <c r="E10" s="24">
        <v>3.9368152251470702E-2</v>
      </c>
      <c r="F10" s="24">
        <v>2.1037711360607704E-2</v>
      </c>
      <c r="G10" s="25">
        <v>1.4635583004367651E-2</v>
      </c>
      <c r="H10" s="25">
        <v>1.8520571456971044E-2</v>
      </c>
      <c r="I10" s="25">
        <v>2.1790887192316047E-2</v>
      </c>
      <c r="J10" s="26">
        <v>4.046088940571746E-2</v>
      </c>
    </row>
    <row r="11" spans="1:10" x14ac:dyDescent="0.35">
      <c r="A11" s="27" t="s">
        <v>152</v>
      </c>
      <c r="B11" s="24">
        <v>3.7687712845401733E-2</v>
      </c>
      <c r="C11" s="24">
        <v>4.4140059719793533E-2</v>
      </c>
      <c r="D11" s="24">
        <v>2.6112686088925082E-2</v>
      </c>
      <c r="E11" s="24">
        <v>1.8436222391757618E-2</v>
      </c>
      <c r="F11" s="24">
        <v>1.1633292561042554E-2</v>
      </c>
      <c r="G11" s="25">
        <v>7.3641919018544366E-3</v>
      </c>
      <c r="H11" s="25">
        <v>1.1382052522838916E-2</v>
      </c>
      <c r="I11" s="25">
        <v>1.5837246723136807E-2</v>
      </c>
      <c r="J11" s="26">
        <v>1.9551485759394943E-2</v>
      </c>
    </row>
    <row r="12" spans="1:10" x14ac:dyDescent="0.35">
      <c r="A12" s="27" t="s">
        <v>153</v>
      </c>
      <c r="B12" s="24">
        <v>7.1624289151055523E-2</v>
      </c>
      <c r="C12" s="24">
        <v>9.7423995050979581E-2</v>
      </c>
      <c r="D12" s="24">
        <v>7.0810730661218554E-2</v>
      </c>
      <c r="E12" s="24">
        <v>5.8044834484365739E-2</v>
      </c>
      <c r="F12" s="24">
        <v>3.0559677990125853E-2</v>
      </c>
      <c r="G12" s="25">
        <v>1.9721358408528084E-2</v>
      </c>
      <c r="H12" s="25">
        <v>2.2333610916742411E-2</v>
      </c>
      <c r="I12" s="25">
        <v>2.3852186965649946E-2</v>
      </c>
      <c r="J12" s="26">
        <v>4.3840671563097323E-2</v>
      </c>
    </row>
    <row r="13" spans="1:10" x14ac:dyDescent="0.35">
      <c r="A13" s="27" t="s">
        <v>154</v>
      </c>
      <c r="B13" s="24">
        <v>4.5603610449636595E-2</v>
      </c>
      <c r="C13" s="24">
        <v>5.4402267959779628E-2</v>
      </c>
      <c r="D13" s="24">
        <v>3.0797134722501514E-2</v>
      </c>
      <c r="E13" s="24">
        <v>2.0391662783201248E-2</v>
      </c>
      <c r="F13" s="24">
        <v>1.0159609124175106E-2</v>
      </c>
      <c r="G13" s="25">
        <v>9.1493242395362922E-3</v>
      </c>
      <c r="H13" s="25">
        <v>1.3302968175295882E-2</v>
      </c>
      <c r="I13" s="25">
        <v>1.7251425102830713E-2</v>
      </c>
      <c r="J13" s="26">
        <v>2.1513350547885026E-2</v>
      </c>
    </row>
    <row r="14" spans="1:10" x14ac:dyDescent="0.35">
      <c r="A14" s="27" t="s">
        <v>155</v>
      </c>
      <c r="B14" s="24">
        <v>6.3420154698120734E-2</v>
      </c>
      <c r="C14" s="24">
        <v>7.9086278704338334E-2</v>
      </c>
      <c r="D14" s="24">
        <v>4.1920516394056022E-2</v>
      </c>
      <c r="E14" s="24">
        <v>3.0951482469374601E-2</v>
      </c>
      <c r="F14" s="24">
        <v>1.7383478566242356E-2</v>
      </c>
      <c r="G14" s="25">
        <v>1.2916762141959838E-2</v>
      </c>
      <c r="H14" s="25">
        <v>1.5889169975225666E-2</v>
      </c>
      <c r="I14" s="25">
        <v>2.1277342962558933E-2</v>
      </c>
      <c r="J14" s="26">
        <v>3.3265404269046811E-2</v>
      </c>
    </row>
    <row r="15" spans="1:10" x14ac:dyDescent="0.35">
      <c r="A15" s="27" t="s">
        <v>156</v>
      </c>
      <c r="B15" s="24">
        <v>5.5088835374675071E-2</v>
      </c>
      <c r="C15" s="24">
        <v>7.6520317267022936E-2</v>
      </c>
      <c r="D15" s="24">
        <v>5.0671484617236077E-2</v>
      </c>
      <c r="E15" s="24">
        <v>4.1741760286038827E-2</v>
      </c>
      <c r="F15" s="24">
        <v>2.168774988767606E-2</v>
      </c>
      <c r="G15" s="25">
        <v>1.6405010006634285E-2</v>
      </c>
      <c r="H15" s="25">
        <v>1.56170011299423E-2</v>
      </c>
      <c r="I15" s="25">
        <v>1.8359365463348213E-2</v>
      </c>
      <c r="J15" s="26">
        <v>3.2870641043764061E-2</v>
      </c>
    </row>
    <row r="16" spans="1:10" x14ac:dyDescent="0.35">
      <c r="A16" s="27" t="s">
        <v>157</v>
      </c>
      <c r="B16" s="24">
        <v>3.8840897297259064E-2</v>
      </c>
      <c r="C16" s="24">
        <v>5.5117610863172933E-2</v>
      </c>
      <c r="D16" s="24">
        <v>3.1256240870687305E-2</v>
      </c>
      <c r="E16" s="24">
        <v>1.1922766540357007E-2</v>
      </c>
      <c r="F16" s="24">
        <v>5.1667364035667355E-3</v>
      </c>
      <c r="G16" s="25">
        <v>7.6467774150512039E-3</v>
      </c>
      <c r="H16" s="25">
        <v>1.610248201870149E-2</v>
      </c>
      <c r="I16" s="25">
        <v>2.4120248770803682E-2</v>
      </c>
      <c r="J16" s="26">
        <v>1.6503861760456866E-2</v>
      </c>
    </row>
    <row r="17" spans="1:10" x14ac:dyDescent="0.35">
      <c r="A17" s="27" t="s">
        <v>158</v>
      </c>
      <c r="B17" s="24">
        <v>6.3068907511972083E-2</v>
      </c>
      <c r="C17" s="24">
        <v>8.2428119595946939E-2</v>
      </c>
      <c r="D17" s="24">
        <v>5.0846007737798959E-2</v>
      </c>
      <c r="E17" s="24">
        <v>4.5438622993073392E-2</v>
      </c>
      <c r="F17" s="24">
        <v>2.1076629391074502E-2</v>
      </c>
      <c r="G17" s="25">
        <v>1.9979371727529616E-2</v>
      </c>
      <c r="H17" s="25">
        <v>2.2378601127100516E-2</v>
      </c>
      <c r="I17" s="25">
        <v>2.7558685967224834E-2</v>
      </c>
      <c r="J17" s="26">
        <v>3.9554265673953683E-2</v>
      </c>
    </row>
    <row r="18" spans="1:10" ht="16" thickBot="1" x14ac:dyDescent="0.4">
      <c r="A18" s="28" t="s">
        <v>159</v>
      </c>
      <c r="B18" s="24">
        <v>6.7416398508453282E-2</v>
      </c>
      <c r="C18" s="24">
        <v>6.1790707453233867E-2</v>
      </c>
      <c r="D18" s="24">
        <v>3.4682213712975883E-2</v>
      </c>
      <c r="E18" s="24">
        <v>2.4093670269548142E-2</v>
      </c>
      <c r="F18" s="24">
        <v>1.2930856710604226E-2</v>
      </c>
      <c r="G18" s="25">
        <v>9.2655032181233991E-3</v>
      </c>
      <c r="H18" s="25">
        <v>1.4813851420489665E-2</v>
      </c>
      <c r="I18" s="25">
        <v>2.1842357699875265E-2</v>
      </c>
      <c r="J18" s="26">
        <v>2.7878140560700676E-2</v>
      </c>
    </row>
    <row r="19" spans="1:10" ht="16" thickBot="1" x14ac:dyDescent="0.4">
      <c r="A19" s="19" t="s">
        <v>7</v>
      </c>
      <c r="B19" s="20">
        <v>7.0021132693113636E-2</v>
      </c>
      <c r="C19" s="20">
        <v>8.6603561768698975E-2</v>
      </c>
      <c r="D19" s="20">
        <v>4.9386792399581096E-2</v>
      </c>
      <c r="E19" s="20">
        <v>2.8731240860844033E-2</v>
      </c>
      <c r="F19" s="20">
        <v>1.5554003858825128E-2</v>
      </c>
      <c r="G19" s="21">
        <v>1.395294045022233E-2</v>
      </c>
      <c r="H19" s="21">
        <v>1.8085468810289832E-2</v>
      </c>
      <c r="I19" s="21">
        <v>2.2783412048728649E-2</v>
      </c>
      <c r="J19" s="22">
        <v>3.385301795765043E-2</v>
      </c>
    </row>
    <row r="20" spans="1:10" x14ac:dyDescent="0.35">
      <c r="A20" s="23" t="s">
        <v>71</v>
      </c>
      <c r="B20" s="24">
        <v>6.8320056468809898E-2</v>
      </c>
      <c r="C20" s="24">
        <v>0.10914758471844931</v>
      </c>
      <c r="D20" s="24">
        <v>8.0837245363615029E-2</v>
      </c>
      <c r="E20" s="24">
        <v>5.3821292955466685E-2</v>
      </c>
      <c r="F20" s="24">
        <v>2.5949227983341386E-2</v>
      </c>
      <c r="G20" s="25">
        <v>2.16137283788695E-2</v>
      </c>
      <c r="H20" s="25">
        <v>2.322952241268433E-2</v>
      </c>
      <c r="I20" s="25">
        <v>2.6895188295744651E-2</v>
      </c>
      <c r="J20" s="26">
        <v>4.5881160686502186E-2</v>
      </c>
    </row>
    <row r="21" spans="1:10" x14ac:dyDescent="0.35">
      <c r="A21" s="27" t="s">
        <v>72</v>
      </c>
      <c r="B21" s="24">
        <v>6.1066884205805493E-2</v>
      </c>
      <c r="C21" s="24">
        <v>9.8325471656612498E-2</v>
      </c>
      <c r="D21" s="24">
        <v>5.9125602608124578E-2</v>
      </c>
      <c r="E21" s="24">
        <v>4.5510051907030266E-2</v>
      </c>
      <c r="F21" s="24">
        <v>2.562777693698166E-2</v>
      </c>
      <c r="G21" s="25">
        <v>2.0256758526311827E-2</v>
      </c>
      <c r="H21" s="25">
        <v>1.9251477505933458E-2</v>
      </c>
      <c r="I21" s="25">
        <v>2.614931909824916E-2</v>
      </c>
      <c r="J21" s="26">
        <v>4.1235578692199355E-2</v>
      </c>
    </row>
    <row r="22" spans="1:10" x14ac:dyDescent="0.35">
      <c r="A22" s="27" t="s">
        <v>73</v>
      </c>
      <c r="B22" s="24">
        <v>8.724269305175579E-2</v>
      </c>
      <c r="C22" s="24">
        <v>0.11588973876862005</v>
      </c>
      <c r="D22" s="24">
        <v>7.5812802416038924E-2</v>
      </c>
      <c r="E22" s="24">
        <v>4.9417746358004916E-2</v>
      </c>
      <c r="F22" s="24">
        <v>3.0448663070167359E-2</v>
      </c>
      <c r="G22" s="25">
        <v>2.2663950737063711E-2</v>
      </c>
      <c r="H22" s="25">
        <v>2.1122866192037352E-2</v>
      </c>
      <c r="I22" s="25">
        <v>2.4883751071187069E-2</v>
      </c>
      <c r="J22" s="26">
        <v>4.889596121738133E-2</v>
      </c>
    </row>
    <row r="23" spans="1:10" x14ac:dyDescent="0.35">
      <c r="A23" s="27" t="s">
        <v>74</v>
      </c>
      <c r="B23" s="24">
        <v>6.5819222754283965E-2</v>
      </c>
      <c r="C23" s="24">
        <v>7.9067186305221221E-2</v>
      </c>
      <c r="D23" s="24">
        <v>4.5524741632796968E-2</v>
      </c>
      <c r="E23" s="24">
        <v>2.4907997811961183E-2</v>
      </c>
      <c r="F23" s="24">
        <v>1.2169406887396896E-2</v>
      </c>
      <c r="G23" s="25">
        <v>1.3946320560370982E-2</v>
      </c>
      <c r="H23" s="25">
        <v>2.1072545012062162E-2</v>
      </c>
      <c r="I23" s="25">
        <v>2.7269228032795866E-2</v>
      </c>
      <c r="J23" s="26">
        <v>3.1173715526850183E-2</v>
      </c>
    </row>
    <row r="24" spans="1:10" x14ac:dyDescent="0.35">
      <c r="A24" s="27" t="s">
        <v>75</v>
      </c>
      <c r="B24" s="24">
        <v>7.5534257829199675E-2</v>
      </c>
      <c r="C24" s="24">
        <v>9.9114503213867972E-2</v>
      </c>
      <c r="D24" s="24">
        <v>5.6330359937438644E-2</v>
      </c>
      <c r="E24" s="24">
        <v>4.5174292418967782E-2</v>
      </c>
      <c r="F24" s="24">
        <v>2.8772636699577987E-2</v>
      </c>
      <c r="G24" s="25">
        <v>2.0946010366994554E-2</v>
      </c>
      <c r="H24" s="25">
        <v>2.217841429232718E-2</v>
      </c>
      <c r="I24" s="25">
        <v>2.5080892062687443E-2</v>
      </c>
      <c r="J24" s="26">
        <v>4.3332678509265456E-2</v>
      </c>
    </row>
    <row r="25" spans="1:10" x14ac:dyDescent="0.35">
      <c r="A25" s="27" t="s">
        <v>76</v>
      </c>
      <c r="B25" s="24">
        <v>7.5918343893781104E-2</v>
      </c>
      <c r="C25" s="24">
        <v>0.10506659008809803</v>
      </c>
      <c r="D25" s="24">
        <v>6.3718620770973899E-2</v>
      </c>
      <c r="E25" s="24">
        <v>5.2614196048882574E-2</v>
      </c>
      <c r="F25" s="24">
        <v>2.5614260930213396E-2</v>
      </c>
      <c r="G25" s="25">
        <v>2.2182007551633524E-2</v>
      </c>
      <c r="H25" s="25">
        <v>2.2845706488873456E-2</v>
      </c>
      <c r="I25" s="25">
        <v>2.3832642673003102E-2</v>
      </c>
      <c r="J25" s="26">
        <v>4.4834457791972315E-2</v>
      </c>
    </row>
    <row r="26" spans="1:10" x14ac:dyDescent="0.35">
      <c r="A26" s="27" t="s">
        <v>77</v>
      </c>
      <c r="B26" s="24">
        <v>6.1865384118099505E-2</v>
      </c>
      <c r="C26" s="24">
        <v>8.7524979969339667E-2</v>
      </c>
      <c r="D26" s="24">
        <v>6.2565236303557689E-2</v>
      </c>
      <c r="E26" s="24">
        <v>4.7994172823632809E-2</v>
      </c>
      <c r="F26" s="24">
        <v>2.6743494967246394E-2</v>
      </c>
      <c r="G26" s="25">
        <v>2.3979786622158564E-2</v>
      </c>
      <c r="H26" s="25">
        <v>2.6971180305263926E-2</v>
      </c>
      <c r="I26" s="25">
        <v>2.4150457128075602E-2</v>
      </c>
      <c r="J26" s="26">
        <v>4.1431053661779911E-2</v>
      </c>
    </row>
    <row r="27" spans="1:10" x14ac:dyDescent="0.35">
      <c r="A27" s="27" t="s">
        <v>78</v>
      </c>
      <c r="B27" s="24">
        <v>5.2237569555472131E-2</v>
      </c>
      <c r="C27" s="24">
        <v>5.4833026691405155E-2</v>
      </c>
      <c r="D27" s="24">
        <v>3.0570680310864028E-2</v>
      </c>
      <c r="E27" s="24">
        <v>1.8438058272940646E-2</v>
      </c>
      <c r="F27" s="24">
        <v>1.187076864298317E-2</v>
      </c>
      <c r="G27" s="25">
        <v>1.0396519645699069E-2</v>
      </c>
      <c r="H27" s="25">
        <v>1.393750326958695E-2</v>
      </c>
      <c r="I27" s="25">
        <v>1.8497980636513697E-2</v>
      </c>
      <c r="J27" s="26">
        <v>2.3315857724746918E-2</v>
      </c>
    </row>
    <row r="28" spans="1:10" x14ac:dyDescent="0.35">
      <c r="A28" s="27" t="s">
        <v>79</v>
      </c>
      <c r="B28" s="24">
        <v>5.6932775966410158E-2</v>
      </c>
      <c r="C28" s="24">
        <v>9.4396227324848897E-2</v>
      </c>
      <c r="D28" s="24">
        <v>6.6991340560617244E-2</v>
      </c>
      <c r="E28" s="24">
        <v>2.9052660527812427E-2</v>
      </c>
      <c r="F28" s="24">
        <v>2.0479154356812843E-2</v>
      </c>
      <c r="G28" s="25">
        <v>1.5245433478544939E-2</v>
      </c>
      <c r="H28" s="25">
        <v>1.7521590773860965E-2</v>
      </c>
      <c r="I28" s="25">
        <v>2.0200613465940161E-2</v>
      </c>
      <c r="J28" s="26">
        <v>3.4973199668228025E-2</v>
      </c>
    </row>
    <row r="29" spans="1:10" x14ac:dyDescent="0.35">
      <c r="A29" s="27" t="s">
        <v>80</v>
      </c>
      <c r="B29" s="24">
        <v>8.6153227032055552E-2</v>
      </c>
      <c r="C29" s="24">
        <v>9.5295799860129024E-2</v>
      </c>
      <c r="D29" s="24">
        <v>5.1237442971969832E-2</v>
      </c>
      <c r="E29" s="24">
        <v>2.5801554245661173E-2</v>
      </c>
      <c r="F29" s="24">
        <v>1.1745985155013272E-2</v>
      </c>
      <c r="G29" s="25">
        <v>1.1509771103496828E-2</v>
      </c>
      <c r="H29" s="25">
        <v>1.8627251126696751E-2</v>
      </c>
      <c r="I29" s="25">
        <v>2.5919354404836926E-2</v>
      </c>
      <c r="J29" s="26">
        <v>3.5467548437079048E-2</v>
      </c>
    </row>
    <row r="30" spans="1:10" x14ac:dyDescent="0.35">
      <c r="A30" s="27" t="s">
        <v>81</v>
      </c>
      <c r="B30" s="24">
        <v>6.1630079534840052E-2</v>
      </c>
      <c r="C30" s="24">
        <v>7.4145483246631602E-2</v>
      </c>
      <c r="D30" s="24">
        <v>3.6697008312717563E-2</v>
      </c>
      <c r="E30" s="24">
        <v>2.3250567620473273E-2</v>
      </c>
      <c r="F30" s="24">
        <v>1.3447911092703281E-2</v>
      </c>
      <c r="G30" s="25">
        <v>1.3751197783387131E-2</v>
      </c>
      <c r="H30" s="25">
        <v>1.6879198065112264E-2</v>
      </c>
      <c r="I30" s="25">
        <v>2.218402879971057E-2</v>
      </c>
      <c r="J30" s="26">
        <v>2.8821603133018486E-2</v>
      </c>
    </row>
    <row r="31" spans="1:10" x14ac:dyDescent="0.35">
      <c r="A31" s="27" t="s">
        <v>82</v>
      </c>
      <c r="B31" s="24">
        <v>7.0875604137308298E-2</v>
      </c>
      <c r="C31" s="24">
        <v>7.6566841993694401E-2</v>
      </c>
      <c r="D31" s="24">
        <v>3.810796622035531E-2</v>
      </c>
      <c r="E31" s="24">
        <v>2.6355495845535769E-2</v>
      </c>
      <c r="F31" s="24">
        <v>1.3293488642773981E-2</v>
      </c>
      <c r="G31" s="25">
        <v>1.0466587224616748E-2</v>
      </c>
      <c r="H31" s="25">
        <v>1.4590357008483733E-2</v>
      </c>
      <c r="I31" s="25">
        <v>2.0741920517525859E-2</v>
      </c>
      <c r="J31" s="26">
        <v>3.1386760329268071E-2</v>
      </c>
    </row>
    <row r="32" spans="1:10" x14ac:dyDescent="0.35">
      <c r="A32" s="27" t="s">
        <v>83</v>
      </c>
      <c r="B32" s="24">
        <v>9.5484503355715789E-2</v>
      </c>
      <c r="C32" s="24">
        <v>0.10733928881333066</v>
      </c>
      <c r="D32" s="24">
        <v>5.1259023056265694E-2</v>
      </c>
      <c r="E32" s="24">
        <v>3.2326914067284197E-2</v>
      </c>
      <c r="F32" s="24">
        <v>1.7119176736990267E-2</v>
      </c>
      <c r="G32" s="25">
        <v>1.3713571885640048E-2</v>
      </c>
      <c r="H32" s="25">
        <v>1.572151639437783E-2</v>
      </c>
      <c r="I32" s="25">
        <v>2.0508694834020506E-2</v>
      </c>
      <c r="J32" s="26">
        <v>4.0438292303374999E-2</v>
      </c>
    </row>
    <row r="33" spans="1:10" x14ac:dyDescent="0.35">
      <c r="A33" s="27" t="s">
        <v>84</v>
      </c>
      <c r="B33" s="24">
        <v>7.0809567837842619E-2</v>
      </c>
      <c r="C33" s="24">
        <v>8.7952513769223667E-2</v>
      </c>
      <c r="D33" s="24">
        <v>4.6363574174517648E-2</v>
      </c>
      <c r="E33" s="24">
        <v>1.7567343152027969E-2</v>
      </c>
      <c r="F33" s="24">
        <v>9.3362160084466753E-3</v>
      </c>
      <c r="G33" s="25">
        <v>9.2520807467132357E-3</v>
      </c>
      <c r="H33" s="25">
        <v>1.6549789783326777E-2</v>
      </c>
      <c r="I33" s="25">
        <v>2.0943567366067728E-2</v>
      </c>
      <c r="J33" s="26">
        <v>2.8276854462053077E-2</v>
      </c>
    </row>
    <row r="34" spans="1:10" x14ac:dyDescent="0.35">
      <c r="A34" s="27" t="s">
        <v>85</v>
      </c>
      <c r="B34" s="24">
        <v>7.2083574498059633E-2</v>
      </c>
      <c r="C34" s="24">
        <v>8.9241928362581893E-2</v>
      </c>
      <c r="D34" s="24">
        <v>6.110653605675001E-2</v>
      </c>
      <c r="E34" s="24">
        <v>3.7282184788497569E-2</v>
      </c>
      <c r="F34" s="24">
        <v>2.2945737837666621E-2</v>
      </c>
      <c r="G34" s="25">
        <v>1.7921812440866249E-2</v>
      </c>
      <c r="H34" s="25">
        <v>1.8731247516842388E-2</v>
      </c>
      <c r="I34" s="25">
        <v>2.2334683252092567E-2</v>
      </c>
      <c r="J34" s="26">
        <v>3.9249008360632595E-2</v>
      </c>
    </row>
    <row r="35" spans="1:10" x14ac:dyDescent="0.35">
      <c r="A35" s="27" t="s">
        <v>86</v>
      </c>
      <c r="B35" s="24">
        <v>9.4085140616001345E-2</v>
      </c>
      <c r="C35" s="24">
        <v>9.9451008471882055E-2</v>
      </c>
      <c r="D35" s="24">
        <v>6.1695083055421596E-2</v>
      </c>
      <c r="E35" s="24">
        <v>4.2288795764426089E-2</v>
      </c>
      <c r="F35" s="24">
        <v>2.3413543865617455E-2</v>
      </c>
      <c r="G35" s="25">
        <v>1.8496327357685007E-2</v>
      </c>
      <c r="H35" s="25">
        <v>1.9243073573097558E-2</v>
      </c>
      <c r="I35" s="25">
        <v>2.2002638595549288E-2</v>
      </c>
      <c r="J35" s="26">
        <v>4.2900740774763961E-2</v>
      </c>
    </row>
    <row r="36" spans="1:10" ht="16" thickBot="1" x14ac:dyDescent="0.4">
      <c r="A36" s="27" t="s">
        <v>87</v>
      </c>
      <c r="B36" s="24">
        <v>6.2454281515544365E-2</v>
      </c>
      <c r="C36" s="24">
        <v>9.6994265820793318E-2</v>
      </c>
      <c r="D36" s="24">
        <v>6.2689356410126698E-2</v>
      </c>
      <c r="E36" s="24">
        <v>5.411587575499386E-2</v>
      </c>
      <c r="F36" s="24">
        <v>2.6797513463127184E-2</v>
      </c>
      <c r="G36" s="25">
        <v>2.5466910112389683E-2</v>
      </c>
      <c r="H36" s="25">
        <v>2.3907451368987108E-2</v>
      </c>
      <c r="I36" s="25">
        <v>2.2833423513490762E-2</v>
      </c>
      <c r="J36" s="26">
        <v>4.2065120232505922E-2</v>
      </c>
    </row>
    <row r="37" spans="1:10" ht="16" thickBot="1" x14ac:dyDescent="0.4">
      <c r="A37" s="19" t="s">
        <v>6</v>
      </c>
      <c r="B37" s="20">
        <v>6.5679153028375958E-2</v>
      </c>
      <c r="C37" s="20">
        <v>8.3482937133454699E-2</v>
      </c>
      <c r="D37" s="20">
        <v>5.204329229678039E-2</v>
      </c>
      <c r="E37" s="20">
        <v>2.9580163798166057E-2</v>
      </c>
      <c r="F37" s="20">
        <v>1.6766711451738872E-2</v>
      </c>
      <c r="G37" s="21">
        <v>1.4514973463374822E-2</v>
      </c>
      <c r="H37" s="21">
        <v>1.702742308080285E-2</v>
      </c>
      <c r="I37" s="21">
        <v>2.2455000533925972E-2</v>
      </c>
      <c r="J37" s="22">
        <v>3.4233298819778588E-2</v>
      </c>
    </row>
    <row r="38" spans="1:10" x14ac:dyDescent="0.35">
      <c r="A38" s="23" t="s">
        <v>89</v>
      </c>
      <c r="B38" s="24">
        <v>0.11502620659566712</v>
      </c>
      <c r="C38" s="24">
        <v>0.11239248007898653</v>
      </c>
      <c r="D38" s="24">
        <v>8.7541900640166148E-2</v>
      </c>
      <c r="E38" s="24">
        <v>7.0969780650198599E-2</v>
      </c>
      <c r="F38" s="24">
        <v>3.3455778215296793E-2</v>
      </c>
      <c r="G38" s="25">
        <v>2.8965415264586205E-2</v>
      </c>
      <c r="H38" s="25">
        <v>2.4491997269835218E-2</v>
      </c>
      <c r="I38" s="25">
        <v>3.0998820600321907E-2</v>
      </c>
      <c r="J38" s="26">
        <v>5.6081780814586486E-2</v>
      </c>
    </row>
    <row r="39" spans="1:10" x14ac:dyDescent="0.35">
      <c r="A39" s="27" t="s">
        <v>90</v>
      </c>
      <c r="B39" s="24">
        <v>6.3451730928669459E-2</v>
      </c>
      <c r="C39" s="24">
        <v>9.5089795389050921E-2</v>
      </c>
      <c r="D39" s="24">
        <v>5.9720650466699707E-2</v>
      </c>
      <c r="E39" s="24">
        <v>4.0130165159990204E-2</v>
      </c>
      <c r="F39" s="24">
        <v>2.0824366172079844E-2</v>
      </c>
      <c r="G39" s="25">
        <v>1.6780723838992859E-2</v>
      </c>
      <c r="H39" s="25">
        <v>1.8849749174193759E-2</v>
      </c>
      <c r="I39" s="25">
        <v>2.7479845574935897E-2</v>
      </c>
      <c r="J39" s="26">
        <v>4.0714800499162318E-2</v>
      </c>
    </row>
    <row r="40" spans="1:10" x14ac:dyDescent="0.35">
      <c r="A40" s="27" t="s">
        <v>91</v>
      </c>
      <c r="B40" s="24">
        <v>7.0496018439802619E-2</v>
      </c>
      <c r="C40" s="24">
        <v>7.7453736537768852E-2</v>
      </c>
      <c r="D40" s="24">
        <v>5.0311625701330083E-2</v>
      </c>
      <c r="E40" s="24">
        <v>2.7525241295992507E-2</v>
      </c>
      <c r="F40" s="24">
        <v>1.2761272354074255E-2</v>
      </c>
      <c r="G40" s="25">
        <v>9.6908788063066915E-3</v>
      </c>
      <c r="H40" s="25">
        <v>1.270416923217957E-2</v>
      </c>
      <c r="I40" s="25">
        <v>1.7346496808306081E-2</v>
      </c>
      <c r="J40" s="26">
        <v>3.0311589023642966E-2</v>
      </c>
    </row>
    <row r="41" spans="1:10" x14ac:dyDescent="0.35">
      <c r="A41" s="27" t="s">
        <v>92</v>
      </c>
      <c r="B41" s="24">
        <v>6.0554553793301456E-2</v>
      </c>
      <c r="C41" s="24">
        <v>7.8134671565210076E-2</v>
      </c>
      <c r="D41" s="24">
        <v>6.2048246518708765E-2</v>
      </c>
      <c r="E41" s="24">
        <v>3.7341545941394716E-2</v>
      </c>
      <c r="F41" s="24">
        <v>2.0744705402742109E-2</v>
      </c>
      <c r="G41" s="25">
        <v>2.0688675578737301E-2</v>
      </c>
      <c r="H41" s="25">
        <v>2.474320139393563E-2</v>
      </c>
      <c r="I41" s="25">
        <v>2.9076565831113812E-2</v>
      </c>
      <c r="J41" s="26">
        <v>3.9359291534056845E-2</v>
      </c>
    </row>
    <row r="42" spans="1:10" x14ac:dyDescent="0.35">
      <c r="A42" s="27" t="s">
        <v>93</v>
      </c>
      <c r="B42" s="24">
        <v>8.4730382630869294E-2</v>
      </c>
      <c r="C42" s="24">
        <v>9.0556651247066064E-2</v>
      </c>
      <c r="D42" s="24">
        <v>4.8719933344534297E-2</v>
      </c>
      <c r="E42" s="24">
        <v>2.7413249490254647E-2</v>
      </c>
      <c r="F42" s="24">
        <v>1.7424980134696528E-2</v>
      </c>
      <c r="G42" s="25">
        <v>1.5895546923235096E-2</v>
      </c>
      <c r="H42" s="25">
        <v>2.1042037098754664E-2</v>
      </c>
      <c r="I42" s="25">
        <v>2.2740393953362623E-2</v>
      </c>
      <c r="J42" s="26">
        <v>3.7863872263416039E-2</v>
      </c>
    </row>
    <row r="43" spans="1:10" x14ac:dyDescent="0.35">
      <c r="A43" s="27" t="s">
        <v>94</v>
      </c>
      <c r="B43" s="24">
        <v>7.8328622845402013E-2</v>
      </c>
      <c r="C43" s="24">
        <v>0.10757563092084042</v>
      </c>
      <c r="D43" s="24">
        <v>6.3214381815891105E-2</v>
      </c>
      <c r="E43" s="24">
        <v>4.1088151922156639E-2</v>
      </c>
      <c r="F43" s="24">
        <v>1.9268983604947651E-2</v>
      </c>
      <c r="G43" s="25">
        <v>1.4402115298565138E-2</v>
      </c>
      <c r="H43" s="25">
        <v>1.4155690114086314E-2</v>
      </c>
      <c r="I43" s="25">
        <v>2.0721242564965148E-2</v>
      </c>
      <c r="J43" s="26">
        <v>4.106380304589325E-2</v>
      </c>
    </row>
    <row r="44" spans="1:10" x14ac:dyDescent="0.35">
      <c r="A44" s="27" t="s">
        <v>95</v>
      </c>
      <c r="B44" s="24">
        <v>7.1353977209130628E-2</v>
      </c>
      <c r="C44" s="24">
        <v>0.1026125827102661</v>
      </c>
      <c r="D44" s="24">
        <v>7.9978465118334965E-2</v>
      </c>
      <c r="E44" s="24">
        <v>2.5830533742051933E-2</v>
      </c>
      <c r="F44" s="24">
        <v>1.8320202279547247E-2</v>
      </c>
      <c r="G44" s="25">
        <v>1.4481410442064246E-2</v>
      </c>
      <c r="H44" s="25">
        <v>1.5736521938474086E-2</v>
      </c>
      <c r="I44" s="25">
        <v>2.0057643508299597E-2</v>
      </c>
      <c r="J44" s="26">
        <v>3.8905969358515376E-2</v>
      </c>
    </row>
    <row r="45" spans="1:10" x14ac:dyDescent="0.35">
      <c r="A45" s="27" t="s">
        <v>96</v>
      </c>
      <c r="B45" s="24">
        <v>5.2224490303106171E-2</v>
      </c>
      <c r="C45" s="24">
        <v>5.8724230689799359E-2</v>
      </c>
      <c r="D45" s="24">
        <v>3.3457457103399695E-2</v>
      </c>
      <c r="E45" s="24">
        <v>1.883543820696203E-2</v>
      </c>
      <c r="F45" s="24">
        <v>1.1195766777220234E-2</v>
      </c>
      <c r="G45" s="25">
        <v>1.1999789775563607E-2</v>
      </c>
      <c r="H45" s="25">
        <v>1.5054100783436161E-2</v>
      </c>
      <c r="I45" s="25">
        <v>2.3167197929220149E-2</v>
      </c>
      <c r="J45" s="26">
        <v>2.4530450587195128E-2</v>
      </c>
    </row>
    <row r="46" spans="1:10" x14ac:dyDescent="0.35">
      <c r="A46" s="27" t="s">
        <v>97</v>
      </c>
      <c r="B46" s="24">
        <v>5.2545332426387412E-2</v>
      </c>
      <c r="C46" s="24">
        <v>6.4013430871296628E-2</v>
      </c>
      <c r="D46" s="24">
        <v>4.4943863755310606E-2</v>
      </c>
      <c r="E46" s="24">
        <v>3.0849057160616734E-2</v>
      </c>
      <c r="F46" s="24">
        <v>1.880696376781776E-2</v>
      </c>
      <c r="G46" s="25">
        <v>1.8224381123800884E-2</v>
      </c>
      <c r="H46" s="25">
        <v>1.9355627457086379E-2</v>
      </c>
      <c r="I46" s="25">
        <v>2.1348641058113071E-2</v>
      </c>
      <c r="J46" s="26">
        <v>3.1336775451982435E-2</v>
      </c>
    </row>
    <row r="47" spans="1:10" x14ac:dyDescent="0.35">
      <c r="A47" s="27" t="s">
        <v>98</v>
      </c>
      <c r="B47" s="24">
        <v>9.1188288950048838E-2</v>
      </c>
      <c r="C47" s="24">
        <v>0.1089514797038416</v>
      </c>
      <c r="D47" s="24">
        <v>7.2922197631937816E-2</v>
      </c>
      <c r="E47" s="24">
        <v>6.2881713171261483E-2</v>
      </c>
      <c r="F47" s="24">
        <v>3.7420003698471364E-2</v>
      </c>
      <c r="G47" s="25">
        <v>2.7714000090941149E-2</v>
      </c>
      <c r="H47" s="25">
        <v>3.0446929251944265E-2</v>
      </c>
      <c r="I47" s="25">
        <v>3.0549747884077102E-2</v>
      </c>
      <c r="J47" s="26">
        <v>5.2766117812148586E-2</v>
      </c>
    </row>
    <row r="48" spans="1:10" x14ac:dyDescent="0.35">
      <c r="A48" s="27" t="s">
        <v>99</v>
      </c>
      <c r="B48" s="24">
        <v>6.2306588701273286E-2</v>
      </c>
      <c r="C48" s="24">
        <v>7.7822078874341005E-2</v>
      </c>
      <c r="D48" s="24">
        <v>4.3368730200912531E-2</v>
      </c>
      <c r="E48" s="24">
        <v>2.8188939757699111E-2</v>
      </c>
      <c r="F48" s="24">
        <v>1.3996392532049488E-2</v>
      </c>
      <c r="G48" s="25">
        <v>1.0782231741666162E-2</v>
      </c>
      <c r="H48" s="25">
        <v>1.4653723886190887E-2</v>
      </c>
      <c r="I48" s="25">
        <v>1.8050451843916633E-2</v>
      </c>
      <c r="J48" s="26">
        <v>3.000231795546407E-2</v>
      </c>
    </row>
    <row r="49" spans="1:10" x14ac:dyDescent="0.35">
      <c r="A49" s="27" t="s">
        <v>100</v>
      </c>
      <c r="B49" s="24">
        <v>7.4116276287646984E-2</v>
      </c>
      <c r="C49" s="24">
        <v>0.10017071834131906</v>
      </c>
      <c r="D49" s="24">
        <v>5.8421996454894057E-2</v>
      </c>
      <c r="E49" s="24">
        <v>3.6739604019953846E-2</v>
      </c>
      <c r="F49" s="24">
        <v>2.1268513158245475E-2</v>
      </c>
      <c r="G49" s="25">
        <v>1.4806685231981639E-2</v>
      </c>
      <c r="H49" s="25">
        <v>1.625142864675869E-2</v>
      </c>
      <c r="I49" s="25">
        <v>2.235991701625235E-2</v>
      </c>
      <c r="J49" s="26">
        <v>4.042465345450387E-2</v>
      </c>
    </row>
    <row r="50" spans="1:10" ht="16" thickBot="1" x14ac:dyDescent="0.4">
      <c r="A50" s="27" t="s">
        <v>101</v>
      </c>
      <c r="B50" s="24">
        <v>6.3277709035488669E-2</v>
      </c>
      <c r="C50" s="24">
        <v>9.0492208916195693E-2</v>
      </c>
      <c r="D50" s="24">
        <v>5.8932248926588736E-2</v>
      </c>
      <c r="E50" s="24">
        <v>3.4957943147539819E-2</v>
      </c>
      <c r="F50" s="24">
        <v>2.0758848273872987E-2</v>
      </c>
      <c r="G50" s="25">
        <v>1.639003891334101E-2</v>
      </c>
      <c r="H50" s="25">
        <v>1.6204981605119864E-2</v>
      </c>
      <c r="I50" s="25">
        <v>1.9923796719684635E-2</v>
      </c>
      <c r="J50" s="26">
        <v>3.6251011551212575E-2</v>
      </c>
    </row>
    <row r="51" spans="1:10" ht="16" thickBot="1" x14ac:dyDescent="0.4">
      <c r="A51" s="19" t="s">
        <v>5</v>
      </c>
      <c r="B51" s="20">
        <v>3.5202553948084796E-2</v>
      </c>
      <c r="C51" s="20">
        <v>6.1003584947410198E-2</v>
      </c>
      <c r="D51" s="20">
        <v>4.6781562407428506E-2</v>
      </c>
      <c r="E51" s="20">
        <v>3.1176924212151833E-2</v>
      </c>
      <c r="F51" s="20">
        <v>1.6111534793763132E-2</v>
      </c>
      <c r="G51" s="21">
        <v>1.1334470861660209E-2</v>
      </c>
      <c r="H51" s="21">
        <v>1.3685495002382897E-2</v>
      </c>
      <c r="I51" s="21">
        <v>1.8199551501896671E-2</v>
      </c>
      <c r="J51" s="22">
        <v>2.5978765765394457E-2</v>
      </c>
    </row>
    <row r="52" spans="1:10" x14ac:dyDescent="0.35">
      <c r="A52" s="23" t="s">
        <v>103</v>
      </c>
      <c r="B52" s="29">
        <v>4.0152489655476888E-2</v>
      </c>
      <c r="C52" s="29">
        <v>6.9140640128197511E-2</v>
      </c>
      <c r="D52" s="29">
        <v>6.3236759221005731E-2</v>
      </c>
      <c r="E52" s="29">
        <v>3.7938807874469363E-2</v>
      </c>
      <c r="F52" s="29">
        <v>1.9033966481036793E-2</v>
      </c>
      <c r="G52" s="30">
        <v>1.3246009176603367E-2</v>
      </c>
      <c r="H52" s="30">
        <v>1.6358225740072032E-2</v>
      </c>
      <c r="I52" s="30">
        <v>2.3338538785601694E-2</v>
      </c>
      <c r="J52" s="31">
        <v>3.0907693623623392E-2</v>
      </c>
    </row>
    <row r="53" spans="1:10" x14ac:dyDescent="0.35">
      <c r="A53" s="27" t="s">
        <v>104</v>
      </c>
      <c r="B53" s="24">
        <v>2.056558991551977E-2</v>
      </c>
      <c r="C53" s="24">
        <v>5.5928501693585798E-2</v>
      </c>
      <c r="D53" s="24">
        <v>5.5324700459494988E-2</v>
      </c>
      <c r="E53" s="24">
        <v>2.9713222230964065E-2</v>
      </c>
      <c r="F53" s="24">
        <v>1.9993163790162936E-2</v>
      </c>
      <c r="G53" s="25">
        <v>1.0769299158012599E-2</v>
      </c>
      <c r="H53" s="25">
        <v>1.0631476031996386E-2</v>
      </c>
      <c r="I53" s="25">
        <v>1.2965478909737847E-2</v>
      </c>
      <c r="J53" s="26">
        <v>2.2676725727297866E-2</v>
      </c>
    </row>
    <row r="54" spans="1:10" x14ac:dyDescent="0.35">
      <c r="A54" s="27" t="s">
        <v>105</v>
      </c>
      <c r="B54" s="24">
        <v>3.6126173628166683E-2</v>
      </c>
      <c r="C54" s="24">
        <v>7.3580772290207846E-2</v>
      </c>
      <c r="D54" s="24">
        <v>6.014295113450719E-2</v>
      </c>
      <c r="E54" s="24">
        <v>3.6076040764009672E-2</v>
      </c>
      <c r="F54" s="24">
        <v>1.8109505480273371E-2</v>
      </c>
      <c r="G54" s="25">
        <v>1.0787486318277705E-2</v>
      </c>
      <c r="H54" s="25">
        <v>1.3054882855191598E-2</v>
      </c>
      <c r="I54" s="25">
        <v>1.8384748016001332E-2</v>
      </c>
      <c r="J54" s="26">
        <v>2.9818311706792954E-2</v>
      </c>
    </row>
    <row r="55" spans="1:10" x14ac:dyDescent="0.35">
      <c r="A55" s="27" t="s">
        <v>106</v>
      </c>
      <c r="B55" s="24">
        <v>2.8098878486956219E-2</v>
      </c>
      <c r="C55" s="24">
        <v>6.5115334675073494E-2</v>
      </c>
      <c r="D55" s="24">
        <v>4.2176801742187894E-2</v>
      </c>
      <c r="E55" s="24">
        <v>3.1827481019438331E-2</v>
      </c>
      <c r="F55" s="24">
        <v>1.6617956333769758E-2</v>
      </c>
      <c r="G55" s="25">
        <v>1.0830213971786766E-2</v>
      </c>
      <c r="H55" s="25">
        <v>1.2580075392977043E-2</v>
      </c>
      <c r="I55" s="25">
        <v>1.8034033026428791E-2</v>
      </c>
      <c r="J55" s="26">
        <v>2.4699924864225193E-2</v>
      </c>
    </row>
    <row r="56" spans="1:10" x14ac:dyDescent="0.35">
      <c r="A56" s="27" t="s">
        <v>107</v>
      </c>
      <c r="B56" s="24">
        <v>3.2060320680255272E-2</v>
      </c>
      <c r="C56" s="24">
        <v>6.2028370792050806E-2</v>
      </c>
      <c r="D56" s="24">
        <v>5.5458873636759505E-2</v>
      </c>
      <c r="E56" s="24">
        <v>4.2263480723361467E-2</v>
      </c>
      <c r="F56" s="24">
        <v>2.4061419931765415E-2</v>
      </c>
      <c r="G56" s="25">
        <v>1.2631449367567845E-2</v>
      </c>
      <c r="H56" s="25">
        <v>1.5142479905841451E-2</v>
      </c>
      <c r="I56" s="25">
        <v>1.8247439953436535E-2</v>
      </c>
      <c r="J56" s="26">
        <v>2.9323355588831444E-2</v>
      </c>
    </row>
    <row r="57" spans="1:10" x14ac:dyDescent="0.35">
      <c r="A57" s="27" t="s">
        <v>108</v>
      </c>
      <c r="B57" s="24">
        <v>3.0162415771828901E-2</v>
      </c>
      <c r="C57" s="24">
        <v>4.8345060336174146E-2</v>
      </c>
      <c r="D57" s="24">
        <v>3.3840063329576411E-2</v>
      </c>
      <c r="E57" s="24">
        <v>2.7208445223598478E-2</v>
      </c>
      <c r="F57" s="24">
        <v>1.0212879236601007E-2</v>
      </c>
      <c r="G57" s="25">
        <v>9.5040590327849957E-3</v>
      </c>
      <c r="H57" s="25">
        <v>8.5192995471702233E-3</v>
      </c>
      <c r="I57" s="25">
        <v>1.1156535847933444E-2</v>
      </c>
      <c r="J57" s="26">
        <v>1.9355566398479882E-2</v>
      </c>
    </row>
    <row r="58" spans="1:10" x14ac:dyDescent="0.35">
      <c r="A58" s="27" t="s">
        <v>109</v>
      </c>
      <c r="B58" s="24">
        <v>3.8395959250383811E-2</v>
      </c>
      <c r="C58" s="24">
        <v>6.3779536830732064E-2</v>
      </c>
      <c r="D58" s="24">
        <v>4.5628757154788327E-2</v>
      </c>
      <c r="E58" s="24">
        <v>2.9363983395189287E-2</v>
      </c>
      <c r="F58" s="24">
        <v>1.7101938233590241E-2</v>
      </c>
      <c r="G58" s="25">
        <v>1.0306809170027516E-2</v>
      </c>
      <c r="H58" s="25">
        <v>9.9827640629516455E-3</v>
      </c>
      <c r="I58" s="25">
        <v>1.1823151798093626E-2</v>
      </c>
      <c r="J58" s="26">
        <v>2.6284952098289235E-2</v>
      </c>
    </row>
    <row r="59" spans="1:10" x14ac:dyDescent="0.35">
      <c r="A59" s="27" t="s">
        <v>110</v>
      </c>
      <c r="B59" s="24">
        <v>2.4390040356267746E-2</v>
      </c>
      <c r="C59" s="24">
        <v>5.3877816798758721E-2</v>
      </c>
      <c r="D59" s="24">
        <v>3.7573795935146814E-2</v>
      </c>
      <c r="E59" s="24">
        <v>3.2877170324579465E-2</v>
      </c>
      <c r="F59" s="24">
        <v>1.0466364002838503E-2</v>
      </c>
      <c r="G59" s="25">
        <v>9.0301897782690474E-3</v>
      </c>
      <c r="H59" s="25">
        <v>1.1494399924943496E-2</v>
      </c>
      <c r="I59" s="25">
        <v>1.4132445033907053E-2</v>
      </c>
      <c r="J59" s="26">
        <v>2.0342087525142112E-2</v>
      </c>
    </row>
    <row r="60" spans="1:10" x14ac:dyDescent="0.35">
      <c r="A60" s="27" t="s">
        <v>111</v>
      </c>
      <c r="B60" s="24">
        <v>3.8490199255098306E-2</v>
      </c>
      <c r="C60" s="24">
        <v>5.7698079665171993E-2</v>
      </c>
      <c r="D60" s="24">
        <v>4.2503052429056165E-2</v>
      </c>
      <c r="E60" s="24">
        <v>2.4676988392649004E-2</v>
      </c>
      <c r="F60" s="24">
        <v>1.3486470958281233E-2</v>
      </c>
      <c r="G60" s="25">
        <v>1.2164847073171038E-2</v>
      </c>
      <c r="H60" s="25">
        <v>1.7380301070389105E-2</v>
      </c>
      <c r="I60" s="25">
        <v>2.2024376582148137E-2</v>
      </c>
      <c r="J60" s="26">
        <v>2.5119594960368263E-2</v>
      </c>
    </row>
    <row r="61" spans="1:10" x14ac:dyDescent="0.35">
      <c r="A61" s="27" t="s">
        <v>112</v>
      </c>
      <c r="B61" s="24">
        <v>3.7903876458971454E-2</v>
      </c>
      <c r="C61" s="24">
        <v>3.8154193844704101E-2</v>
      </c>
      <c r="D61" s="24">
        <v>2.7614980978836988E-2</v>
      </c>
      <c r="E61" s="24">
        <v>2.2189684468844211E-2</v>
      </c>
      <c r="F61" s="24">
        <v>1.1743731007481164E-2</v>
      </c>
      <c r="G61" s="25">
        <v>1.1165657655802078E-2</v>
      </c>
      <c r="H61" s="25">
        <v>1.6113019781478399E-2</v>
      </c>
      <c r="I61" s="25">
        <v>2.1948361653776709E-2</v>
      </c>
      <c r="J61" s="26">
        <v>2.0602357821046312E-2</v>
      </c>
    </row>
    <row r="62" spans="1:10" x14ac:dyDescent="0.35">
      <c r="A62" s="27" t="s">
        <v>113</v>
      </c>
      <c r="B62" s="24">
        <v>2.8022179244842699E-2</v>
      </c>
      <c r="C62" s="24">
        <v>5.7697657299472793E-2</v>
      </c>
      <c r="D62" s="24">
        <v>4.8311922280990051E-2</v>
      </c>
      <c r="E62" s="24">
        <v>3.7732419307234817E-2</v>
      </c>
      <c r="F62" s="24">
        <v>2.3922355857501149E-2</v>
      </c>
      <c r="G62" s="25">
        <v>1.2089994460461459E-2</v>
      </c>
      <c r="H62" s="25">
        <v>1.073956511624773E-2</v>
      </c>
      <c r="I62" s="25">
        <v>1.5813680041851439E-2</v>
      </c>
      <c r="J62" s="26">
        <v>2.6185712118579459E-2</v>
      </c>
    </row>
    <row r="63" spans="1:10" ht="16" thickBot="1" x14ac:dyDescent="0.4">
      <c r="A63" s="28" t="s">
        <v>114</v>
      </c>
      <c r="B63" s="32">
        <v>5.3392252376345609E-2</v>
      </c>
      <c r="C63" s="32">
        <v>7.6646037706503564E-2</v>
      </c>
      <c r="D63" s="32">
        <v>4.2039062860956641E-2</v>
      </c>
      <c r="E63" s="32">
        <v>3.1708422516645254E-2</v>
      </c>
      <c r="F63" s="32">
        <v>1.6608143458228287E-2</v>
      </c>
      <c r="G63" s="33">
        <v>1.1309328400784953E-2</v>
      </c>
      <c r="H63" s="33">
        <v>9.1772613090368247E-3</v>
      </c>
      <c r="I63" s="33">
        <v>1.3544128185115713E-2</v>
      </c>
      <c r="J63" s="34">
        <v>2.8073547097284064E-2</v>
      </c>
    </row>
    <row r="64" spans="1:10" ht="16" thickBot="1" x14ac:dyDescent="0.4">
      <c r="A64" s="19" t="s">
        <v>4</v>
      </c>
      <c r="B64" s="20">
        <v>7.085907622133486E-2</v>
      </c>
      <c r="C64" s="20">
        <v>0.11577029914814831</v>
      </c>
      <c r="D64" s="20">
        <v>8.0534514454126016E-2</v>
      </c>
      <c r="E64" s="20">
        <v>4.141172626416377E-2</v>
      </c>
      <c r="F64" s="20">
        <v>1.8529808807114228E-2</v>
      </c>
      <c r="G64" s="21">
        <v>1.7659332130384259E-2</v>
      </c>
      <c r="H64" s="21">
        <v>2.102369185795773E-2</v>
      </c>
      <c r="I64" s="21">
        <v>2.5288437184996002E-2</v>
      </c>
      <c r="J64" s="22">
        <v>4.2338825978783155E-2</v>
      </c>
    </row>
    <row r="65" spans="1:10" x14ac:dyDescent="0.35">
      <c r="A65" s="23" t="s">
        <v>116</v>
      </c>
      <c r="B65" s="24">
        <v>6.8350993064537124E-2</v>
      </c>
      <c r="C65" s="24">
        <v>0.10144463290922914</v>
      </c>
      <c r="D65" s="24">
        <v>7.5474248234814273E-2</v>
      </c>
      <c r="E65" s="24">
        <v>3.8121912620273438E-2</v>
      </c>
      <c r="F65" s="24">
        <v>1.3678001000860055E-2</v>
      </c>
      <c r="G65" s="25">
        <v>1.3302505781458106E-2</v>
      </c>
      <c r="H65" s="25">
        <v>9.6489829805737198E-3</v>
      </c>
      <c r="I65" s="25">
        <v>1.3298225695330245E-2</v>
      </c>
      <c r="J65" s="26">
        <v>3.6635873499332394E-2</v>
      </c>
    </row>
    <row r="66" spans="1:10" x14ac:dyDescent="0.35">
      <c r="A66" s="27" t="s">
        <v>117</v>
      </c>
      <c r="B66" s="24">
        <v>0.10982358233996566</v>
      </c>
      <c r="C66" s="24">
        <v>0.12708913562240509</v>
      </c>
      <c r="D66" s="24">
        <v>0.11818822076062924</v>
      </c>
      <c r="E66" s="24">
        <v>5.0141026775378829E-2</v>
      </c>
      <c r="F66" s="24">
        <v>2.1412317436340596E-2</v>
      </c>
      <c r="G66" s="25">
        <v>1.4757523197352591E-2</v>
      </c>
      <c r="H66" s="25">
        <v>1.3475135328393726E-2</v>
      </c>
      <c r="I66" s="25">
        <v>1.8063149468293564E-2</v>
      </c>
      <c r="J66" s="26">
        <v>5.0654006315278943E-2</v>
      </c>
    </row>
    <row r="67" spans="1:10" x14ac:dyDescent="0.35">
      <c r="A67" s="27" t="s">
        <v>118</v>
      </c>
      <c r="B67" s="24">
        <v>4.2060311164401301E-2</v>
      </c>
      <c r="C67" s="24">
        <v>7.4002589285138712E-2</v>
      </c>
      <c r="D67" s="24">
        <v>4.4378291088793397E-2</v>
      </c>
      <c r="E67" s="24">
        <v>2.2318839363733543E-2</v>
      </c>
      <c r="F67" s="24">
        <v>1.3199785904222076E-2</v>
      </c>
      <c r="G67" s="25">
        <v>1.3245577767037617E-2</v>
      </c>
      <c r="H67" s="25">
        <v>1.9168265710642712E-2</v>
      </c>
      <c r="I67" s="25">
        <v>2.3842340658813362E-2</v>
      </c>
      <c r="J67" s="26">
        <v>2.7459934123533827E-2</v>
      </c>
    </row>
    <row r="68" spans="1:10" x14ac:dyDescent="0.35">
      <c r="A68" s="27" t="s">
        <v>119</v>
      </c>
      <c r="B68" s="24">
        <v>6.5421560392702249E-2</v>
      </c>
      <c r="C68" s="24">
        <v>0.10539482543952704</v>
      </c>
      <c r="D68" s="24">
        <v>7.7333794305387768E-2</v>
      </c>
      <c r="E68" s="24">
        <v>3.6851479446844707E-2</v>
      </c>
      <c r="F68" s="24">
        <v>2.1244567157576468E-2</v>
      </c>
      <c r="G68" s="25">
        <v>1.76547001541923E-2</v>
      </c>
      <c r="H68" s="25">
        <v>1.650857083185792E-2</v>
      </c>
      <c r="I68" s="25">
        <v>2.0110513464067347E-2</v>
      </c>
      <c r="J68" s="26">
        <v>3.9724245277945297E-2</v>
      </c>
    </row>
    <row r="69" spans="1:10" x14ac:dyDescent="0.35">
      <c r="A69" s="27" t="s">
        <v>120</v>
      </c>
      <c r="B69" s="24">
        <v>4.2796280947441756E-2</v>
      </c>
      <c r="C69" s="24">
        <v>6.6712745086295405E-2</v>
      </c>
      <c r="D69" s="24">
        <v>5.5653053596135406E-2</v>
      </c>
      <c r="E69" s="24">
        <v>3.830363811735011E-2</v>
      </c>
      <c r="F69" s="24">
        <v>1.5477843556964081E-2</v>
      </c>
      <c r="G69" s="25">
        <v>1.996051781104495E-2</v>
      </c>
      <c r="H69" s="25">
        <v>2.588833194682795E-2</v>
      </c>
      <c r="I69" s="25">
        <v>2.0371557119125163E-2</v>
      </c>
      <c r="J69" s="26">
        <v>3.1339118685260133E-2</v>
      </c>
    </row>
    <row r="70" spans="1:10" x14ac:dyDescent="0.35">
      <c r="A70" s="27" t="s">
        <v>121</v>
      </c>
      <c r="B70" s="24">
        <v>6.3149510641664727E-2</v>
      </c>
      <c r="C70" s="24">
        <v>0.11080129916873055</v>
      </c>
      <c r="D70" s="24">
        <v>8.8184601667441923E-2</v>
      </c>
      <c r="E70" s="24">
        <v>7.186268296939248E-2</v>
      </c>
      <c r="F70" s="24">
        <v>2.6160041166451757E-2</v>
      </c>
      <c r="G70" s="25">
        <v>1.7570872222827494E-2</v>
      </c>
      <c r="H70" s="25">
        <v>2.0100837846962667E-2</v>
      </c>
      <c r="I70" s="25">
        <v>2.1682140553190045E-2</v>
      </c>
      <c r="J70" s="26">
        <v>4.4180925418415951E-2</v>
      </c>
    </row>
    <row r="71" spans="1:10" x14ac:dyDescent="0.35">
      <c r="A71" s="27" t="s">
        <v>122</v>
      </c>
      <c r="B71" s="24">
        <v>4.9571299802892467E-2</v>
      </c>
      <c r="C71" s="24">
        <v>8.3303016410240877E-2</v>
      </c>
      <c r="D71" s="24">
        <v>6.4450738492365614E-2</v>
      </c>
      <c r="E71" s="24">
        <v>4.8325802084419944E-2</v>
      </c>
      <c r="F71" s="24">
        <v>2.3213444338578446E-2</v>
      </c>
      <c r="G71" s="25">
        <v>1.9937441855467492E-2</v>
      </c>
      <c r="H71" s="25">
        <v>1.9076529409748268E-2</v>
      </c>
      <c r="I71" s="25">
        <v>2.0946446965365687E-2</v>
      </c>
      <c r="J71" s="26">
        <v>3.6611314808276632E-2</v>
      </c>
    </row>
    <row r="72" spans="1:10" x14ac:dyDescent="0.35">
      <c r="A72" s="27" t="s">
        <v>123</v>
      </c>
      <c r="B72" s="24">
        <v>7.6755221801680748E-2</v>
      </c>
      <c r="C72" s="24">
        <v>0.11353074122868013</v>
      </c>
      <c r="D72" s="24">
        <v>8.0634663987897939E-2</v>
      </c>
      <c r="E72" s="24">
        <v>4.5992639416070874E-2</v>
      </c>
      <c r="F72" s="24">
        <v>2.1500418690816581E-2</v>
      </c>
      <c r="G72" s="25">
        <v>2.0869836365151617E-2</v>
      </c>
      <c r="H72" s="25">
        <v>2.2895929054319766E-2</v>
      </c>
      <c r="I72" s="25">
        <v>2.1035742273821108E-2</v>
      </c>
      <c r="J72" s="26">
        <v>4.3282481282577868E-2</v>
      </c>
    </row>
    <row r="73" spans="1:10" x14ac:dyDescent="0.35">
      <c r="A73" s="27" t="s">
        <v>124</v>
      </c>
      <c r="B73" s="24">
        <v>9.1912360807722374E-2</v>
      </c>
      <c r="C73" s="24">
        <v>0.14570264964356994</v>
      </c>
      <c r="D73" s="24">
        <v>9.7535037819042297E-2</v>
      </c>
      <c r="E73" s="24">
        <v>4.5620281024891539E-2</v>
      </c>
      <c r="F73" s="24">
        <v>1.9658576498049484E-2</v>
      </c>
      <c r="G73" s="25">
        <v>1.9371775691791077E-2</v>
      </c>
      <c r="H73" s="25">
        <v>2.3506045132716598E-2</v>
      </c>
      <c r="I73" s="25">
        <v>3.1761969224067065E-2</v>
      </c>
      <c r="J73" s="26">
        <v>5.1789763987504428E-2</v>
      </c>
    </row>
    <row r="74" spans="1:10" x14ac:dyDescent="0.35">
      <c r="A74" s="27" t="s">
        <v>125</v>
      </c>
      <c r="B74" s="24">
        <v>6.3387010398754023E-2</v>
      </c>
      <c r="C74" s="24">
        <v>0.11182921914241689</v>
      </c>
      <c r="D74" s="24">
        <v>8.7632171333319547E-2</v>
      </c>
      <c r="E74" s="24">
        <v>4.7947655306602055E-2</v>
      </c>
      <c r="F74" s="24">
        <v>1.9461361409418593E-2</v>
      </c>
      <c r="G74" s="25">
        <v>1.8507764911821312E-2</v>
      </c>
      <c r="H74" s="25">
        <v>2.2951124095509312E-2</v>
      </c>
      <c r="I74" s="25">
        <v>2.7033379588100783E-2</v>
      </c>
      <c r="J74" s="26">
        <v>4.3228682512408113E-2</v>
      </c>
    </row>
    <row r="75" spans="1:10" x14ac:dyDescent="0.35">
      <c r="A75" s="27" t="s">
        <v>126</v>
      </c>
      <c r="B75" s="24">
        <v>5.552694126392943E-2</v>
      </c>
      <c r="C75" s="24">
        <v>0.12433225474548361</v>
      </c>
      <c r="D75" s="24">
        <v>5.8140510014567479E-2</v>
      </c>
      <c r="E75" s="24">
        <v>3.00464875922806E-2</v>
      </c>
      <c r="F75" s="24">
        <v>1.5854233208329665E-2</v>
      </c>
      <c r="G75" s="25">
        <v>1.6727126985550369E-2</v>
      </c>
      <c r="H75" s="25">
        <v>2.2639374498411326E-2</v>
      </c>
      <c r="I75" s="25">
        <v>2.9464516838503572E-2</v>
      </c>
      <c r="J75" s="26">
        <v>3.623528053673037E-2</v>
      </c>
    </row>
    <row r="76" spans="1:10" ht="16" thickBot="1" x14ac:dyDescent="0.4">
      <c r="A76" s="27" t="s">
        <v>127</v>
      </c>
      <c r="B76" s="24">
        <v>6.116511739440772E-2</v>
      </c>
      <c r="C76" s="24">
        <v>9.7654174201527791E-2</v>
      </c>
      <c r="D76" s="24">
        <v>8.171155218378022E-2</v>
      </c>
      <c r="E76" s="24">
        <v>5.9468557016615534E-2</v>
      </c>
      <c r="F76" s="24">
        <v>2.4822606643702602E-2</v>
      </c>
      <c r="G76" s="25">
        <v>1.9691492257877065E-2</v>
      </c>
      <c r="H76" s="25">
        <v>2.1936978784729434E-2</v>
      </c>
      <c r="I76" s="25">
        <v>1.820660797970873E-2</v>
      </c>
      <c r="J76" s="26">
        <v>4.131612449359346E-2</v>
      </c>
    </row>
    <row r="77" spans="1:10" ht="16" thickBot="1" x14ac:dyDescent="0.4">
      <c r="A77" s="19" t="s">
        <v>3</v>
      </c>
      <c r="B77" s="20">
        <v>5.1442423781856858E-2</v>
      </c>
      <c r="C77" s="20">
        <v>7.1728552736115614E-2</v>
      </c>
      <c r="D77" s="20">
        <v>5.6486689718063678E-2</v>
      </c>
      <c r="E77" s="20">
        <v>4.4134678013471727E-2</v>
      </c>
      <c r="F77" s="20">
        <v>2.1925526632000536E-2</v>
      </c>
      <c r="G77" s="21">
        <v>1.5848538245514649E-2</v>
      </c>
      <c r="H77" s="21">
        <v>1.8299781485021923E-2</v>
      </c>
      <c r="I77" s="21">
        <v>2.1043428513295204E-2</v>
      </c>
      <c r="J77" s="22">
        <v>3.3068796148016513E-2</v>
      </c>
    </row>
    <row r="78" spans="1:10" x14ac:dyDescent="0.35">
      <c r="A78" s="27" t="s">
        <v>129</v>
      </c>
      <c r="B78" s="24">
        <v>6.1604038529348988E-2</v>
      </c>
      <c r="C78" s="24">
        <v>7.1666899047677729E-2</v>
      </c>
      <c r="D78" s="24">
        <v>5.8627091162706792E-2</v>
      </c>
      <c r="E78" s="24">
        <v>4.2387482927470403E-2</v>
      </c>
      <c r="F78" s="24">
        <v>2.5739815460112964E-2</v>
      </c>
      <c r="G78" s="25">
        <v>1.4340651034931238E-2</v>
      </c>
      <c r="H78" s="25">
        <v>1.8891865465725566E-2</v>
      </c>
      <c r="I78" s="25">
        <v>1.9952480266542859E-2</v>
      </c>
      <c r="J78" s="26">
        <v>3.4598904096025861E-2</v>
      </c>
    </row>
    <row r="79" spans="1:10" x14ac:dyDescent="0.35">
      <c r="A79" s="27" t="s">
        <v>130</v>
      </c>
      <c r="B79" s="24">
        <v>3.8241034373938658E-2</v>
      </c>
      <c r="C79" s="24">
        <v>7.7772074361434559E-2</v>
      </c>
      <c r="D79" s="24">
        <v>6.4235873145625733E-2</v>
      </c>
      <c r="E79" s="24">
        <v>5.6599883323207811E-2</v>
      </c>
      <c r="F79" s="24">
        <v>2.7046344776174285E-2</v>
      </c>
      <c r="G79" s="25">
        <v>1.5504048756209431E-2</v>
      </c>
      <c r="H79" s="25">
        <v>2.0861680897304762E-2</v>
      </c>
      <c r="I79" s="25">
        <v>2.4095914405967714E-2</v>
      </c>
      <c r="J79" s="26">
        <v>3.5964876719165581E-2</v>
      </c>
    </row>
    <row r="80" spans="1:10" x14ac:dyDescent="0.35">
      <c r="A80" s="27" t="s">
        <v>131</v>
      </c>
      <c r="B80" s="24">
        <v>5.7713557604567658E-2</v>
      </c>
      <c r="C80" s="24">
        <v>7.9626273106193468E-2</v>
      </c>
      <c r="D80" s="24">
        <v>5.8066499829129543E-2</v>
      </c>
      <c r="E80" s="24">
        <v>4.7817381128642908E-2</v>
      </c>
      <c r="F80" s="24">
        <v>2.0439639519764144E-2</v>
      </c>
      <c r="G80" s="25">
        <v>1.6347400773025773E-2</v>
      </c>
      <c r="H80" s="25">
        <v>1.4849385505163409E-2</v>
      </c>
      <c r="I80" s="25">
        <v>1.855214243542886E-2</v>
      </c>
      <c r="J80" s="26">
        <v>3.4231168654031315E-2</v>
      </c>
    </row>
    <row r="81" spans="1:10" ht="16" thickBot="1" x14ac:dyDescent="0.4">
      <c r="A81" s="27" t="s">
        <v>132</v>
      </c>
      <c r="B81" s="24">
        <v>4.6257138490867752E-2</v>
      </c>
      <c r="C81" s="24">
        <v>6.0547608542259025E-2</v>
      </c>
      <c r="D81" s="24">
        <v>4.7946254701798384E-2</v>
      </c>
      <c r="E81" s="24">
        <v>3.5320669686973873E-2</v>
      </c>
      <c r="F81" s="24">
        <v>1.7509546648695695E-2</v>
      </c>
      <c r="G81" s="25">
        <v>1.6922630896433397E-2</v>
      </c>
      <c r="H81" s="25">
        <v>1.8431689727685364E-2</v>
      </c>
      <c r="I81" s="25">
        <v>2.1685809930503244E-2</v>
      </c>
      <c r="J81" s="26">
        <v>2.8842954847757698E-2</v>
      </c>
    </row>
    <row r="82" spans="1:10" ht="16" thickBot="1" x14ac:dyDescent="0.4">
      <c r="A82" s="19" t="s">
        <v>2</v>
      </c>
      <c r="B82" s="20">
        <v>4.6954110063709864E-2</v>
      </c>
      <c r="C82" s="20">
        <v>8.0192968078816956E-2</v>
      </c>
      <c r="D82" s="20">
        <v>5.0260884013015636E-2</v>
      </c>
      <c r="E82" s="20">
        <v>2.9848039199489852E-2</v>
      </c>
      <c r="F82" s="20">
        <v>1.3042611973893684E-2</v>
      </c>
      <c r="G82" s="21">
        <v>1.1752105435956749E-2</v>
      </c>
      <c r="H82" s="21">
        <v>1.6886480305972316E-2</v>
      </c>
      <c r="I82" s="21">
        <v>2.2232204220872846E-2</v>
      </c>
      <c r="J82" s="22">
        <v>2.9405714069346195E-2</v>
      </c>
    </row>
    <row r="83" spans="1:10" ht="16" thickBot="1" x14ac:dyDescent="0.4">
      <c r="A83" s="27" t="s">
        <v>2</v>
      </c>
      <c r="B83" s="24">
        <v>4.6954110063709864E-2</v>
      </c>
      <c r="C83" s="24">
        <v>8.0192968078816956E-2</v>
      </c>
      <c r="D83" s="24">
        <v>5.0260884013015636E-2</v>
      </c>
      <c r="E83" s="24">
        <v>2.9848039199489852E-2</v>
      </c>
      <c r="F83" s="24">
        <v>1.3042611973893684E-2</v>
      </c>
      <c r="G83" s="25">
        <v>1.1752105435956749E-2</v>
      </c>
      <c r="H83" s="25">
        <v>1.6886480305972316E-2</v>
      </c>
      <c r="I83" s="25">
        <v>2.2232204220872846E-2</v>
      </c>
      <c r="J83" s="26">
        <v>2.9405714069346195E-2</v>
      </c>
    </row>
    <row r="84" spans="1:10" ht="16" thickBot="1" x14ac:dyDescent="0.4">
      <c r="A84" s="19" t="s">
        <v>0</v>
      </c>
      <c r="B84" s="20">
        <v>5.4328189348204763E-2</v>
      </c>
      <c r="C84" s="20">
        <v>7.3774506491431052E-2</v>
      </c>
      <c r="D84" s="20">
        <v>4.403471512382949E-2</v>
      </c>
      <c r="E84" s="20">
        <v>2.4215715840059986E-2</v>
      </c>
      <c r="F84" s="20">
        <v>1.190851006655427E-2</v>
      </c>
      <c r="G84" s="21">
        <v>1.5558092224876903E-2</v>
      </c>
      <c r="H84" s="21">
        <v>1.9206693271149013E-2</v>
      </c>
      <c r="I84" s="21">
        <v>2.3863373246148813E-2</v>
      </c>
      <c r="J84" s="22">
        <v>2.9812046088398374E-2</v>
      </c>
    </row>
    <row r="85" spans="1:10" x14ac:dyDescent="0.35">
      <c r="A85" s="23" t="s">
        <v>134</v>
      </c>
      <c r="B85" s="24">
        <v>1.212547081570658E-2</v>
      </c>
      <c r="C85" s="24">
        <v>3.2754726411924631E-2</v>
      </c>
      <c r="D85" s="24">
        <v>3.3908584812542893E-2</v>
      </c>
      <c r="E85" s="24">
        <v>1.5138849623262771E-2</v>
      </c>
      <c r="F85" s="24">
        <v>8.9664738030812985E-3</v>
      </c>
      <c r="G85" s="25">
        <v>1.0355332206807464E-2</v>
      </c>
      <c r="H85" s="25">
        <v>2.5472306332185009E-2</v>
      </c>
      <c r="I85" s="25">
        <v>5.9016717227997451E-2</v>
      </c>
      <c r="J85" s="26">
        <v>2.3026460711369347E-2</v>
      </c>
    </row>
    <row r="86" spans="1:10" x14ac:dyDescent="0.35">
      <c r="A86" s="27" t="s">
        <v>135</v>
      </c>
      <c r="B86" s="24">
        <v>3.2468171709487542E-2</v>
      </c>
      <c r="C86" s="24">
        <v>7.2576541053465352E-2</v>
      </c>
      <c r="D86" s="24">
        <v>4.3819700974822268E-2</v>
      </c>
      <c r="E86" s="24">
        <v>2.9981473302441618E-2</v>
      </c>
      <c r="F86" s="24">
        <v>1.2652578370425502E-2</v>
      </c>
      <c r="G86" s="25">
        <v>1.7814885150068786E-2</v>
      </c>
      <c r="H86" s="25">
        <v>2.5302941277583157E-2</v>
      </c>
      <c r="I86" s="25">
        <v>3.6305677423957003E-2</v>
      </c>
      <c r="J86" s="26">
        <v>3.068774656089128E-2</v>
      </c>
    </row>
    <row r="87" spans="1:10" x14ac:dyDescent="0.35">
      <c r="A87" s="27" t="s">
        <v>136</v>
      </c>
      <c r="B87" s="24">
        <v>3.1744613987101031E-2</v>
      </c>
      <c r="C87" s="24">
        <v>4.4371037525238355E-2</v>
      </c>
      <c r="D87" s="24">
        <v>2.1236017646518768E-2</v>
      </c>
      <c r="E87" s="24">
        <v>1.8103702890828036E-2</v>
      </c>
      <c r="F87" s="24">
        <v>2.2436187523865472E-2</v>
      </c>
      <c r="G87" s="25">
        <v>3.2785137452440306E-2</v>
      </c>
      <c r="H87" s="25">
        <v>3.5692694349574679E-2</v>
      </c>
      <c r="I87" s="25">
        <v>2.8216631910402211E-2</v>
      </c>
      <c r="J87" s="26">
        <v>2.9421981933189015E-2</v>
      </c>
    </row>
    <row r="88" spans="1:10" x14ac:dyDescent="0.35">
      <c r="A88" s="27" t="s">
        <v>137</v>
      </c>
      <c r="B88" s="24">
        <v>7.0039261067146322E-2</v>
      </c>
      <c r="C88" s="24">
        <v>8.3760463554743148E-2</v>
      </c>
      <c r="D88" s="24">
        <v>6.0314901945461741E-2</v>
      </c>
      <c r="E88" s="24">
        <v>2.4018990718558123E-2</v>
      </c>
      <c r="F88" s="24">
        <v>9.5183227567313886E-3</v>
      </c>
      <c r="G88" s="25">
        <v>1.129033305143433E-2</v>
      </c>
      <c r="H88" s="25">
        <v>1.4456544064479954E-2</v>
      </c>
      <c r="I88" s="25">
        <v>1.7786334228112068E-2</v>
      </c>
      <c r="J88" s="26">
        <v>2.9752208875410902E-2</v>
      </c>
    </row>
    <row r="89" spans="1:10" x14ac:dyDescent="0.35">
      <c r="A89" s="27" t="s">
        <v>138</v>
      </c>
      <c r="B89" s="24">
        <v>2.1078991395482746E-2</v>
      </c>
      <c r="C89" s="24">
        <v>3.7474512715609885E-2</v>
      </c>
      <c r="D89" s="24">
        <v>1.1765535622268971E-2</v>
      </c>
      <c r="E89" s="24">
        <v>3.3335967622923415E-2</v>
      </c>
      <c r="F89" s="24">
        <v>2.6884916492875822E-2</v>
      </c>
      <c r="G89" s="25">
        <v>3.9175204678410215E-2</v>
      </c>
      <c r="H89" s="25">
        <v>4.0964405505451718E-2</v>
      </c>
      <c r="I89" s="25">
        <v>3.160798458511626E-2</v>
      </c>
      <c r="J89" s="26">
        <v>3.0303893487374046E-2</v>
      </c>
    </row>
    <row r="90" spans="1:10" ht="16" thickBot="1" x14ac:dyDescent="0.4">
      <c r="A90" s="27" t="s">
        <v>139</v>
      </c>
      <c r="B90" s="24">
        <v>6.3577236640012511E-2</v>
      </c>
      <c r="C90" s="24">
        <v>8.3391781064949197E-2</v>
      </c>
      <c r="D90" s="24">
        <v>4.3393211227781961E-2</v>
      </c>
      <c r="E90" s="24">
        <v>2.106115012658847E-2</v>
      </c>
      <c r="F90" s="24">
        <v>8.4467002217746053E-3</v>
      </c>
      <c r="G90" s="25">
        <v>1.5774798947381159E-2</v>
      </c>
      <c r="H90" s="25">
        <v>1.5422794284954985E-2</v>
      </c>
      <c r="I90" s="25">
        <v>3.387457418451463E-2</v>
      </c>
      <c r="J90" s="26">
        <v>3.2498797811787938E-2</v>
      </c>
    </row>
    <row r="91" spans="1:10" ht="16" thickBot="1" x14ac:dyDescent="0.4">
      <c r="A91" s="35" t="s">
        <v>142</v>
      </c>
      <c r="B91" s="36">
        <v>0</v>
      </c>
      <c r="C91" s="36">
        <v>0</v>
      </c>
      <c r="D91" s="36">
        <v>0</v>
      </c>
      <c r="E91" s="36">
        <v>0</v>
      </c>
      <c r="F91" s="36">
        <v>0</v>
      </c>
      <c r="G91" s="37">
        <v>0</v>
      </c>
      <c r="H91" s="37">
        <v>0</v>
      </c>
      <c r="I91" s="37">
        <v>0</v>
      </c>
      <c r="J91" s="22">
        <v>0</v>
      </c>
    </row>
    <row r="92" spans="1:10" ht="12.65" customHeight="1" x14ac:dyDescent="0.35">
      <c r="A92" s="39" t="s">
        <v>143</v>
      </c>
      <c r="B92" s="40">
        <v>6.1950772504976333E-2</v>
      </c>
      <c r="C92" s="40">
        <v>8.1644342151979438E-2</v>
      </c>
      <c r="D92" s="40">
        <v>5.1345065763945687E-2</v>
      </c>
      <c r="E92" s="40">
        <v>3.13098560884442E-2</v>
      </c>
      <c r="F92" s="40">
        <v>1.6436795814360763E-2</v>
      </c>
      <c r="G92" s="41">
        <v>1.375494136274609E-2</v>
      </c>
      <c r="H92" s="41">
        <v>1.7297374290414586E-2</v>
      </c>
      <c r="I92" s="41">
        <v>2.2135913020403058E-2</v>
      </c>
      <c r="J92" s="31">
        <v>3.3039330279125603E-2</v>
      </c>
    </row>
    <row r="93" spans="1:10" ht="30" customHeight="1" x14ac:dyDescent="0.35">
      <c r="A93" s="113" t="s">
        <v>170</v>
      </c>
      <c r="B93" s="113"/>
      <c r="C93" s="113"/>
      <c r="D93" s="113"/>
      <c r="E93" s="113"/>
      <c r="F93" s="113"/>
      <c r="G93" s="113"/>
      <c r="H93" s="113"/>
      <c r="I93" s="113"/>
      <c r="J93" s="113"/>
    </row>
    <row r="94" spans="1:10" ht="15.65" customHeight="1" x14ac:dyDescent="0.35">
      <c r="A94" s="114" t="s">
        <v>43</v>
      </c>
      <c r="B94" s="114"/>
      <c r="C94" s="114"/>
      <c r="D94" s="114"/>
      <c r="E94" s="114"/>
      <c r="F94" s="114"/>
      <c r="G94" s="114"/>
      <c r="H94" s="114"/>
      <c r="I94" s="114"/>
      <c r="J94" s="114"/>
    </row>
  </sheetData>
  <mergeCells count="3">
    <mergeCell ref="A1:J1"/>
    <mergeCell ref="A93:J93"/>
    <mergeCell ref="A94:J94"/>
  </mergeCells>
  <conditionalFormatting sqref="A93">
    <cfRule type="containsErrors" dxfId="1" priority="1">
      <formula>ISERROR(A93)</formula>
    </cfRule>
  </conditionalFormatting>
  <hyperlinks>
    <hyperlink ref="A94" location="TableOfContents!A1" display="Back to Table of Contents" xr:uid="{A4E575D7-5E4E-4A16-8634-CC4AF3A4D6FB}"/>
  </hyperlinks>
  <pageMargins left="0.7" right="0.7" top="0.75" bottom="0.75" header="0.3" footer="0.3"/>
  <tableParts count="1">
    <tablePart r:id="rId1"/>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J94"/>
  <sheetViews>
    <sheetView zoomScaleNormal="100" workbookViewId="0">
      <selection sqref="A1:XFD1"/>
    </sheetView>
  </sheetViews>
  <sheetFormatPr defaultColWidth="0" defaultRowHeight="15.5" zeroHeight="1" x14ac:dyDescent="0.35"/>
  <cols>
    <col min="1" max="1" width="38.54296875" style="3" bestFit="1" customWidth="1"/>
    <col min="2" max="2" width="12.1796875" style="3" customWidth="1"/>
    <col min="3" max="3" width="13" style="3" customWidth="1"/>
    <col min="4" max="9" width="13.81640625" style="3" customWidth="1"/>
    <col min="10" max="10" width="20.453125" style="3" customWidth="1"/>
    <col min="11" max="16384" width="9.1796875" style="3" hidden="1"/>
  </cols>
  <sheetData>
    <row r="1" spans="1:10" s="118" customFormat="1" x14ac:dyDescent="0.35">
      <c r="A1" s="118" t="s">
        <v>52</v>
      </c>
    </row>
    <row r="2" spans="1:10" ht="31.5" thickBot="1" x14ac:dyDescent="0.4">
      <c r="A2" s="15" t="s">
        <v>38</v>
      </c>
      <c r="B2" s="16" t="s">
        <v>30</v>
      </c>
      <c r="C2" s="16" t="s">
        <v>31</v>
      </c>
      <c r="D2" s="16" t="s">
        <v>32</v>
      </c>
      <c r="E2" s="16" t="s">
        <v>33</v>
      </c>
      <c r="F2" s="16" t="s">
        <v>34</v>
      </c>
      <c r="G2" s="16" t="s">
        <v>35</v>
      </c>
      <c r="H2" s="16" t="s">
        <v>36</v>
      </c>
      <c r="I2" s="17" t="s">
        <v>37</v>
      </c>
      <c r="J2" s="18" t="s">
        <v>45</v>
      </c>
    </row>
    <row r="3" spans="1:10" ht="16" thickBot="1" x14ac:dyDescent="0.4">
      <c r="A3" s="19" t="s">
        <v>144</v>
      </c>
      <c r="B3" s="20">
        <v>2.8114957732235168E-2</v>
      </c>
      <c r="C3" s="20">
        <v>3.4172126770016804E-2</v>
      </c>
      <c r="D3" s="20">
        <v>2.5271161274898341E-2</v>
      </c>
      <c r="E3" s="20">
        <v>1.8493528310783432E-2</v>
      </c>
      <c r="F3" s="20">
        <v>1.0869471461009599E-2</v>
      </c>
      <c r="G3" s="21">
        <v>1.0367254352482791E-2</v>
      </c>
      <c r="H3" s="21">
        <v>1.4185331733149257E-2</v>
      </c>
      <c r="I3" s="21">
        <v>1.8828789794387832E-2</v>
      </c>
      <c r="J3" s="22">
        <v>1.8345469251130956E-2</v>
      </c>
    </row>
    <row r="4" spans="1:10" x14ac:dyDescent="0.35">
      <c r="A4" s="23" t="s">
        <v>145</v>
      </c>
      <c r="B4" s="24">
        <v>4.1265264541437335E-2</v>
      </c>
      <c r="C4" s="24">
        <v>4.6806780347305885E-2</v>
      </c>
      <c r="D4" s="24">
        <v>3.703079667344656E-2</v>
      </c>
      <c r="E4" s="24">
        <v>2.8310474905880397E-2</v>
      </c>
      <c r="F4" s="24">
        <v>1.8496141680251054E-2</v>
      </c>
      <c r="G4" s="25">
        <v>1.7590948554998077E-2</v>
      </c>
      <c r="H4" s="25">
        <v>1.9626341910029297E-2</v>
      </c>
      <c r="I4" s="25">
        <v>2.3190655753952322E-2</v>
      </c>
      <c r="J4" s="26">
        <v>2.7083160827292105E-2</v>
      </c>
    </row>
    <row r="5" spans="1:10" x14ac:dyDescent="0.35">
      <c r="A5" s="27" t="s">
        <v>146</v>
      </c>
      <c r="B5" s="24">
        <v>2.8683515049233357E-2</v>
      </c>
      <c r="C5" s="24">
        <v>5.3618931927769821E-2</v>
      </c>
      <c r="D5" s="24">
        <v>3.804220610903148E-2</v>
      </c>
      <c r="E5" s="24">
        <v>2.8223530617919209E-2</v>
      </c>
      <c r="F5" s="24">
        <v>1.8938274857032936E-2</v>
      </c>
      <c r="G5" s="25">
        <v>1.5451736349165683E-2</v>
      </c>
      <c r="H5" s="25">
        <v>1.7538840984408714E-2</v>
      </c>
      <c r="I5" s="25">
        <v>2.257881047046547E-2</v>
      </c>
      <c r="J5" s="26">
        <v>2.5905588173356968E-2</v>
      </c>
    </row>
    <row r="6" spans="1:10" x14ac:dyDescent="0.35">
      <c r="A6" s="27" t="s">
        <v>147</v>
      </c>
      <c r="B6" s="24">
        <v>3.1298529468053442E-2</v>
      </c>
      <c r="C6" s="24">
        <v>4.4376594464872937E-2</v>
      </c>
      <c r="D6" s="24">
        <v>3.3196235372092243E-2</v>
      </c>
      <c r="E6" s="24">
        <v>2.4619541904455693E-2</v>
      </c>
      <c r="F6" s="24">
        <v>1.5903167671809298E-2</v>
      </c>
      <c r="G6" s="25">
        <v>1.9115975669703529E-2</v>
      </c>
      <c r="H6" s="25">
        <v>1.5884659063370998E-2</v>
      </c>
      <c r="I6" s="25">
        <v>1.8861651792720167E-2</v>
      </c>
      <c r="J6" s="26">
        <v>2.3652858487411745E-2</v>
      </c>
    </row>
    <row r="7" spans="1:10" x14ac:dyDescent="0.35">
      <c r="A7" s="27" t="s">
        <v>148</v>
      </c>
      <c r="B7" s="24">
        <v>2.2096919890567415E-2</v>
      </c>
      <c r="C7" s="24">
        <v>3.6372781490651214E-2</v>
      </c>
      <c r="D7" s="24">
        <v>2.8499082453123489E-2</v>
      </c>
      <c r="E7" s="24">
        <v>2.3767747349306485E-2</v>
      </c>
      <c r="F7" s="24">
        <v>1.7520391680755257E-2</v>
      </c>
      <c r="G7" s="25">
        <v>1.5294739621566019E-2</v>
      </c>
      <c r="H7" s="25">
        <v>1.93238993579085E-2</v>
      </c>
      <c r="I7" s="25">
        <v>2.2555683734885205E-2</v>
      </c>
      <c r="J7" s="26">
        <v>2.2221845087496191E-2</v>
      </c>
    </row>
    <row r="8" spans="1:10" x14ac:dyDescent="0.35">
      <c r="A8" s="27" t="s">
        <v>149</v>
      </c>
      <c r="B8" s="24">
        <v>5.2466601042740327E-2</v>
      </c>
      <c r="C8" s="24">
        <v>6.3201329679747231E-2</v>
      </c>
      <c r="D8" s="24">
        <v>4.1431975653954664E-2</v>
      </c>
      <c r="E8" s="24">
        <v>3.4365197558671304E-2</v>
      </c>
      <c r="F8" s="24">
        <v>1.914720312626262E-2</v>
      </c>
      <c r="G8" s="25">
        <v>1.6681878445935858E-2</v>
      </c>
      <c r="H8" s="25">
        <v>1.7569103875950547E-2</v>
      </c>
      <c r="I8" s="25">
        <v>2.085773177648579E-2</v>
      </c>
      <c r="J8" s="26">
        <v>3.0019603800060853E-2</v>
      </c>
    </row>
    <row r="9" spans="1:10" x14ac:dyDescent="0.35">
      <c r="A9" s="27" t="s">
        <v>150</v>
      </c>
      <c r="B9" s="24">
        <v>3.6693214773009415E-2</v>
      </c>
      <c r="C9" s="24">
        <v>3.9597742796140568E-2</v>
      </c>
      <c r="D9" s="24">
        <v>2.8256000005422974E-2</v>
      </c>
      <c r="E9" s="24">
        <v>2.4783235254323861E-2</v>
      </c>
      <c r="F9" s="24">
        <v>1.6808058461783716E-2</v>
      </c>
      <c r="G9" s="25">
        <v>1.3968475368580658E-2</v>
      </c>
      <c r="H9" s="25">
        <v>1.7844921499062586E-2</v>
      </c>
      <c r="I9" s="25">
        <v>2.137721902732433E-2</v>
      </c>
      <c r="J9" s="26">
        <v>2.3765922506513968E-2</v>
      </c>
    </row>
    <row r="10" spans="1:10" x14ac:dyDescent="0.35">
      <c r="A10" s="27" t="s">
        <v>151</v>
      </c>
      <c r="B10" s="24">
        <v>2.9434290321033656E-2</v>
      </c>
      <c r="C10" s="24">
        <v>4.4789051477229024E-2</v>
      </c>
      <c r="D10" s="24">
        <v>3.2497592000814465E-2</v>
      </c>
      <c r="E10" s="24">
        <v>2.3134051022366962E-2</v>
      </c>
      <c r="F10" s="24">
        <v>1.3053709695072371E-2</v>
      </c>
      <c r="G10" s="25">
        <v>1.1822849103089244E-2</v>
      </c>
      <c r="H10" s="25">
        <v>1.5599716493408737E-2</v>
      </c>
      <c r="I10" s="25">
        <v>1.7314821116213516E-2</v>
      </c>
      <c r="J10" s="26">
        <v>2.1531513083769216E-2</v>
      </c>
    </row>
    <row r="11" spans="1:10" x14ac:dyDescent="0.35">
      <c r="A11" s="27" t="s">
        <v>152</v>
      </c>
      <c r="B11" s="24">
        <v>1.6251889718349215E-2</v>
      </c>
      <c r="C11" s="24">
        <v>1.8137899779465574E-2</v>
      </c>
      <c r="D11" s="24">
        <v>1.6135542916628158E-2</v>
      </c>
      <c r="E11" s="24">
        <v>1.2026503009074901E-2</v>
      </c>
      <c r="F11" s="24">
        <v>6.8947388247484745E-3</v>
      </c>
      <c r="G11" s="25">
        <v>5.375604292328964E-3</v>
      </c>
      <c r="H11" s="25">
        <v>8.7077799419255607E-3</v>
      </c>
      <c r="I11" s="25">
        <v>1.3435526844343591E-2</v>
      </c>
      <c r="J11" s="26">
        <v>1.0932750013508684E-2</v>
      </c>
    </row>
    <row r="12" spans="1:10" x14ac:dyDescent="0.35">
      <c r="A12" s="27" t="s">
        <v>153</v>
      </c>
      <c r="B12" s="24">
        <v>3.2687588524627081E-2</v>
      </c>
      <c r="C12" s="24">
        <v>4.6174365089131301E-2</v>
      </c>
      <c r="D12" s="24">
        <v>3.6603992082089698E-2</v>
      </c>
      <c r="E12" s="24">
        <v>3.6326328724119741E-2</v>
      </c>
      <c r="F12" s="24">
        <v>1.8714492365181769E-2</v>
      </c>
      <c r="G12" s="25">
        <v>1.5492984362229796E-2</v>
      </c>
      <c r="H12" s="25">
        <v>1.7029416450716425E-2</v>
      </c>
      <c r="I12" s="25">
        <v>1.9684061551806766E-2</v>
      </c>
      <c r="J12" s="26">
        <v>2.4953256737118634E-2</v>
      </c>
    </row>
    <row r="13" spans="1:10" x14ac:dyDescent="0.35">
      <c r="A13" s="27" t="s">
        <v>154</v>
      </c>
      <c r="B13" s="24">
        <v>1.9934670639575051E-2</v>
      </c>
      <c r="C13" s="24">
        <v>2.3889471406807285E-2</v>
      </c>
      <c r="D13" s="24">
        <v>1.6943081863339159E-2</v>
      </c>
      <c r="E13" s="24">
        <v>1.0136040510026405E-2</v>
      </c>
      <c r="F13" s="24">
        <v>5.834985486556421E-3</v>
      </c>
      <c r="G13" s="25">
        <v>7.1050497026413631E-3</v>
      </c>
      <c r="H13" s="25">
        <v>1.0545632821565469E-2</v>
      </c>
      <c r="I13" s="25">
        <v>1.5094610872579193E-2</v>
      </c>
      <c r="J13" s="26">
        <v>1.2071336059725036E-2</v>
      </c>
    </row>
    <row r="14" spans="1:10" x14ac:dyDescent="0.35">
      <c r="A14" s="27" t="s">
        <v>155</v>
      </c>
      <c r="B14" s="24">
        <v>2.7288638736980075E-2</v>
      </c>
      <c r="C14" s="24">
        <v>3.2154321337930093E-2</v>
      </c>
      <c r="D14" s="24">
        <v>2.0378133987514434E-2</v>
      </c>
      <c r="E14" s="24">
        <v>1.7661859201860034E-2</v>
      </c>
      <c r="F14" s="24">
        <v>1.0505124058605647E-2</v>
      </c>
      <c r="G14" s="25">
        <v>9.2603142414132804E-3</v>
      </c>
      <c r="H14" s="25">
        <v>1.3274671698220799E-2</v>
      </c>
      <c r="I14" s="25">
        <v>1.8637056314136539E-2</v>
      </c>
      <c r="J14" s="26">
        <v>1.758975298064561E-2</v>
      </c>
    </row>
    <row r="15" spans="1:10" x14ac:dyDescent="0.35">
      <c r="A15" s="27" t="s">
        <v>156</v>
      </c>
      <c r="B15" s="24">
        <v>2.6135115379972811E-2</v>
      </c>
      <c r="C15" s="24">
        <v>3.7840286857813488E-2</v>
      </c>
      <c r="D15" s="24">
        <v>3.3177621300787288E-2</v>
      </c>
      <c r="E15" s="24">
        <v>2.4903718129925225E-2</v>
      </c>
      <c r="F15" s="24">
        <v>1.4457570407808446E-2</v>
      </c>
      <c r="G15" s="25">
        <v>1.3408252221639218E-2</v>
      </c>
      <c r="H15" s="25">
        <v>1.5046459388990555E-2</v>
      </c>
      <c r="I15" s="25">
        <v>1.8116954607673885E-2</v>
      </c>
      <c r="J15" s="26">
        <v>2.072714949876699E-2</v>
      </c>
    </row>
    <row r="16" spans="1:10" x14ac:dyDescent="0.35">
      <c r="A16" s="27" t="s">
        <v>157</v>
      </c>
      <c r="B16" s="24">
        <v>1.6006756825165877E-2</v>
      </c>
      <c r="C16" s="24">
        <v>2.2707188776649748E-2</v>
      </c>
      <c r="D16" s="24">
        <v>1.5524358686069528E-2</v>
      </c>
      <c r="E16" s="24">
        <v>6.5318089948392805E-3</v>
      </c>
      <c r="F16" s="24">
        <v>4.0294157690904074E-3</v>
      </c>
      <c r="G16" s="25">
        <v>6.1609057851404886E-3</v>
      </c>
      <c r="H16" s="25">
        <v>1.0357718343478274E-2</v>
      </c>
      <c r="I16" s="25">
        <v>1.6623125502966882E-2</v>
      </c>
      <c r="J16" s="26">
        <v>9.4954440180158358E-3</v>
      </c>
    </row>
    <row r="17" spans="1:10" x14ac:dyDescent="0.35">
      <c r="A17" s="27" t="s">
        <v>158</v>
      </c>
      <c r="B17" s="24">
        <v>3.0816566421816845E-2</v>
      </c>
      <c r="C17" s="24">
        <v>3.6439218356228244E-2</v>
      </c>
      <c r="D17" s="24">
        <v>3.2813922498035462E-2</v>
      </c>
      <c r="E17" s="24">
        <v>2.4865943510320183E-2</v>
      </c>
      <c r="F17" s="24">
        <v>1.5503570357040421E-2</v>
      </c>
      <c r="G17" s="25">
        <v>1.5097924249038969E-2</v>
      </c>
      <c r="H17" s="25">
        <v>1.8016041430584991E-2</v>
      </c>
      <c r="I17" s="25">
        <v>2.1426118511029865E-2</v>
      </c>
      <c r="J17" s="26">
        <v>2.3049714131025807E-2</v>
      </c>
    </row>
    <row r="18" spans="1:10" ht="16" thickBot="1" x14ac:dyDescent="0.4">
      <c r="A18" s="28" t="s">
        <v>159</v>
      </c>
      <c r="B18" s="24">
        <v>2.9916465336173214E-2</v>
      </c>
      <c r="C18" s="24">
        <v>2.6622371878359714E-2</v>
      </c>
      <c r="D18" s="24">
        <v>1.8328931195300508E-2</v>
      </c>
      <c r="E18" s="24">
        <v>1.4130894785648605E-2</v>
      </c>
      <c r="F18" s="24">
        <v>8.2133304135898304E-3</v>
      </c>
      <c r="G18" s="25">
        <v>7.8587457264839029E-3</v>
      </c>
      <c r="H18" s="25">
        <v>1.3176763590965071E-2</v>
      </c>
      <c r="I18" s="25">
        <v>1.8235708168469703E-2</v>
      </c>
      <c r="J18" s="26">
        <v>1.5685224887780645E-2</v>
      </c>
    </row>
    <row r="19" spans="1:10" ht="16" thickBot="1" x14ac:dyDescent="0.4">
      <c r="A19" s="19" t="s">
        <v>7</v>
      </c>
      <c r="B19" s="20">
        <v>3.2376770318005905E-2</v>
      </c>
      <c r="C19" s="20">
        <v>4.186670738454764E-2</v>
      </c>
      <c r="D19" s="20">
        <v>2.89060070398812E-2</v>
      </c>
      <c r="E19" s="20">
        <v>1.7838243755179686E-2</v>
      </c>
      <c r="F19" s="20">
        <v>1.1517850711087289E-2</v>
      </c>
      <c r="G19" s="21">
        <v>1.2686835422031315E-2</v>
      </c>
      <c r="H19" s="21">
        <v>1.8079885076411527E-2</v>
      </c>
      <c r="I19" s="21">
        <v>2.2429956415591545E-2</v>
      </c>
      <c r="J19" s="22">
        <v>2.1237465403779E-2</v>
      </c>
    </row>
    <row r="20" spans="1:10" x14ac:dyDescent="0.35">
      <c r="A20" s="23" t="s">
        <v>71</v>
      </c>
      <c r="B20" s="24">
        <v>3.5113615039655877E-2</v>
      </c>
      <c r="C20" s="24">
        <v>5.8981803291163509E-2</v>
      </c>
      <c r="D20" s="24">
        <v>4.301648630422257E-2</v>
      </c>
      <c r="E20" s="24">
        <v>3.1766947232565006E-2</v>
      </c>
      <c r="F20" s="24">
        <v>1.8675002954817523E-2</v>
      </c>
      <c r="G20" s="25">
        <v>1.8187632756669306E-2</v>
      </c>
      <c r="H20" s="25">
        <v>2.3494011844775613E-2</v>
      </c>
      <c r="I20" s="25">
        <v>2.8035506377526668E-2</v>
      </c>
      <c r="J20" s="26">
        <v>2.9715021241375223E-2</v>
      </c>
    </row>
    <row r="21" spans="1:10" x14ac:dyDescent="0.35">
      <c r="A21" s="27" t="s">
        <v>72</v>
      </c>
      <c r="B21" s="24">
        <v>2.9189447452394084E-2</v>
      </c>
      <c r="C21" s="24">
        <v>4.9047007425525473E-2</v>
      </c>
      <c r="D21" s="24">
        <v>3.7521681238422006E-2</v>
      </c>
      <c r="E21" s="24">
        <v>3.0430721016519748E-2</v>
      </c>
      <c r="F21" s="24">
        <v>1.8022860635180268E-2</v>
      </c>
      <c r="G21" s="25">
        <v>1.6859270997458896E-2</v>
      </c>
      <c r="H21" s="25">
        <v>2.0510353934132107E-2</v>
      </c>
      <c r="I21" s="25">
        <v>2.7035667512364213E-2</v>
      </c>
      <c r="J21" s="26">
        <v>2.6863503225371895E-2</v>
      </c>
    </row>
    <row r="22" spans="1:10" x14ac:dyDescent="0.35">
      <c r="A22" s="27" t="s">
        <v>73</v>
      </c>
      <c r="B22" s="24">
        <v>4.3030688024116567E-2</v>
      </c>
      <c r="C22" s="24">
        <v>5.9573416991934899E-2</v>
      </c>
      <c r="D22" s="24">
        <v>4.7517123931570357E-2</v>
      </c>
      <c r="E22" s="24">
        <v>3.2544884272914333E-2</v>
      </c>
      <c r="F22" s="24">
        <v>2.0564541005115868E-2</v>
      </c>
      <c r="G22" s="25">
        <v>2.0385132508418009E-2</v>
      </c>
      <c r="H22" s="25">
        <v>2.227823209593149E-2</v>
      </c>
      <c r="I22" s="25">
        <v>2.1854684324138739E-2</v>
      </c>
      <c r="J22" s="26">
        <v>3.0667951081905693E-2</v>
      </c>
    </row>
    <row r="23" spans="1:10" x14ac:dyDescent="0.35">
      <c r="A23" s="27" t="s">
        <v>74</v>
      </c>
      <c r="B23" s="24">
        <v>2.8304817664345706E-2</v>
      </c>
      <c r="C23" s="24">
        <v>3.7818449065854645E-2</v>
      </c>
      <c r="D23" s="24">
        <v>2.6746300607383356E-2</v>
      </c>
      <c r="E23" s="24">
        <v>1.4624626355083808E-2</v>
      </c>
      <c r="F23" s="24">
        <v>9.2786084487126459E-3</v>
      </c>
      <c r="G23" s="25">
        <v>1.1206695536000027E-2</v>
      </c>
      <c r="H23" s="25">
        <v>1.732337969223369E-2</v>
      </c>
      <c r="I23" s="25">
        <v>2.3845008098677182E-2</v>
      </c>
      <c r="J23" s="26">
        <v>1.8807924169805864E-2</v>
      </c>
    </row>
    <row r="24" spans="1:10" x14ac:dyDescent="0.35">
      <c r="A24" s="27" t="s">
        <v>75</v>
      </c>
      <c r="B24" s="24">
        <v>3.4393657254506667E-2</v>
      </c>
      <c r="C24" s="24">
        <v>5.3769428631969186E-2</v>
      </c>
      <c r="D24" s="24">
        <v>2.8194332587838052E-2</v>
      </c>
      <c r="E24" s="24">
        <v>3.0102995972558253E-2</v>
      </c>
      <c r="F24" s="24">
        <v>2.131399296143156E-2</v>
      </c>
      <c r="G24" s="25">
        <v>2.0815561067189209E-2</v>
      </c>
      <c r="H24" s="25">
        <v>2.49673709298254E-2</v>
      </c>
      <c r="I24" s="25">
        <v>2.5510177630234124E-2</v>
      </c>
      <c r="J24" s="26">
        <v>2.8905013972348022E-2</v>
      </c>
    </row>
    <row r="25" spans="1:10" x14ac:dyDescent="0.35">
      <c r="A25" s="27" t="s">
        <v>76</v>
      </c>
      <c r="B25" s="24">
        <v>3.7265197339973528E-2</v>
      </c>
      <c r="C25" s="24">
        <v>5.1410909680585697E-2</v>
      </c>
      <c r="D25" s="24">
        <v>3.9920025086453002E-2</v>
      </c>
      <c r="E25" s="24">
        <v>2.4088668230782252E-2</v>
      </c>
      <c r="F25" s="24">
        <v>1.8608344288958148E-2</v>
      </c>
      <c r="G25" s="25">
        <v>1.7811045014011807E-2</v>
      </c>
      <c r="H25" s="25">
        <v>2.0773636881021598E-2</v>
      </c>
      <c r="I25" s="25">
        <v>2.1241151618722077E-2</v>
      </c>
      <c r="J25" s="26">
        <v>2.7001881642159831E-2</v>
      </c>
    </row>
    <row r="26" spans="1:10" x14ac:dyDescent="0.35">
      <c r="A26" s="27" t="s">
        <v>77</v>
      </c>
      <c r="B26" s="24">
        <v>2.9299351132599145E-2</v>
      </c>
      <c r="C26" s="24">
        <v>4.4355940909287267E-2</v>
      </c>
      <c r="D26" s="24">
        <v>3.195803987090521E-2</v>
      </c>
      <c r="E26" s="24">
        <v>3.2366077395976349E-2</v>
      </c>
      <c r="F26" s="24">
        <v>2.108721605364346E-2</v>
      </c>
      <c r="G26" s="25">
        <v>2.1063022223424294E-2</v>
      </c>
      <c r="H26" s="25">
        <v>2.4025829917845663E-2</v>
      </c>
      <c r="I26" s="25">
        <v>2.2788956168975222E-2</v>
      </c>
      <c r="J26" s="26">
        <v>2.6999740839238427E-2</v>
      </c>
    </row>
    <row r="27" spans="1:10" x14ac:dyDescent="0.35">
      <c r="A27" s="27" t="s">
        <v>78</v>
      </c>
      <c r="B27" s="24">
        <v>2.2217069383153404E-2</v>
      </c>
      <c r="C27" s="24">
        <v>2.6181970219453045E-2</v>
      </c>
      <c r="D27" s="24">
        <v>1.8189686130034962E-2</v>
      </c>
      <c r="E27" s="24">
        <v>1.1589981781305034E-2</v>
      </c>
      <c r="F27" s="24">
        <v>9.1880336134826657E-3</v>
      </c>
      <c r="G27" s="25">
        <v>9.0547983716649551E-3</v>
      </c>
      <c r="H27" s="25">
        <v>1.2974419920487217E-2</v>
      </c>
      <c r="I27" s="25">
        <v>1.8304141693546768E-2</v>
      </c>
      <c r="J27" s="26">
        <v>1.4883549796622344E-2</v>
      </c>
    </row>
    <row r="28" spans="1:10" x14ac:dyDescent="0.35">
      <c r="A28" s="27" t="s">
        <v>79</v>
      </c>
      <c r="B28" s="24">
        <v>2.7945787070275389E-2</v>
      </c>
      <c r="C28" s="24">
        <v>5.0501996081029406E-2</v>
      </c>
      <c r="D28" s="24">
        <v>3.3272614839945681E-2</v>
      </c>
      <c r="E28" s="24">
        <v>2.084437216878126E-2</v>
      </c>
      <c r="F28" s="24">
        <v>1.5526050429934053E-2</v>
      </c>
      <c r="G28" s="25">
        <v>1.5186823107152046E-2</v>
      </c>
      <c r="H28" s="25">
        <v>1.9479654837559715E-2</v>
      </c>
      <c r="I28" s="25">
        <v>2.1977862138718208E-2</v>
      </c>
      <c r="J28" s="26">
        <v>2.3734107434094598E-2</v>
      </c>
    </row>
    <row r="29" spans="1:10" x14ac:dyDescent="0.35">
      <c r="A29" s="27" t="s">
        <v>80</v>
      </c>
      <c r="B29" s="24">
        <v>4.0327431401607355E-2</v>
      </c>
      <c r="C29" s="24">
        <v>4.7890814096559056E-2</v>
      </c>
      <c r="D29" s="24">
        <v>3.0258594841460363E-2</v>
      </c>
      <c r="E29" s="24">
        <v>1.642592056055027E-2</v>
      </c>
      <c r="F29" s="24">
        <v>9.7701834742188517E-3</v>
      </c>
      <c r="G29" s="25">
        <v>1.0620190175436767E-2</v>
      </c>
      <c r="H29" s="25">
        <v>1.9175109214405957E-2</v>
      </c>
      <c r="I29" s="25">
        <v>2.7714988083341975E-2</v>
      </c>
      <c r="J29" s="26">
        <v>2.2319328477355217E-2</v>
      </c>
    </row>
    <row r="30" spans="1:10" x14ac:dyDescent="0.35">
      <c r="A30" s="27" t="s">
        <v>81</v>
      </c>
      <c r="B30" s="24">
        <v>2.9010638141978119E-2</v>
      </c>
      <c r="C30" s="24">
        <v>3.5641372296424417E-2</v>
      </c>
      <c r="D30" s="24">
        <v>2.5599642397746702E-2</v>
      </c>
      <c r="E30" s="24">
        <v>1.4755567165775583E-2</v>
      </c>
      <c r="F30" s="24">
        <v>1.010302332129827E-2</v>
      </c>
      <c r="G30" s="25">
        <v>1.2638375310969828E-2</v>
      </c>
      <c r="H30" s="25">
        <v>1.6730577838489417E-2</v>
      </c>
      <c r="I30" s="25">
        <v>2.1948386985227251E-2</v>
      </c>
      <c r="J30" s="26">
        <v>1.9013578339237638E-2</v>
      </c>
    </row>
    <row r="31" spans="1:10" x14ac:dyDescent="0.35">
      <c r="A31" s="27" t="s">
        <v>82</v>
      </c>
      <c r="B31" s="24">
        <v>3.2174093096704395E-2</v>
      </c>
      <c r="C31" s="24">
        <v>3.367336111727047E-2</v>
      </c>
      <c r="D31" s="24">
        <v>2.5583774384603655E-2</v>
      </c>
      <c r="E31" s="24">
        <v>1.7153379360917615E-2</v>
      </c>
      <c r="F31" s="24">
        <v>9.6237012550164439E-3</v>
      </c>
      <c r="G31" s="25">
        <v>1.1174651910545615E-2</v>
      </c>
      <c r="H31" s="25">
        <v>1.7691885978275559E-2</v>
      </c>
      <c r="I31" s="25">
        <v>2.1033865739077832E-2</v>
      </c>
      <c r="J31" s="26">
        <v>1.9514150931403934E-2</v>
      </c>
    </row>
    <row r="32" spans="1:10" x14ac:dyDescent="0.35">
      <c r="A32" s="27" t="s">
        <v>83</v>
      </c>
      <c r="B32" s="24">
        <v>4.3511644959552224E-2</v>
      </c>
      <c r="C32" s="24">
        <v>4.6703122759735385E-2</v>
      </c>
      <c r="D32" s="24">
        <v>2.835768631991142E-2</v>
      </c>
      <c r="E32" s="24">
        <v>1.9554420960044661E-2</v>
      </c>
      <c r="F32" s="24">
        <v>1.0866676091042658E-2</v>
      </c>
      <c r="G32" s="25">
        <v>1.1472800069399903E-2</v>
      </c>
      <c r="H32" s="25">
        <v>1.4656720969207964E-2</v>
      </c>
      <c r="I32" s="25">
        <v>2.0382958142851005E-2</v>
      </c>
      <c r="J32" s="26">
        <v>2.2499975672940795E-2</v>
      </c>
    </row>
    <row r="33" spans="1:10" x14ac:dyDescent="0.35">
      <c r="A33" s="27" t="s">
        <v>84</v>
      </c>
      <c r="B33" s="24">
        <v>3.1883807647792466E-2</v>
      </c>
      <c r="C33" s="24">
        <v>3.9788361402439285E-2</v>
      </c>
      <c r="D33" s="24">
        <v>2.3505424209390734E-2</v>
      </c>
      <c r="E33" s="24">
        <v>1.0003647212577339E-2</v>
      </c>
      <c r="F33" s="24">
        <v>6.9480246229310129E-3</v>
      </c>
      <c r="G33" s="25">
        <v>8.3577039464001034E-3</v>
      </c>
      <c r="H33" s="25">
        <v>1.5693420910554447E-2</v>
      </c>
      <c r="I33" s="25">
        <v>1.8769653075825496E-2</v>
      </c>
      <c r="J33" s="26">
        <v>1.6276781818674386E-2</v>
      </c>
    </row>
    <row r="34" spans="1:10" x14ac:dyDescent="0.35">
      <c r="A34" s="27" t="s">
        <v>85</v>
      </c>
      <c r="B34" s="24">
        <v>3.5739882312177118E-2</v>
      </c>
      <c r="C34" s="24">
        <v>4.1931721678012457E-2</v>
      </c>
      <c r="D34" s="24">
        <v>3.5579850409212341E-2</v>
      </c>
      <c r="E34" s="24">
        <v>2.2021635698542763E-2</v>
      </c>
      <c r="F34" s="24">
        <v>1.5244010052393311E-2</v>
      </c>
      <c r="G34" s="25">
        <v>1.5726592015933294E-2</v>
      </c>
      <c r="H34" s="25">
        <v>2.0230025353648613E-2</v>
      </c>
      <c r="I34" s="25">
        <v>2.3547816333404768E-2</v>
      </c>
      <c r="J34" s="26">
        <v>2.4631358636799636E-2</v>
      </c>
    </row>
    <row r="35" spans="1:10" x14ac:dyDescent="0.35">
      <c r="A35" s="27" t="s">
        <v>86</v>
      </c>
      <c r="B35" s="24">
        <v>4.1140559471001717E-2</v>
      </c>
      <c r="C35" s="24">
        <v>5.1021801145669579E-2</v>
      </c>
      <c r="D35" s="24">
        <v>3.6771164233279828E-2</v>
      </c>
      <c r="E35" s="24">
        <v>2.4515542645263923E-2</v>
      </c>
      <c r="F35" s="24">
        <v>1.7761683735377693E-2</v>
      </c>
      <c r="G35" s="25">
        <v>1.7518211986553029E-2</v>
      </c>
      <c r="H35" s="25">
        <v>1.9809850263827051E-2</v>
      </c>
      <c r="I35" s="25">
        <v>2.2165545222366207E-2</v>
      </c>
      <c r="J35" s="26">
        <v>2.6974667550062451E-2</v>
      </c>
    </row>
    <row r="36" spans="1:10" ht="16" thickBot="1" x14ac:dyDescent="0.4">
      <c r="A36" s="27" t="s">
        <v>87</v>
      </c>
      <c r="B36" s="24">
        <v>2.8362100341898188E-2</v>
      </c>
      <c r="C36" s="24">
        <v>4.1694066001559477E-2</v>
      </c>
      <c r="D36" s="24">
        <v>3.4685798283898429E-2</v>
      </c>
      <c r="E36" s="24">
        <v>3.5360663091768642E-2</v>
      </c>
      <c r="F36" s="24">
        <v>2.471629351011019E-2</v>
      </c>
      <c r="G36" s="25">
        <v>2.3737093647243197E-2</v>
      </c>
      <c r="H36" s="25">
        <v>2.8485185195280028E-2</v>
      </c>
      <c r="I36" s="25">
        <v>2.5833130812625654E-2</v>
      </c>
      <c r="J36" s="26">
        <v>2.9139034982777479E-2</v>
      </c>
    </row>
    <row r="37" spans="1:10" ht="16" thickBot="1" x14ac:dyDescent="0.4">
      <c r="A37" s="19" t="s">
        <v>6</v>
      </c>
      <c r="B37" s="20">
        <v>3.2008510531574275E-2</v>
      </c>
      <c r="C37" s="20">
        <v>4.1512277048139715E-2</v>
      </c>
      <c r="D37" s="20">
        <v>3.1154237504213447E-2</v>
      </c>
      <c r="E37" s="20">
        <v>1.8561303193762719E-2</v>
      </c>
      <c r="F37" s="20">
        <v>1.2164249571230086E-2</v>
      </c>
      <c r="G37" s="21">
        <v>1.1841869826623882E-2</v>
      </c>
      <c r="H37" s="21">
        <v>1.5660405821540806E-2</v>
      </c>
      <c r="I37" s="21">
        <v>2.0119021616045639E-2</v>
      </c>
      <c r="J37" s="22">
        <v>2.098300314358342E-2</v>
      </c>
    </row>
    <row r="38" spans="1:10" x14ac:dyDescent="0.35">
      <c r="A38" s="23" t="s">
        <v>89</v>
      </c>
      <c r="B38" s="24">
        <v>4.127717139125691E-2</v>
      </c>
      <c r="C38" s="24">
        <v>6.2445265426121561E-2</v>
      </c>
      <c r="D38" s="24">
        <v>5.1497289570451431E-2</v>
      </c>
      <c r="E38" s="24">
        <v>4.6436334792457651E-2</v>
      </c>
      <c r="F38" s="24">
        <v>2.7078332515847285E-2</v>
      </c>
      <c r="G38" s="25">
        <v>2.1021257694587316E-2</v>
      </c>
      <c r="H38" s="25">
        <v>2.3672437543862293E-2</v>
      </c>
      <c r="I38" s="25">
        <v>2.77242116003177E-2</v>
      </c>
      <c r="J38" s="26">
        <v>3.4336124929387965E-2</v>
      </c>
    </row>
    <row r="39" spans="1:10" x14ac:dyDescent="0.35">
      <c r="A39" s="27" t="s">
        <v>90</v>
      </c>
      <c r="B39" s="24">
        <v>3.0955794853945815E-2</v>
      </c>
      <c r="C39" s="24">
        <v>4.6014844032808921E-2</v>
      </c>
      <c r="D39" s="24">
        <v>3.8946614884545934E-2</v>
      </c>
      <c r="E39" s="24">
        <v>2.3709263322120193E-2</v>
      </c>
      <c r="F39" s="24">
        <v>1.3313956655936319E-2</v>
      </c>
      <c r="G39" s="25">
        <v>1.3139848424463302E-2</v>
      </c>
      <c r="H39" s="25">
        <v>1.9441248713258308E-2</v>
      </c>
      <c r="I39" s="25">
        <v>2.3354315312807856E-2</v>
      </c>
      <c r="J39" s="26">
        <v>2.4404414592037307E-2</v>
      </c>
    </row>
    <row r="40" spans="1:10" x14ac:dyDescent="0.35">
      <c r="A40" s="27" t="s">
        <v>91</v>
      </c>
      <c r="B40" s="24">
        <v>3.1435944811968743E-2</v>
      </c>
      <c r="C40" s="24">
        <v>3.7673336353676826E-2</v>
      </c>
      <c r="D40" s="24">
        <v>3.4489976385302726E-2</v>
      </c>
      <c r="E40" s="24">
        <v>1.6663829860870904E-2</v>
      </c>
      <c r="F40" s="24">
        <v>9.3956286563353295E-3</v>
      </c>
      <c r="G40" s="25">
        <v>7.8269115727105532E-3</v>
      </c>
      <c r="H40" s="25">
        <v>1.1340970632183079E-2</v>
      </c>
      <c r="I40" s="25">
        <v>1.6838623343542032E-2</v>
      </c>
      <c r="J40" s="26">
        <v>1.8143045799384857E-2</v>
      </c>
    </row>
    <row r="41" spans="1:10" x14ac:dyDescent="0.35">
      <c r="A41" s="27" t="s">
        <v>92</v>
      </c>
      <c r="B41" s="24">
        <v>3.1477115528673272E-2</v>
      </c>
      <c r="C41" s="24">
        <v>4.0878760534119013E-2</v>
      </c>
      <c r="D41" s="24">
        <v>3.8756878371696751E-2</v>
      </c>
      <c r="E41" s="24">
        <v>2.4875886693380356E-2</v>
      </c>
      <c r="F41" s="24">
        <v>1.4763875475826516E-2</v>
      </c>
      <c r="G41" s="25">
        <v>1.5443571354150582E-2</v>
      </c>
      <c r="H41" s="25">
        <v>1.937863994132125E-2</v>
      </c>
      <c r="I41" s="25">
        <v>2.3855603358157503E-2</v>
      </c>
      <c r="J41" s="26">
        <v>2.4558067873675211E-2</v>
      </c>
    </row>
    <row r="42" spans="1:10" x14ac:dyDescent="0.35">
      <c r="A42" s="27" t="s">
        <v>93</v>
      </c>
      <c r="B42" s="24">
        <v>4.3329066149966525E-2</v>
      </c>
      <c r="C42" s="24">
        <v>3.9041916691597942E-2</v>
      </c>
      <c r="D42" s="24">
        <v>2.6068582656438317E-2</v>
      </c>
      <c r="E42" s="24">
        <v>1.7398850764879448E-2</v>
      </c>
      <c r="F42" s="24">
        <v>1.3679517782907784E-2</v>
      </c>
      <c r="G42" s="25">
        <v>1.1327696554026295E-2</v>
      </c>
      <c r="H42" s="25">
        <v>1.7848917157871139E-2</v>
      </c>
      <c r="I42" s="25">
        <v>2.0962738630556043E-2</v>
      </c>
      <c r="J42" s="26">
        <v>2.2202748251724882E-2</v>
      </c>
    </row>
    <row r="43" spans="1:10" x14ac:dyDescent="0.35">
      <c r="A43" s="27" t="s">
        <v>94</v>
      </c>
      <c r="B43" s="24">
        <v>3.6878489129934598E-2</v>
      </c>
      <c r="C43" s="24">
        <v>5.3529898459709298E-2</v>
      </c>
      <c r="D43" s="24">
        <v>4.3355254437548188E-2</v>
      </c>
      <c r="E43" s="24">
        <v>2.1099154984764213E-2</v>
      </c>
      <c r="F43" s="24">
        <v>1.2067927852738781E-2</v>
      </c>
      <c r="G43" s="25">
        <v>1.2731257190934367E-2</v>
      </c>
      <c r="H43" s="25">
        <v>1.6140282280327659E-2</v>
      </c>
      <c r="I43" s="25">
        <v>1.7613795587884486E-2</v>
      </c>
      <c r="J43" s="26">
        <v>2.4483399839227326E-2</v>
      </c>
    </row>
    <row r="44" spans="1:10" x14ac:dyDescent="0.35">
      <c r="A44" s="27" t="s">
        <v>95</v>
      </c>
      <c r="B44" s="24">
        <v>4.0916575982353459E-2</v>
      </c>
      <c r="C44" s="24">
        <v>4.6724835719965239E-2</v>
      </c>
      <c r="D44" s="24">
        <v>3.270595936914078E-2</v>
      </c>
      <c r="E44" s="24">
        <v>1.8515880308410917E-2</v>
      </c>
      <c r="F44" s="24">
        <v>1.3398561901698587E-2</v>
      </c>
      <c r="G44" s="25">
        <v>1.2729566588003416E-2</v>
      </c>
      <c r="H44" s="25">
        <v>1.6930188305633833E-2</v>
      </c>
      <c r="I44" s="25">
        <v>1.9064215156246709E-2</v>
      </c>
      <c r="J44" s="26">
        <v>2.3516955653682489E-2</v>
      </c>
    </row>
    <row r="45" spans="1:10" x14ac:dyDescent="0.35">
      <c r="A45" s="27" t="s">
        <v>96</v>
      </c>
      <c r="B45" s="24">
        <v>2.4213568636410512E-2</v>
      </c>
      <c r="C45" s="24">
        <v>2.9335505546118901E-2</v>
      </c>
      <c r="D45" s="24">
        <v>1.9532592078257669E-2</v>
      </c>
      <c r="E45" s="24">
        <v>1.195915406145304E-2</v>
      </c>
      <c r="F45" s="24">
        <v>8.8979363580953888E-3</v>
      </c>
      <c r="G45" s="25">
        <v>8.9930996639372984E-3</v>
      </c>
      <c r="H45" s="25">
        <v>1.4047678633458139E-2</v>
      </c>
      <c r="I45" s="25">
        <v>2.0339736456939827E-2</v>
      </c>
      <c r="J45" s="26">
        <v>1.5546526167720315E-2</v>
      </c>
    </row>
    <row r="46" spans="1:10" x14ac:dyDescent="0.35">
      <c r="A46" s="27" t="s">
        <v>97</v>
      </c>
      <c r="B46" s="24">
        <v>2.2848621038324357E-2</v>
      </c>
      <c r="C46" s="24">
        <v>2.9197822152017633E-2</v>
      </c>
      <c r="D46" s="24">
        <v>2.6837762892044831E-2</v>
      </c>
      <c r="E46" s="24">
        <v>2.007113784830053E-2</v>
      </c>
      <c r="F46" s="24">
        <v>1.2154972888914456E-2</v>
      </c>
      <c r="G46" s="25">
        <v>1.1612675937777872E-2</v>
      </c>
      <c r="H46" s="25">
        <v>1.3910000988736486E-2</v>
      </c>
      <c r="I46" s="25">
        <v>1.8157947226398144E-2</v>
      </c>
      <c r="J46" s="26">
        <v>1.7943592475587418E-2</v>
      </c>
    </row>
    <row r="47" spans="1:10" x14ac:dyDescent="0.35">
      <c r="A47" s="27" t="s">
        <v>98</v>
      </c>
      <c r="B47" s="24">
        <v>4.8525188833420697E-2</v>
      </c>
      <c r="C47" s="24">
        <v>5.5454221058607873E-2</v>
      </c>
      <c r="D47" s="24">
        <v>5.6114839140656056E-2</v>
      </c>
      <c r="E47" s="24">
        <v>3.3701308439273471E-2</v>
      </c>
      <c r="F47" s="24">
        <v>2.3398913566627814E-2</v>
      </c>
      <c r="G47" s="25">
        <v>2.1309848842125525E-2</v>
      </c>
      <c r="H47" s="25">
        <v>2.4881963204695802E-2</v>
      </c>
      <c r="I47" s="25">
        <v>2.4183997584499593E-2</v>
      </c>
      <c r="J47" s="26">
        <v>3.2346783653742057E-2</v>
      </c>
    </row>
    <row r="48" spans="1:10" x14ac:dyDescent="0.35">
      <c r="A48" s="27" t="s">
        <v>99</v>
      </c>
      <c r="B48" s="24">
        <v>3.0557536250276622E-2</v>
      </c>
      <c r="C48" s="24">
        <v>3.8830476468581322E-2</v>
      </c>
      <c r="D48" s="24">
        <v>2.7026752896133998E-2</v>
      </c>
      <c r="E48" s="24">
        <v>1.6122899408638432E-2</v>
      </c>
      <c r="F48" s="24">
        <v>9.773273724275439E-3</v>
      </c>
      <c r="G48" s="25">
        <v>9.6956827966867328E-3</v>
      </c>
      <c r="H48" s="25">
        <v>1.1453773839453328E-2</v>
      </c>
      <c r="I48" s="25">
        <v>1.6539356973741391E-2</v>
      </c>
      <c r="J48" s="26">
        <v>1.7812607913292151E-2</v>
      </c>
    </row>
    <row r="49" spans="1:10" x14ac:dyDescent="0.35">
      <c r="A49" s="27" t="s">
        <v>100</v>
      </c>
      <c r="B49" s="24">
        <v>3.5894584101119086E-2</v>
      </c>
      <c r="C49" s="24">
        <v>5.4363179050685037E-2</v>
      </c>
      <c r="D49" s="24">
        <v>4.1637219510348919E-2</v>
      </c>
      <c r="E49" s="24">
        <v>2.2855054248848362E-2</v>
      </c>
      <c r="F49" s="24">
        <v>1.4965069747907754E-2</v>
      </c>
      <c r="G49" s="25">
        <v>1.4366255580565451E-2</v>
      </c>
      <c r="H49" s="25">
        <v>1.6678842215336023E-2</v>
      </c>
      <c r="I49" s="25">
        <v>2.2203346802456919E-2</v>
      </c>
      <c r="J49" s="26">
        <v>2.5483786911416988E-2</v>
      </c>
    </row>
    <row r="50" spans="1:10" ht="16" thickBot="1" x14ac:dyDescent="0.4">
      <c r="A50" s="27" t="s">
        <v>101</v>
      </c>
      <c r="B50" s="24">
        <v>3.0624537330540488E-2</v>
      </c>
      <c r="C50" s="24">
        <v>4.8045293623468766E-2</v>
      </c>
      <c r="D50" s="24">
        <v>3.4276204880831114E-2</v>
      </c>
      <c r="E50" s="24">
        <v>2.4129903019349804E-2</v>
      </c>
      <c r="F50" s="24">
        <v>1.6263086303511344E-2</v>
      </c>
      <c r="G50" s="25">
        <v>1.4991446234273748E-2</v>
      </c>
      <c r="H50" s="25">
        <v>1.5446800158049234E-2</v>
      </c>
      <c r="I50" s="25">
        <v>1.8720610379132547E-2</v>
      </c>
      <c r="J50" s="26">
        <v>2.3159392251563368E-2</v>
      </c>
    </row>
    <row r="51" spans="1:10" ht="16" thickBot="1" x14ac:dyDescent="0.4">
      <c r="A51" s="19" t="s">
        <v>5</v>
      </c>
      <c r="B51" s="20">
        <v>1.6668873814704235E-2</v>
      </c>
      <c r="C51" s="20">
        <v>2.8008613531316083E-2</v>
      </c>
      <c r="D51" s="20">
        <v>2.4801956195613054E-2</v>
      </c>
      <c r="E51" s="20">
        <v>1.7587581210518195E-2</v>
      </c>
      <c r="F51" s="20">
        <v>1.0776090587313951E-2</v>
      </c>
      <c r="G51" s="21">
        <v>9.9716765178647845E-3</v>
      </c>
      <c r="H51" s="21">
        <v>1.2945627870661299E-2</v>
      </c>
      <c r="I51" s="21">
        <v>1.723142896278064E-2</v>
      </c>
      <c r="J51" s="22">
        <v>1.593552341413846E-2</v>
      </c>
    </row>
    <row r="52" spans="1:10" x14ac:dyDescent="0.35">
      <c r="A52" s="23" t="s">
        <v>103</v>
      </c>
      <c r="B52" s="24">
        <v>1.5839101316450555E-2</v>
      </c>
      <c r="C52" s="24">
        <v>2.9169318686067487E-2</v>
      </c>
      <c r="D52" s="24">
        <v>2.5690848428807617E-2</v>
      </c>
      <c r="E52" s="24">
        <v>1.8350332155898406E-2</v>
      </c>
      <c r="F52" s="24">
        <v>1.1678067716233011E-2</v>
      </c>
      <c r="G52" s="25">
        <v>1.1257399062001627E-2</v>
      </c>
      <c r="H52" s="25">
        <v>1.5046784717874939E-2</v>
      </c>
      <c r="I52" s="25">
        <v>1.9969874021620558E-2</v>
      </c>
      <c r="J52" s="26">
        <v>1.7164505960387301E-2</v>
      </c>
    </row>
    <row r="53" spans="1:10" x14ac:dyDescent="0.35">
      <c r="A53" s="27" t="s">
        <v>104</v>
      </c>
      <c r="B53" s="24">
        <v>1.2837665394792244E-2</v>
      </c>
      <c r="C53" s="24">
        <v>2.7572954565178626E-2</v>
      </c>
      <c r="D53" s="24">
        <v>3.0311706101453492E-2</v>
      </c>
      <c r="E53" s="24">
        <v>2.504410193422944E-2</v>
      </c>
      <c r="F53" s="24">
        <v>1.0404130053329347E-2</v>
      </c>
      <c r="G53" s="25">
        <v>1.0419297590004536E-2</v>
      </c>
      <c r="H53" s="25">
        <v>7.5422588503280064E-3</v>
      </c>
      <c r="I53" s="25">
        <v>1.4037655451081215E-2</v>
      </c>
      <c r="J53" s="26">
        <v>1.5088150297278433E-2</v>
      </c>
    </row>
    <row r="54" spans="1:10" x14ac:dyDescent="0.35">
      <c r="A54" s="27" t="s">
        <v>105</v>
      </c>
      <c r="B54" s="24">
        <v>2.0905345081559078E-2</v>
      </c>
      <c r="C54" s="24">
        <v>3.1080871474082547E-2</v>
      </c>
      <c r="D54" s="24">
        <v>3.5097363212593123E-2</v>
      </c>
      <c r="E54" s="24">
        <v>1.8556461165325177E-2</v>
      </c>
      <c r="F54" s="24">
        <v>1.1285550241838169E-2</v>
      </c>
      <c r="G54" s="25">
        <v>1.0692419550055753E-2</v>
      </c>
      <c r="H54" s="25">
        <v>1.3805045693179342E-2</v>
      </c>
      <c r="I54" s="25">
        <v>1.8848246242657404E-2</v>
      </c>
      <c r="J54" s="26">
        <v>1.8222095141029862E-2</v>
      </c>
    </row>
    <row r="55" spans="1:10" x14ac:dyDescent="0.35">
      <c r="A55" s="27" t="s">
        <v>106</v>
      </c>
      <c r="B55" s="24">
        <v>1.2679548367208686E-2</v>
      </c>
      <c r="C55" s="24">
        <v>3.4551106644915938E-2</v>
      </c>
      <c r="D55" s="24">
        <v>2.9113380024017962E-2</v>
      </c>
      <c r="E55" s="24">
        <v>1.6527913525192141E-2</v>
      </c>
      <c r="F55" s="24">
        <v>1.1092645792906563E-2</v>
      </c>
      <c r="G55" s="25">
        <v>9.6730424858758549E-3</v>
      </c>
      <c r="H55" s="25">
        <v>1.2207790880479866E-2</v>
      </c>
      <c r="I55" s="25">
        <v>1.4954727166243752E-2</v>
      </c>
      <c r="J55" s="26">
        <v>1.5516113226373435E-2</v>
      </c>
    </row>
    <row r="56" spans="1:10" x14ac:dyDescent="0.35">
      <c r="A56" s="27" t="s">
        <v>107</v>
      </c>
      <c r="B56" s="24">
        <v>1.4891499473833518E-2</v>
      </c>
      <c r="C56" s="24">
        <v>3.1881024846584956E-2</v>
      </c>
      <c r="D56" s="24">
        <v>2.8457726113649173E-2</v>
      </c>
      <c r="E56" s="24">
        <v>2.5792509930306056E-2</v>
      </c>
      <c r="F56" s="24">
        <v>1.6106020431137191E-2</v>
      </c>
      <c r="G56" s="25">
        <v>1.3170455906055126E-2</v>
      </c>
      <c r="H56" s="25">
        <v>1.6108322637016743E-2</v>
      </c>
      <c r="I56" s="25">
        <v>1.8345712374148174E-2</v>
      </c>
      <c r="J56" s="26">
        <v>1.9386407676302998E-2</v>
      </c>
    </row>
    <row r="57" spans="1:10" x14ac:dyDescent="0.35">
      <c r="A57" s="27" t="s">
        <v>108</v>
      </c>
      <c r="B57" s="24">
        <v>1.2114621960882296E-2</v>
      </c>
      <c r="C57" s="24">
        <v>2.6647740629024131E-2</v>
      </c>
      <c r="D57" s="24">
        <v>2.4251964261336641E-2</v>
      </c>
      <c r="E57" s="24">
        <v>1.4863092890301573E-2</v>
      </c>
      <c r="F57" s="24">
        <v>1.0531223881055455E-2</v>
      </c>
      <c r="G57" s="25">
        <v>8.8207950373717387E-3</v>
      </c>
      <c r="H57" s="25">
        <v>9.3355403494090987E-3</v>
      </c>
      <c r="I57" s="25">
        <v>9.4583893750742748E-3</v>
      </c>
      <c r="J57" s="26">
        <v>1.3373102559958834E-2</v>
      </c>
    </row>
    <row r="58" spans="1:10" x14ac:dyDescent="0.35">
      <c r="A58" s="27" t="s">
        <v>109</v>
      </c>
      <c r="B58" s="24">
        <v>1.9955721330898988E-2</v>
      </c>
      <c r="C58" s="24">
        <v>2.9348045164816237E-2</v>
      </c>
      <c r="D58" s="24">
        <v>2.5043517043047057E-2</v>
      </c>
      <c r="E58" s="24">
        <v>2.3000164714122175E-2</v>
      </c>
      <c r="F58" s="24">
        <v>1.2249523983177239E-2</v>
      </c>
      <c r="G58" s="25">
        <v>9.3696778474246407E-3</v>
      </c>
      <c r="H58" s="25">
        <v>1.0838880195372441E-2</v>
      </c>
      <c r="I58" s="25">
        <v>1.3662042666342781E-2</v>
      </c>
      <c r="J58" s="26">
        <v>1.6392259956897658E-2</v>
      </c>
    </row>
    <row r="59" spans="1:10" x14ac:dyDescent="0.35">
      <c r="A59" s="27" t="s">
        <v>110</v>
      </c>
      <c r="B59" s="24">
        <v>1.5589212555772282E-2</v>
      </c>
      <c r="C59" s="24">
        <v>1.9495880355952965E-2</v>
      </c>
      <c r="D59" s="24">
        <v>1.8737279912976738E-2</v>
      </c>
      <c r="E59" s="24">
        <v>1.5023333423950597E-2</v>
      </c>
      <c r="F59" s="24">
        <v>6.2534880745556513E-3</v>
      </c>
      <c r="G59" s="25">
        <v>8.8883602440025418E-3</v>
      </c>
      <c r="H59" s="25">
        <v>1.0486467155413019E-2</v>
      </c>
      <c r="I59" s="25">
        <v>1.7650704430407008E-2</v>
      </c>
      <c r="J59" s="26">
        <v>1.266619437807078E-2</v>
      </c>
    </row>
    <row r="60" spans="1:10" x14ac:dyDescent="0.35">
      <c r="A60" s="27" t="s">
        <v>111</v>
      </c>
      <c r="B60" s="24">
        <v>1.6632294973182089E-2</v>
      </c>
      <c r="C60" s="24">
        <v>2.3529382257605473E-2</v>
      </c>
      <c r="D60" s="24">
        <v>2.2261458194002173E-2</v>
      </c>
      <c r="E60" s="24">
        <v>1.2357676655217326E-2</v>
      </c>
      <c r="F60" s="24">
        <v>9.7004675440697848E-3</v>
      </c>
      <c r="G60" s="25">
        <v>1.0084576766959065E-2</v>
      </c>
      <c r="H60" s="25">
        <v>1.3402983056154298E-2</v>
      </c>
      <c r="I60" s="25">
        <v>1.9437738789738132E-2</v>
      </c>
      <c r="J60" s="26">
        <v>1.4745291232514428E-2</v>
      </c>
    </row>
    <row r="61" spans="1:10" x14ac:dyDescent="0.35">
      <c r="A61" s="27" t="s">
        <v>112</v>
      </c>
      <c r="B61" s="24">
        <v>1.5045854670508658E-2</v>
      </c>
      <c r="C61" s="24">
        <v>2.0444638180254826E-2</v>
      </c>
      <c r="D61" s="24">
        <v>1.2802169681487018E-2</v>
      </c>
      <c r="E61" s="24">
        <v>1.2785715983343696E-2</v>
      </c>
      <c r="F61" s="24">
        <v>8.0749812071628981E-3</v>
      </c>
      <c r="G61" s="25">
        <v>7.7118823278960174E-3</v>
      </c>
      <c r="H61" s="25">
        <v>1.2795022637662173E-2</v>
      </c>
      <c r="I61" s="25">
        <v>2.0095813820069579E-2</v>
      </c>
      <c r="J61" s="26">
        <v>1.2801335175653057E-2</v>
      </c>
    </row>
    <row r="62" spans="1:10" x14ac:dyDescent="0.35">
      <c r="A62" s="27" t="s">
        <v>113</v>
      </c>
      <c r="B62" s="24">
        <v>1.2602729521558628E-2</v>
      </c>
      <c r="C62" s="24">
        <v>2.786315154757198E-2</v>
      </c>
      <c r="D62" s="24">
        <v>2.2943550197408819E-2</v>
      </c>
      <c r="E62" s="24">
        <v>2.5707896597725467E-2</v>
      </c>
      <c r="F62" s="24">
        <v>1.882774086227516E-2</v>
      </c>
      <c r="G62" s="25">
        <v>1.3377170163750722E-2</v>
      </c>
      <c r="H62" s="25">
        <v>1.4542751003978262E-2</v>
      </c>
      <c r="I62" s="25">
        <v>1.4278518394878708E-2</v>
      </c>
      <c r="J62" s="26">
        <v>1.7759027086303079E-2</v>
      </c>
    </row>
    <row r="63" spans="1:10" ht="16" thickBot="1" x14ac:dyDescent="0.4">
      <c r="A63" s="27" t="s">
        <v>114</v>
      </c>
      <c r="B63" s="24">
        <v>2.6235078488251604E-2</v>
      </c>
      <c r="C63" s="24">
        <v>3.0079376998994666E-2</v>
      </c>
      <c r="D63" s="24">
        <v>2.1778854977546787E-2</v>
      </c>
      <c r="E63" s="24">
        <v>2.0865363552740743E-2</v>
      </c>
      <c r="F63" s="24">
        <v>1.2068103833136942E-2</v>
      </c>
      <c r="G63" s="25">
        <v>8.4216768309096478E-3</v>
      </c>
      <c r="H63" s="25">
        <v>1.2503133723388278E-2</v>
      </c>
      <c r="I63" s="25">
        <v>1.3370838817512099E-2</v>
      </c>
      <c r="J63" s="26">
        <v>1.6866449353585833E-2</v>
      </c>
    </row>
    <row r="64" spans="1:10" ht="16" thickBot="1" x14ac:dyDescent="0.4">
      <c r="A64" s="19" t="s">
        <v>4</v>
      </c>
      <c r="B64" s="20">
        <v>3.3459638233603019E-2</v>
      </c>
      <c r="C64" s="20">
        <v>5.2721168212714664E-2</v>
      </c>
      <c r="D64" s="20">
        <v>4.4013270564394608E-2</v>
      </c>
      <c r="E64" s="20">
        <v>2.3914771213391556E-2</v>
      </c>
      <c r="F64" s="20">
        <v>1.3172932904333232E-2</v>
      </c>
      <c r="G64" s="21">
        <v>1.3604112590863632E-2</v>
      </c>
      <c r="H64" s="21">
        <v>1.7559379431158779E-2</v>
      </c>
      <c r="I64" s="21">
        <v>2.2113494595201847E-2</v>
      </c>
      <c r="J64" s="22">
        <v>2.4490940368255894E-2</v>
      </c>
    </row>
    <row r="65" spans="1:10" x14ac:dyDescent="0.35">
      <c r="A65" s="23" t="s">
        <v>116</v>
      </c>
      <c r="B65" s="24">
        <v>3.0307170427262248E-2</v>
      </c>
      <c r="C65" s="24">
        <v>5.1356481089331871E-2</v>
      </c>
      <c r="D65" s="24">
        <v>4.026512965159959E-2</v>
      </c>
      <c r="E65" s="24">
        <v>2.7733442051400013E-2</v>
      </c>
      <c r="F65" s="24">
        <v>1.4174453325156655E-2</v>
      </c>
      <c r="G65" s="25">
        <v>1.126123306708343E-2</v>
      </c>
      <c r="H65" s="25">
        <v>9.2461832699344878E-3</v>
      </c>
      <c r="I65" s="25">
        <v>1.1712439075547799E-2</v>
      </c>
      <c r="J65" s="26">
        <v>2.1559642749927367E-2</v>
      </c>
    </row>
    <row r="66" spans="1:10" x14ac:dyDescent="0.35">
      <c r="A66" s="27" t="s">
        <v>117</v>
      </c>
      <c r="B66" s="24">
        <v>4.9795932184647722E-2</v>
      </c>
      <c r="C66" s="24">
        <v>6.0499518130405716E-2</v>
      </c>
      <c r="D66" s="24">
        <v>5.7443532935281955E-2</v>
      </c>
      <c r="E66" s="24">
        <v>3.171414704019998E-2</v>
      </c>
      <c r="F66" s="24">
        <v>1.3276207165002964E-2</v>
      </c>
      <c r="G66" s="25">
        <v>1.1423205503961096E-2</v>
      </c>
      <c r="H66" s="25">
        <v>1.4033392316118068E-2</v>
      </c>
      <c r="I66" s="25">
        <v>1.6546707201272326E-2</v>
      </c>
      <c r="J66" s="26">
        <v>2.7278451761782018E-2</v>
      </c>
    </row>
    <row r="67" spans="1:10" x14ac:dyDescent="0.35">
      <c r="A67" s="27" t="s">
        <v>118</v>
      </c>
      <c r="B67" s="24">
        <v>2.304343401939811E-2</v>
      </c>
      <c r="C67" s="24">
        <v>3.068897512335525E-2</v>
      </c>
      <c r="D67" s="24">
        <v>2.28057390145011E-2</v>
      </c>
      <c r="E67" s="24">
        <v>1.4455250845230996E-2</v>
      </c>
      <c r="F67" s="24">
        <v>8.8369122521163544E-3</v>
      </c>
      <c r="G67" s="25">
        <v>8.4103534279822666E-3</v>
      </c>
      <c r="H67" s="25">
        <v>1.4978742965996395E-2</v>
      </c>
      <c r="I67" s="25">
        <v>2.0352186383528297E-2</v>
      </c>
      <c r="J67" s="26">
        <v>1.6250282616931969E-2</v>
      </c>
    </row>
    <row r="68" spans="1:10" x14ac:dyDescent="0.35">
      <c r="A68" s="27" t="s">
        <v>119</v>
      </c>
      <c r="B68" s="24">
        <v>3.538042394372392E-2</v>
      </c>
      <c r="C68" s="24">
        <v>4.1128098821050042E-2</v>
      </c>
      <c r="D68" s="24">
        <v>4.5298543571991576E-2</v>
      </c>
      <c r="E68" s="24">
        <v>2.8751685635072299E-2</v>
      </c>
      <c r="F68" s="24">
        <v>1.640479274317843E-2</v>
      </c>
      <c r="G68" s="25">
        <v>1.7958807816872504E-2</v>
      </c>
      <c r="H68" s="25">
        <v>1.4270035614839327E-2</v>
      </c>
      <c r="I68" s="25">
        <v>2.2660647986576226E-2</v>
      </c>
      <c r="J68" s="26">
        <v>2.4936998775359195E-2</v>
      </c>
    </row>
    <row r="69" spans="1:10" x14ac:dyDescent="0.35">
      <c r="A69" s="27" t="s">
        <v>120</v>
      </c>
      <c r="B69" s="24">
        <v>2.1486785354973784E-2</v>
      </c>
      <c r="C69" s="24">
        <v>3.3619994991822222E-2</v>
      </c>
      <c r="D69" s="24">
        <v>3.3678148016832873E-2</v>
      </c>
      <c r="E69" s="24">
        <v>9.5899742921069543E-3</v>
      </c>
      <c r="F69" s="24">
        <v>7.741852358666786E-3</v>
      </c>
      <c r="G69" s="25">
        <v>1.5651418171933391E-2</v>
      </c>
      <c r="H69" s="25">
        <v>2.247521402843258E-2</v>
      </c>
      <c r="I69" s="25">
        <v>1.7095557224612333E-2</v>
      </c>
      <c r="J69" s="26">
        <v>1.8669869597265659E-2</v>
      </c>
    </row>
    <row r="70" spans="1:10" x14ac:dyDescent="0.35">
      <c r="A70" s="27" t="s">
        <v>121</v>
      </c>
      <c r="B70" s="24">
        <v>3.3678365122313883E-2</v>
      </c>
      <c r="C70" s="24">
        <v>5.864617245921605E-2</v>
      </c>
      <c r="D70" s="24">
        <v>5.4882606981711352E-2</v>
      </c>
      <c r="E70" s="24">
        <v>4.1741234875611391E-2</v>
      </c>
      <c r="F70" s="24">
        <v>2.0614701425623178E-2</v>
      </c>
      <c r="G70" s="25">
        <v>1.5603978961118366E-2</v>
      </c>
      <c r="H70" s="25">
        <v>1.8931416548543488E-2</v>
      </c>
      <c r="I70" s="25">
        <v>1.5877628739056775E-2</v>
      </c>
      <c r="J70" s="26">
        <v>2.7472776882457781E-2</v>
      </c>
    </row>
    <row r="71" spans="1:10" x14ac:dyDescent="0.35">
      <c r="A71" s="27" t="s">
        <v>122</v>
      </c>
      <c r="B71" s="24">
        <v>2.1970206335156055E-2</v>
      </c>
      <c r="C71" s="24">
        <v>4.0457127139271375E-2</v>
      </c>
      <c r="D71" s="24">
        <v>3.6725212556420417E-2</v>
      </c>
      <c r="E71" s="24">
        <v>2.6414432805037569E-2</v>
      </c>
      <c r="F71" s="24">
        <v>1.5733235593593773E-2</v>
      </c>
      <c r="G71" s="25">
        <v>1.1736942995766379E-2</v>
      </c>
      <c r="H71" s="25">
        <v>1.5638449700210739E-2</v>
      </c>
      <c r="I71" s="25">
        <v>1.7986110957920094E-2</v>
      </c>
      <c r="J71" s="26">
        <v>2.1261952661425013E-2</v>
      </c>
    </row>
    <row r="72" spans="1:10" x14ac:dyDescent="0.35">
      <c r="A72" s="27" t="s">
        <v>123</v>
      </c>
      <c r="B72" s="24">
        <v>3.9115095705435532E-2</v>
      </c>
      <c r="C72" s="24">
        <v>4.9232323145372882E-2</v>
      </c>
      <c r="D72" s="24">
        <v>4.6997117320892706E-2</v>
      </c>
      <c r="E72" s="24">
        <v>3.4167624020124195E-2</v>
      </c>
      <c r="F72" s="24">
        <v>1.7117361299485732E-2</v>
      </c>
      <c r="G72" s="25">
        <v>1.3428546511001642E-2</v>
      </c>
      <c r="H72" s="25">
        <v>1.7320983498160698E-2</v>
      </c>
      <c r="I72" s="25">
        <v>2.1160484312536972E-2</v>
      </c>
      <c r="J72" s="26">
        <v>2.6442942291387023E-2</v>
      </c>
    </row>
    <row r="73" spans="1:10" x14ac:dyDescent="0.35">
      <c r="A73" s="27" t="s">
        <v>124</v>
      </c>
      <c r="B73" s="24">
        <v>3.9758864499120541E-2</v>
      </c>
      <c r="C73" s="24">
        <v>6.6900525320454721E-2</v>
      </c>
      <c r="D73" s="24">
        <v>5.1228750413208277E-2</v>
      </c>
      <c r="E73" s="24">
        <v>2.5417602140133545E-2</v>
      </c>
      <c r="F73" s="24">
        <v>1.3828393075885797E-2</v>
      </c>
      <c r="G73" s="25">
        <v>1.5487024668787189E-2</v>
      </c>
      <c r="H73" s="25">
        <v>2.0839938744259792E-2</v>
      </c>
      <c r="I73" s="25">
        <v>2.5525882825277024E-2</v>
      </c>
      <c r="J73" s="26">
        <v>2.8846256918195343E-2</v>
      </c>
    </row>
    <row r="74" spans="1:10" x14ac:dyDescent="0.35">
      <c r="A74" s="27" t="s">
        <v>125</v>
      </c>
      <c r="B74" s="24">
        <v>3.2276297316157353E-2</v>
      </c>
      <c r="C74" s="24">
        <v>5.3066126223592393E-2</v>
      </c>
      <c r="D74" s="24">
        <v>4.6952587560373564E-2</v>
      </c>
      <c r="E74" s="24">
        <v>2.6374603941999371E-2</v>
      </c>
      <c r="F74" s="24">
        <v>1.4348906863992093E-2</v>
      </c>
      <c r="G74" s="25">
        <v>1.5702304117584543E-2</v>
      </c>
      <c r="H74" s="25">
        <v>1.8872409859829447E-2</v>
      </c>
      <c r="I74" s="25">
        <v>2.4417916024956264E-2</v>
      </c>
      <c r="J74" s="26">
        <v>2.5866212451960389E-2</v>
      </c>
    </row>
    <row r="75" spans="1:10" x14ac:dyDescent="0.35">
      <c r="A75" s="27" t="s">
        <v>126</v>
      </c>
      <c r="B75" s="24">
        <v>2.779285923454565E-2</v>
      </c>
      <c r="C75" s="24">
        <v>4.5514816125473846E-2</v>
      </c>
      <c r="D75" s="24">
        <v>3.8817221302534378E-2</v>
      </c>
      <c r="E75" s="24">
        <v>1.7150440482281183E-2</v>
      </c>
      <c r="F75" s="24">
        <v>1.0401316236788543E-2</v>
      </c>
      <c r="G75" s="25">
        <v>1.1088917876721335E-2</v>
      </c>
      <c r="H75" s="25">
        <v>1.7281704523804741E-2</v>
      </c>
      <c r="I75" s="25">
        <v>2.6192608035416433E-2</v>
      </c>
      <c r="J75" s="26">
        <v>2.0705658763321696E-2</v>
      </c>
    </row>
    <row r="76" spans="1:10" ht="16" thickBot="1" x14ac:dyDescent="0.4">
      <c r="A76" s="27" t="s">
        <v>127</v>
      </c>
      <c r="B76" s="24">
        <v>3.0740452622802217E-2</v>
      </c>
      <c r="C76" s="24">
        <v>4.8552359937864845E-2</v>
      </c>
      <c r="D76" s="24">
        <v>5.4341702107442408E-2</v>
      </c>
      <c r="E76" s="24">
        <v>3.1513782948571351E-2</v>
      </c>
      <c r="F76" s="24">
        <v>1.7420298982933541E-2</v>
      </c>
      <c r="G76" s="25">
        <v>1.4669098917647342E-2</v>
      </c>
      <c r="H76" s="25">
        <v>1.5540503725921641E-2</v>
      </c>
      <c r="I76" s="25">
        <v>1.7240268387082102E-2</v>
      </c>
      <c r="J76" s="26">
        <v>2.4724922616335413E-2</v>
      </c>
    </row>
    <row r="77" spans="1:10" ht="16" thickBot="1" x14ac:dyDescent="0.4">
      <c r="A77" s="19" t="s">
        <v>3</v>
      </c>
      <c r="B77" s="20">
        <v>2.6983932883618354E-2</v>
      </c>
      <c r="C77" s="20">
        <v>3.5921768106362786E-2</v>
      </c>
      <c r="D77" s="20">
        <v>3.0223647459767224E-2</v>
      </c>
      <c r="E77" s="20">
        <v>2.7814674919262084E-2</v>
      </c>
      <c r="F77" s="20">
        <v>1.4729353665589799E-2</v>
      </c>
      <c r="G77" s="21">
        <v>1.3459432355050597E-2</v>
      </c>
      <c r="H77" s="21">
        <v>1.786095985914711E-2</v>
      </c>
      <c r="I77" s="21">
        <v>1.8980299137105985E-2</v>
      </c>
      <c r="J77" s="22">
        <v>2.1176389093724556E-2</v>
      </c>
    </row>
    <row r="78" spans="1:10" x14ac:dyDescent="0.35">
      <c r="A78" s="23" t="s">
        <v>129</v>
      </c>
      <c r="B78" s="24">
        <v>3.3828978126922059E-2</v>
      </c>
      <c r="C78" s="24">
        <v>3.909235543330123E-2</v>
      </c>
      <c r="D78" s="24">
        <v>2.9181376765343377E-2</v>
      </c>
      <c r="E78" s="24">
        <v>2.9180341104050836E-2</v>
      </c>
      <c r="F78" s="24">
        <v>1.7678727530964118E-2</v>
      </c>
      <c r="G78" s="25">
        <v>1.4041429661034678E-2</v>
      </c>
      <c r="H78" s="25">
        <v>1.9193723414235496E-2</v>
      </c>
      <c r="I78" s="25">
        <v>2.0890266314468053E-2</v>
      </c>
      <c r="J78" s="26">
        <v>2.3444117315623056E-2</v>
      </c>
    </row>
    <row r="79" spans="1:10" x14ac:dyDescent="0.35">
      <c r="A79" s="27" t="s">
        <v>130</v>
      </c>
      <c r="B79" s="24">
        <v>1.8464761399195454E-2</v>
      </c>
      <c r="C79" s="24">
        <v>3.8938214457280823E-2</v>
      </c>
      <c r="D79" s="24">
        <v>3.4538040407928322E-2</v>
      </c>
      <c r="E79" s="24">
        <v>3.7060288037652066E-2</v>
      </c>
      <c r="F79" s="24">
        <v>2.0145613081120634E-2</v>
      </c>
      <c r="G79" s="25">
        <v>1.6865075211920218E-2</v>
      </c>
      <c r="H79" s="25">
        <v>1.6839020196288079E-2</v>
      </c>
      <c r="I79" s="25">
        <v>1.9789110353166613E-2</v>
      </c>
      <c r="J79" s="26">
        <v>2.3220433714155251E-2</v>
      </c>
    </row>
    <row r="80" spans="1:10" x14ac:dyDescent="0.35">
      <c r="A80" s="27" t="s">
        <v>131</v>
      </c>
      <c r="B80" s="24">
        <v>3.1707796417112084E-2</v>
      </c>
      <c r="C80" s="24">
        <v>3.7099760442620824E-2</v>
      </c>
      <c r="D80" s="24">
        <v>3.1848863769153565E-2</v>
      </c>
      <c r="E80" s="24">
        <v>2.7341194473951846E-2</v>
      </c>
      <c r="F80" s="24">
        <v>1.1690323115639525E-2</v>
      </c>
      <c r="G80" s="25">
        <v>1.0720207939870044E-2</v>
      </c>
      <c r="H80" s="25">
        <v>1.683722131300457E-2</v>
      </c>
      <c r="I80" s="25">
        <v>1.5372193653779462E-2</v>
      </c>
      <c r="J80" s="26">
        <v>2.0072096734858876E-2</v>
      </c>
    </row>
    <row r="81" spans="1:10" ht="16" thickBot="1" x14ac:dyDescent="0.4">
      <c r="A81" s="27" t="s">
        <v>132</v>
      </c>
      <c r="B81" s="24">
        <v>2.266211814410839E-2</v>
      </c>
      <c r="C81" s="24">
        <v>2.9796170700789638E-2</v>
      </c>
      <c r="D81" s="24">
        <v>2.727731538043307E-2</v>
      </c>
      <c r="E81" s="24">
        <v>2.1286517386148718E-2</v>
      </c>
      <c r="F81" s="24">
        <v>1.1677803837883792E-2</v>
      </c>
      <c r="G81" s="25">
        <v>1.2884599903330544E-2</v>
      </c>
      <c r="H81" s="25">
        <v>1.8127110340534644E-2</v>
      </c>
      <c r="I81" s="25">
        <v>1.9358601045977201E-2</v>
      </c>
      <c r="J81" s="26">
        <v>1.8580879883607869E-2</v>
      </c>
    </row>
    <row r="82" spans="1:10" ht="16" thickBot="1" x14ac:dyDescent="0.4">
      <c r="A82" s="19" t="s">
        <v>2</v>
      </c>
      <c r="B82" s="20">
        <v>2.0311003475708043E-2</v>
      </c>
      <c r="C82" s="20">
        <v>3.5366115818958432E-2</v>
      </c>
      <c r="D82" s="20">
        <v>3.0473588564714407E-2</v>
      </c>
      <c r="E82" s="20">
        <v>1.7195948020366288E-2</v>
      </c>
      <c r="F82" s="20">
        <v>1.0072439541013715E-2</v>
      </c>
      <c r="G82" s="21">
        <v>1.0837554686056777E-2</v>
      </c>
      <c r="H82" s="21">
        <v>1.6155362769596556E-2</v>
      </c>
      <c r="I82" s="21">
        <v>2.1526842400557501E-2</v>
      </c>
      <c r="J82" s="22">
        <v>1.7995759556197279E-2</v>
      </c>
    </row>
    <row r="83" spans="1:10" ht="16" thickBot="1" x14ac:dyDescent="0.4">
      <c r="A83" s="23" t="s">
        <v>2</v>
      </c>
      <c r="B83" s="24">
        <v>2.0311003475708043E-2</v>
      </c>
      <c r="C83" s="24">
        <v>3.5366115818958432E-2</v>
      </c>
      <c r="D83" s="24">
        <v>3.0473588564714407E-2</v>
      </c>
      <c r="E83" s="24">
        <v>1.7195948020366288E-2</v>
      </c>
      <c r="F83" s="24">
        <v>1.0072439541013715E-2</v>
      </c>
      <c r="G83" s="25">
        <v>1.0837554686056777E-2</v>
      </c>
      <c r="H83" s="25">
        <v>1.6155362769596556E-2</v>
      </c>
      <c r="I83" s="25">
        <v>2.1526842400557501E-2</v>
      </c>
      <c r="J83" s="26">
        <v>1.7995759556197279E-2</v>
      </c>
    </row>
    <row r="84" spans="1:10" ht="16" thickBot="1" x14ac:dyDescent="0.4">
      <c r="A84" s="19" t="s">
        <v>0</v>
      </c>
      <c r="B84" s="20">
        <v>2.5021409250064526E-2</v>
      </c>
      <c r="C84" s="20">
        <v>3.1629558912946547E-2</v>
      </c>
      <c r="D84" s="20">
        <v>1.9986866878728075E-2</v>
      </c>
      <c r="E84" s="20">
        <v>1.1670939583911877E-2</v>
      </c>
      <c r="F84" s="20">
        <v>6.8337771536016905E-3</v>
      </c>
      <c r="G84" s="21">
        <v>1.071469944438253E-2</v>
      </c>
      <c r="H84" s="21">
        <v>1.5243099080655209E-2</v>
      </c>
      <c r="I84" s="21">
        <v>1.7117532980120049E-2</v>
      </c>
      <c r="J84" s="22">
        <v>1.581843140082969E-2</v>
      </c>
    </row>
    <row r="85" spans="1:10" x14ac:dyDescent="0.35">
      <c r="A85" s="23" t="s">
        <v>134</v>
      </c>
      <c r="B85" s="29">
        <v>1.18764403001312E-2</v>
      </c>
      <c r="C85" s="29">
        <v>1.298885996639081E-2</v>
      </c>
      <c r="D85" s="29">
        <v>1.3748540085402966E-2</v>
      </c>
      <c r="E85" s="29">
        <v>1.1621822236557094E-2</v>
      </c>
      <c r="F85" s="29">
        <v>1.2773573580607036E-2</v>
      </c>
      <c r="G85" s="30">
        <v>1.7330103460188175E-2</v>
      </c>
      <c r="H85" s="30">
        <v>3.4634417269191843E-2</v>
      </c>
      <c r="I85" s="30">
        <v>1.6805802196590617E-2</v>
      </c>
      <c r="J85" s="31">
        <v>1.6199170407359766E-2</v>
      </c>
    </row>
    <row r="86" spans="1:10" x14ac:dyDescent="0.35">
      <c r="A86" s="27" t="s">
        <v>135</v>
      </c>
      <c r="B86" s="24">
        <v>1.6139129018004114E-2</v>
      </c>
      <c r="C86" s="24">
        <v>2.7327784516712538E-2</v>
      </c>
      <c r="D86" s="24">
        <v>9.3784330219873011E-3</v>
      </c>
      <c r="E86" s="24">
        <v>1.1326214756455105E-2</v>
      </c>
      <c r="F86" s="24">
        <v>8.5271460954220845E-3</v>
      </c>
      <c r="G86" s="25">
        <v>1.5699607778753188E-2</v>
      </c>
      <c r="H86" s="25">
        <v>1.7395875806750657E-2</v>
      </c>
      <c r="I86" s="25">
        <v>2.5323508756850077E-2</v>
      </c>
      <c r="J86" s="26">
        <v>1.6303288477229026E-2</v>
      </c>
    </row>
    <row r="87" spans="1:10" x14ac:dyDescent="0.35">
      <c r="A87" s="27" t="s">
        <v>136</v>
      </c>
      <c r="B87" s="24">
        <v>5.6326779697693655E-3</v>
      </c>
      <c r="C87" s="24">
        <v>1.0517484334166317E-2</v>
      </c>
      <c r="D87" s="24">
        <v>6.7388716547194449E-3</v>
      </c>
      <c r="E87" s="24">
        <v>6.1750832909615331E-3</v>
      </c>
      <c r="F87" s="24">
        <v>7.9810417786688268E-3</v>
      </c>
      <c r="G87" s="25">
        <v>1.1893182205251285E-2</v>
      </c>
      <c r="H87" s="25">
        <v>2.4229603693678482E-2</v>
      </c>
      <c r="I87" s="25">
        <v>1.7437969023429655E-2</v>
      </c>
      <c r="J87" s="26">
        <v>1.1092252231328007E-2</v>
      </c>
    </row>
    <row r="88" spans="1:10" x14ac:dyDescent="0.35">
      <c r="A88" s="27" t="s">
        <v>137</v>
      </c>
      <c r="B88" s="24">
        <v>3.5568926482159112E-2</v>
      </c>
      <c r="C88" s="24">
        <v>4.0204578346922211E-2</v>
      </c>
      <c r="D88" s="24">
        <v>3.0638687844502164E-2</v>
      </c>
      <c r="E88" s="24">
        <v>1.3736807895375423E-2</v>
      </c>
      <c r="F88" s="24">
        <v>6.0734959575080971E-3</v>
      </c>
      <c r="G88" s="25">
        <v>7.6935063935749054E-3</v>
      </c>
      <c r="H88" s="25">
        <v>1.1355575103559504E-2</v>
      </c>
      <c r="I88" s="25">
        <v>1.3458945720340692E-2</v>
      </c>
      <c r="J88" s="26">
        <v>1.6496722381408122E-2</v>
      </c>
    </row>
    <row r="89" spans="1:10" x14ac:dyDescent="0.35">
      <c r="A89" s="27" t="s">
        <v>138</v>
      </c>
      <c r="B89" s="24">
        <v>1.5590630139464554E-2</v>
      </c>
      <c r="C89" s="24">
        <v>1.3541434125028264E-2</v>
      </c>
      <c r="D89" s="24">
        <v>4.2507235251662747E-3</v>
      </c>
      <c r="E89" s="24">
        <v>1.2081830221476835E-2</v>
      </c>
      <c r="F89" s="24">
        <v>6.0469601632110077E-3</v>
      </c>
      <c r="G89" s="25">
        <v>1.2738431584758951E-2</v>
      </c>
      <c r="H89" s="25">
        <v>2.6017921282524559E-2</v>
      </c>
      <c r="I89" s="25">
        <v>2.6524122736623253E-2</v>
      </c>
      <c r="J89" s="26">
        <v>1.3779570308363073E-2</v>
      </c>
    </row>
    <row r="90" spans="1:10" ht="16" thickBot="1" x14ac:dyDescent="0.4">
      <c r="A90" s="28" t="s">
        <v>139</v>
      </c>
      <c r="B90" s="32">
        <v>1.6682337503943982E-2</v>
      </c>
      <c r="C90" s="32">
        <v>3.4774149106090099E-2</v>
      </c>
      <c r="D90" s="32">
        <v>1.4429418049500079E-2</v>
      </c>
      <c r="E90" s="32">
        <v>6.8591175378072368E-3</v>
      </c>
      <c r="F90" s="32">
        <v>4.5890372408132589E-3</v>
      </c>
      <c r="G90" s="33">
        <v>2.4730716385065969E-2</v>
      </c>
      <c r="H90" s="33">
        <v>2.1071144423702677E-2</v>
      </c>
      <c r="I90" s="33">
        <v>2.545927771196491E-2</v>
      </c>
      <c r="J90" s="34">
        <v>1.832786956805121E-2</v>
      </c>
    </row>
    <row r="91" spans="1:10" ht="16" thickBot="1" x14ac:dyDescent="0.4">
      <c r="A91" s="35" t="s">
        <v>142</v>
      </c>
      <c r="B91" s="36">
        <v>0</v>
      </c>
      <c r="C91" s="36">
        <v>0</v>
      </c>
      <c r="D91" s="36">
        <v>0</v>
      </c>
      <c r="E91" s="36">
        <v>0</v>
      </c>
      <c r="F91" s="36">
        <v>0</v>
      </c>
      <c r="G91" s="37">
        <v>0</v>
      </c>
      <c r="H91" s="37">
        <v>0</v>
      </c>
      <c r="I91" s="37">
        <v>0</v>
      </c>
      <c r="J91" s="38">
        <v>0</v>
      </c>
    </row>
    <row r="92" spans="1:10" x14ac:dyDescent="0.35">
      <c r="A92" s="39" t="s">
        <v>143</v>
      </c>
      <c r="B92" s="40">
        <v>2.8864831048181026E-2</v>
      </c>
      <c r="C92" s="40">
        <v>3.8247868169899397E-2</v>
      </c>
      <c r="D92" s="40">
        <v>2.8814938088720838E-2</v>
      </c>
      <c r="E92" s="40">
        <v>1.8700025532853649E-2</v>
      </c>
      <c r="F92" s="40">
        <v>1.1454576583268598E-2</v>
      </c>
      <c r="G92" s="41">
        <v>1.1511508550411692E-2</v>
      </c>
      <c r="H92" s="41">
        <v>1.5713496930856757E-2</v>
      </c>
      <c r="I92" s="41">
        <v>2.0108365021880282E-2</v>
      </c>
      <c r="J92" s="31">
        <v>1.9818882186750503E-2</v>
      </c>
    </row>
    <row r="93" spans="1:10" ht="30" customHeight="1" x14ac:dyDescent="0.35">
      <c r="A93" s="113" t="s">
        <v>170</v>
      </c>
      <c r="B93" s="113"/>
      <c r="C93" s="113"/>
      <c r="D93" s="113"/>
      <c r="E93" s="113"/>
      <c r="F93" s="113"/>
      <c r="G93" s="113"/>
      <c r="H93" s="113"/>
      <c r="I93" s="113"/>
      <c r="J93" s="113"/>
    </row>
    <row r="94" spans="1:10" ht="15.65" customHeight="1" x14ac:dyDescent="0.35">
      <c r="A94" s="114" t="s">
        <v>43</v>
      </c>
      <c r="B94" s="114"/>
      <c r="C94" s="114"/>
      <c r="D94" s="114"/>
      <c r="E94" s="114"/>
      <c r="F94" s="114"/>
      <c r="G94" s="114"/>
      <c r="H94" s="114"/>
      <c r="I94" s="114"/>
      <c r="J94" s="114"/>
    </row>
  </sheetData>
  <mergeCells count="3">
    <mergeCell ref="A93:J93"/>
    <mergeCell ref="A1:XFD1"/>
    <mergeCell ref="A94:J94"/>
  </mergeCells>
  <conditionalFormatting sqref="A93">
    <cfRule type="containsErrors" dxfId="0" priority="1">
      <formula>ISERROR(A93)</formula>
    </cfRule>
  </conditionalFormatting>
  <hyperlinks>
    <hyperlink ref="A94" location="TableOfContents!A1" display="Back to Table of Contents" xr:uid="{A09C1D10-F248-40D4-939A-9585863441E3}"/>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8" ma:contentTypeDescription="Create a new document." ma:contentTypeScope="" ma:versionID="bcf04a137699775bc20dd3e5b40700b8">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d34454667cdd738bea3bcbdc9e8e9cfe"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C39368-561A-4FE3-98BC-888B045467D0}"/>
</file>

<file path=customXml/itemProps2.xml><?xml version="1.0" encoding="utf-8"?>
<ds:datastoreItem xmlns:ds="http://schemas.openxmlformats.org/officeDocument/2006/customXml" ds:itemID="{5C5183AC-334B-41B1-A262-4DFCA272CB12}"/>
</file>

<file path=customXml/itemProps3.xml><?xml version="1.0" encoding="utf-8"?>
<ds:datastoreItem xmlns:ds="http://schemas.openxmlformats.org/officeDocument/2006/customXml" ds:itemID="{E4DFCBB6-B3F7-471A-ADC3-2335B5B99D72}"/>
</file>

<file path=docProps/app.xml><?xml version="1.0" encoding="utf-8"?>
<Properties xmlns="http://purl.oclc.org/ooxml/officeDocument/extendedProperties" xmlns:vt="http://purl.oclc.org/ooxml/officeDocument/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31</vt:i4>
      </vt:variant>
    </vt:vector>
  </HeadingPairs>
  <TitlesOfParts>
    <vt:vector size="39" baseType="lpstr">
      <vt:lpstr>Intro</vt:lpstr>
      <vt:lpstr>TableOfContents</vt:lpstr>
      <vt:lpstr>Table O.1</vt:lpstr>
      <vt:lpstr>Table O.2</vt:lpstr>
      <vt:lpstr>Table O.3</vt:lpstr>
      <vt:lpstr>Table O.4</vt:lpstr>
      <vt:lpstr>Table O.5</vt:lpstr>
      <vt:lpstr>Table O.6</vt:lpstr>
      <vt:lpstr>e_n</vt:lpstr>
      <vt:lpstr>e_p</vt:lpstr>
      <vt:lpstr>T_h001</vt:lpstr>
      <vt:lpstr>T_h002</vt:lpstr>
      <vt:lpstr>T_h003</vt:lpstr>
      <vt:lpstr>T_h004</vt:lpstr>
      <vt:lpstr>T_h005</vt:lpstr>
      <vt:lpstr>T_h006</vt:lpstr>
      <vt:lpstr>Table1_fn_1</vt:lpstr>
      <vt:lpstr>Table1_fn_2</vt:lpstr>
      <vt:lpstr>Table1_fn_3</vt:lpstr>
      <vt:lpstr>Table1_fn_4</vt:lpstr>
      <vt:lpstr>Table1_fn_5</vt:lpstr>
      <vt:lpstr>Table1_fn_6</vt:lpstr>
      <vt:lpstr>Table1_fn_7</vt:lpstr>
      <vt:lpstr>Table1_fn_8</vt:lpstr>
      <vt:lpstr>Table2_fn_1</vt:lpstr>
      <vt:lpstr>Table2_fn_2</vt:lpstr>
      <vt:lpstr>Table2_fn_3</vt:lpstr>
      <vt:lpstr>Table3_fn_1</vt:lpstr>
      <vt:lpstr>Table3_fn_2</vt:lpstr>
      <vt:lpstr>Table3_fn_3</vt:lpstr>
      <vt:lpstr>Table4_fn_1</vt:lpstr>
      <vt:lpstr>Table5_fn_1</vt:lpstr>
      <vt:lpstr>Table6_fn_1</vt:lpstr>
      <vt:lpstr>Tbl_001</vt:lpstr>
      <vt:lpstr>Tbl_002</vt:lpstr>
      <vt:lpstr>Tbl_003</vt:lpstr>
      <vt:lpstr>Tbl_004</vt:lpstr>
      <vt:lpstr>Tbl_005</vt:lpstr>
      <vt:lpstr>Tbl_006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2022-10-12T05:25:52Z</cp:lastPrinted>
  <dcterms:created xsi:type="dcterms:W3CDTF">2022-04-27T23:38:01Z</dcterms:created>
  <dcterms:modified xsi:type="dcterms:W3CDTF">2023-08-02T06:48:21Z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2023-01-03T02:16:37Z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5709245b-eb65-40c1-a1ff-4cc7d7aa29af</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