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Secured\NDIA-ACTUARIES\Scheme_Actuary\02 Governance\13 Insights forums\Website content\Tranche 4\Data and Insights Content\Reports and analyses\Deep dive on gender\"/>
    </mc:Choice>
  </mc:AlternateContent>
  <bookViews>
    <workbookView xWindow="0" yWindow="0" windowWidth="28800" windowHeight="9900"/>
  </bookViews>
  <sheets>
    <sheet name="GUIDE TO SPREADSHEET" sheetId="11" r:id="rId1"/>
    <sheet name="Figure 1" sheetId="1" r:id="rId2"/>
    <sheet name="Figure 2" sheetId="2" r:id="rId3"/>
    <sheet name="Figure 3" sheetId="3" r:id="rId4"/>
    <sheet name="Figure 4" sheetId="4" r:id="rId5"/>
    <sheet name="Figure 5" sheetId="5" r:id="rId6"/>
    <sheet name="Figure 6" sheetId="6" r:id="rId7"/>
    <sheet name="Figure 7" sheetId="7" r:id="rId8"/>
    <sheet name="Figure 8" sheetId="10" r:id="rId9"/>
    <sheet name="Figure 9" sheetId="8" r:id="rId10"/>
    <sheet name="Figure 10" sheetId="9" r:id="rId1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<sst xmlns="http://schemas.openxmlformats.org/spreadsheetml/2006/main" count="188" uniqueCount="64">
  <si>
    <t>Disability group</t>
  </si>
  <si>
    <t>Gender</t>
  </si>
  <si>
    <t>Total</t>
  </si>
  <si>
    <t>Ratio of male to female</t>
  </si>
  <si>
    <t>Male</t>
  </si>
  <si>
    <t>Female</t>
  </si>
  <si>
    <t>Autism</t>
  </si>
  <si>
    <t>Intellectual Disability</t>
  </si>
  <si>
    <t>Developmental Delay</t>
  </si>
  <si>
    <t>Global Developmental Delay</t>
  </si>
  <si>
    <t>Down Syndrome</t>
  </si>
  <si>
    <t>Psychosocial disability</t>
  </si>
  <si>
    <t>Cerebral Palsy</t>
  </si>
  <si>
    <t>Other Neurological</t>
  </si>
  <si>
    <t>Other Physical</t>
  </si>
  <si>
    <t>ABI</t>
  </si>
  <si>
    <t>Hearing Impairment</t>
  </si>
  <si>
    <t>Visual Impairment</t>
  </si>
  <si>
    <t>Multiple Sclerosis</t>
  </si>
  <si>
    <t>Other Sensory/Speech</t>
  </si>
  <si>
    <t>Stroke</t>
  </si>
  <si>
    <t>Spinal Cord Injury</t>
  </si>
  <si>
    <t>Other</t>
  </si>
  <si>
    <t>Total (under 65)</t>
  </si>
  <si>
    <r>
      <t xml:space="preserve">Intellectual Disability </t>
    </r>
    <r>
      <rPr>
        <vertAlign val="superscript"/>
        <sz val="9"/>
        <color rgb="FF000000"/>
        <rFont val="Arial"/>
        <family val="2"/>
      </rPr>
      <t>9</t>
    </r>
  </si>
  <si>
    <t>-</t>
  </si>
  <si>
    <t>Age group</t>
  </si>
  <si>
    <t>NDIS population</t>
  </si>
  <si>
    <t>SDAC (all disability)</t>
  </si>
  <si>
    <t>SDAC (profound and severe limitation only)</t>
  </si>
  <si>
    <t>SDAC (Tier 3 only)</t>
  </si>
  <si>
    <t>0 to 6</t>
  </si>
  <si>
    <t>7 to 14</t>
  </si>
  <si>
    <t>15 to 18</t>
  </si>
  <si>
    <t>19 to 24</t>
  </si>
  <si>
    <t>25 to 34</t>
  </si>
  <si>
    <t>35 to 44</t>
  </si>
  <si>
    <t>45 to 54</t>
  </si>
  <si>
    <t>55 to 64</t>
  </si>
  <si>
    <t>Total (before standardisation)</t>
  </si>
  <si>
    <t>Total (after standardisation)</t>
  </si>
  <si>
    <t>SDAC (Tier 3)</t>
  </si>
  <si>
    <t>General population</t>
  </si>
  <si>
    <t>SDAC (profound and severe limitations only)</t>
  </si>
  <si>
    <t>NDIS participants</t>
  </si>
  <si>
    <t>SDAC (all disabiliy)</t>
  </si>
  <si>
    <t>Figure 1 - Distribution of NDIS population by disability and gender</t>
  </si>
  <si>
    <t>Figure 2 - Ratio of male to female comparison by age groups</t>
  </si>
  <si>
    <t>Figure 3 - Ratio of male to female comparison before and after standardisation</t>
  </si>
  <si>
    <t>Ratio of male to female (before standardisation)</t>
  </si>
  <si>
    <t>Ratio of male to female (standardised by age distribution of NDIS population)</t>
  </si>
  <si>
    <t>Figure 4 - Gender distribution in the NDIS population (under 65 and excluding indeterminate gender) compared to general and SDAC population</t>
  </si>
  <si>
    <t>Figure 4 - Age distribution in the NDIS population (under 65 and excluding indeterminate gender) compared to general and SDAC population</t>
  </si>
  <si>
    <t>Figure 6 - Distribution of NDIS population (excluding indeterminate gender) by disability and gender</t>
  </si>
  <si>
    <t>Figure 7 - Distribution of SDAC population (all disability) by disability and gender</t>
  </si>
  <si>
    <t>Figure 8 - Distribution of SDAC population (profound and severe) by disability and gender</t>
  </si>
  <si>
    <t>Figure 9 - Distribution of SDAC population (Tier 3) by disability and gender</t>
  </si>
  <si>
    <t>Figure 10 - Male to female ratios by age groups and standardisation</t>
  </si>
  <si>
    <t>Total Intellectual Disability</t>
  </si>
  <si>
    <t>Acquired Brain Injury</t>
  </si>
  <si>
    <t xml:space="preserve">General population </t>
  </si>
  <si>
    <t xml:space="preserve">        NDIS population</t>
  </si>
  <si>
    <t>The named tabs in this file correspond to the Figures in the report.</t>
  </si>
  <si>
    <t>This Excel spreadsheet contains the underlying data used to create the charts and tables seen in the 'Analysis of participants by gender' report, published by the NDIA in March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</si>
</sst>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4" x14ac:knownFonts="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b/>
      <i/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color rgb="FF0000FF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B2976"/>
        <bgColor indexed="64"/>
      </patternFill>
    </fill>
    <fill>
      <patternFill patternType="solid">
        <fgColor rgb="FF414042"/>
        <bgColor indexed="64"/>
      </patternFill>
    </fill>
    <fill>
      <patternFill patternType="solid">
        <fgColor rgb="FFBCBEC0"/>
        <bgColor indexed="64"/>
      </patternFill>
    </fill>
    <fill>
      <patternFill patternType="solid">
        <fgColor rgb="FFFAA21B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57">
    <xf numFmtId="0" fontId="0" fillId="0" borderId="0" xfId="0"/>
    <xf numFmtId="0" fontId="2" fillId="0" borderId="6" xfId="0" applyFont="1" applyBorder="1" applyAlignment="1">
      <alignment vertical="center"/>
    </xf>
    <xf numFmtId="9" fontId="2" fillId="0" borderId="0" xfId="0" applyNumberFormat="1" applyFont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9" fontId="3" fillId="0" borderId="13" xfId="0" applyNumberFormat="1" applyFont="1" applyBorder="1" applyAlignment="1">
      <alignment horizontal="center" vertical="center"/>
    </xf>
    <xf numFmtId="9" fontId="3" fillId="0" borderId="14" xfId="0" applyNumberFormat="1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9" fontId="8" fillId="0" borderId="0" xfId="0" applyNumberFormat="1" applyFont="1" applyAlignment="1">
      <alignment horizontal="center" vertical="center"/>
    </xf>
    <xf numFmtId="9" fontId="7" fillId="0" borderId="10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9" fontId="7" fillId="0" borderId="13" xfId="0" applyNumberFormat="1" applyFont="1" applyBorder="1" applyAlignment="1">
      <alignment horizontal="center" vertical="center"/>
    </xf>
    <xf numFmtId="9" fontId="7" fillId="0" borderId="14" xfId="0" applyNumberFormat="1" applyFont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0" fillId="6" borderId="0" xfId="0" applyFill="1"/>
    <xf numFmtId="0" fontId="15" fillId="6" borderId="23" xfId="0" applyFont="1" applyFill="1" applyBorder="1"/>
    <xf numFmtId="9" fontId="14" fillId="6" borderId="28" xfId="0" applyNumberFormat="1" applyFont="1" applyFill="1" applyBorder="1" applyAlignment="1">
      <alignment horizontal="center"/>
    </xf>
    <xf numFmtId="0" fontId="15" fillId="6" borderId="28" xfId="0" applyFont="1" applyFill="1" applyBorder="1"/>
    <xf numFmtId="0" fontId="14" fillId="6" borderId="17" xfId="0" applyFont="1" applyFill="1" applyBorder="1"/>
    <xf numFmtId="9" fontId="14" fillId="6" borderId="21" xfId="0" applyNumberFormat="1" applyFont="1" applyFill="1" applyBorder="1" applyAlignment="1">
      <alignment horizontal="center"/>
    </xf>
    <xf numFmtId="9" fontId="14" fillId="6" borderId="22" xfId="0" applyNumberFormat="1" applyFont="1" applyFill="1" applyBorder="1" applyAlignment="1">
      <alignment horizontal="center"/>
    </xf>
    <xf numFmtId="9" fontId="14" fillId="6" borderId="17" xfId="0" applyNumberFormat="1" applyFont="1" applyFill="1" applyBorder="1" applyAlignment="1">
      <alignment horizontal="center"/>
    </xf>
    <xf numFmtId="0" fontId="16" fillId="6" borderId="26" xfId="0" applyFont="1" applyFill="1" applyBorder="1" applyAlignment="1">
      <alignment horizontal="center"/>
    </xf>
    <xf numFmtId="9" fontId="10" fillId="6" borderId="0" xfId="0" applyNumberFormat="1" applyFont="1" applyFill="1" applyAlignment="1">
      <alignment horizontal="center"/>
    </xf>
    <xf numFmtId="9" fontId="11" fillId="6" borderId="28" xfId="0" applyNumberFormat="1" applyFont="1" applyFill="1" applyBorder="1" applyAlignment="1">
      <alignment horizontal="center"/>
    </xf>
    <xf numFmtId="4" fontId="10" fillId="6" borderId="28" xfId="0" applyNumberFormat="1" applyFont="1" applyFill="1" applyBorder="1" applyAlignment="1">
      <alignment horizontal="center"/>
    </xf>
    <xf numFmtId="9" fontId="11" fillId="6" borderId="0" xfId="0" applyNumberFormat="1" applyFont="1" applyFill="1" applyAlignment="1">
      <alignment horizontal="center"/>
    </xf>
    <xf numFmtId="9" fontId="12" fillId="6" borderId="0" xfId="0" applyNumberFormat="1" applyFont="1" applyFill="1" applyAlignment="1">
      <alignment horizontal="center"/>
    </xf>
    <xf numFmtId="9" fontId="13" fillId="6" borderId="28" xfId="0" applyNumberFormat="1" applyFont="1" applyFill="1" applyBorder="1" applyAlignment="1">
      <alignment horizontal="center"/>
    </xf>
    <xf numFmtId="9" fontId="11" fillId="6" borderId="21" xfId="0" applyNumberFormat="1" applyFont="1" applyFill="1" applyBorder="1" applyAlignment="1">
      <alignment horizontal="center"/>
    </xf>
    <xf numFmtId="9" fontId="11" fillId="6" borderId="17" xfId="0" applyNumberFormat="1" applyFont="1" applyFill="1" applyBorder="1" applyAlignment="1">
      <alignment horizontal="center"/>
    </xf>
    <xf numFmtId="4" fontId="11" fillId="6" borderId="17" xfId="0" applyNumberFormat="1" applyFont="1" applyFill="1" applyBorder="1" applyAlignment="1">
      <alignment horizontal="center"/>
    </xf>
    <xf numFmtId="0" fontId="18" fillId="6" borderId="26" xfId="0" applyFont="1" applyFill="1" applyBorder="1" applyAlignment="1">
      <alignment horizontal="center"/>
    </xf>
    <xf numFmtId="4" fontId="14" fillId="6" borderId="17" xfId="0" applyNumberFormat="1" applyFont="1" applyFill="1" applyBorder="1" applyAlignment="1">
      <alignment horizontal="center"/>
    </xf>
    <xf numFmtId="0" fontId="16" fillId="6" borderId="23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wrapText="1"/>
    </xf>
    <xf numFmtId="0" fontId="16" fillId="6" borderId="23" xfId="0" applyFont="1" applyFill="1" applyBorder="1" applyAlignment="1">
      <alignment horizontal="left" vertical="center"/>
    </xf>
    <xf numFmtId="0" fontId="16" fillId="6" borderId="17" xfId="0" applyFont="1" applyFill="1" applyBorder="1" applyAlignment="1">
      <alignment horizontal="center"/>
    </xf>
    <xf numFmtId="9" fontId="14" fillId="6" borderId="29" xfId="0" applyNumberFormat="1" applyFont="1" applyFill="1" applyBorder="1" applyAlignment="1">
      <alignment horizontal="center"/>
    </xf>
    <xf numFmtId="0" fontId="19" fillId="6" borderId="0" xfId="0" applyFont="1" applyFill="1"/>
    <xf numFmtId="0" fontId="2" fillId="6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10" fillId="6" borderId="23" xfId="0" applyFont="1" applyFill="1" applyBorder="1"/>
    <xf numFmtId="0" fontId="10" fillId="6" borderId="28" xfId="0" applyFont="1" applyFill="1" applyBorder="1"/>
    <xf numFmtId="0" fontId="11" fillId="6" borderId="17" xfId="0" applyFont="1" applyFill="1" applyBorder="1"/>
    <xf numFmtId="164" fontId="11" fillId="6" borderId="17" xfId="0" applyNumberFormat="1" applyFont="1" applyFill="1" applyBorder="1" applyAlignment="1">
      <alignment horizontal="center"/>
    </xf>
    <xf numFmtId="0" fontId="2" fillId="6" borderId="6" xfId="0" applyFont="1" applyFill="1" applyBorder="1" applyAlignment="1">
      <alignment vertical="center"/>
    </xf>
    <xf numFmtId="9" fontId="2" fillId="6" borderId="0" xfId="0" applyNumberFormat="1" applyFont="1" applyFill="1" applyAlignment="1">
      <alignment horizontal="center" vertical="center"/>
    </xf>
    <xf numFmtId="9" fontId="3" fillId="6" borderId="10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left" vertical="center"/>
    </xf>
    <xf numFmtId="9" fontId="4" fillId="6" borderId="0" xfId="0" applyNumberFormat="1" applyFont="1" applyFill="1" applyAlignment="1">
      <alignment horizontal="center" vertical="center"/>
    </xf>
    <xf numFmtId="9" fontId="5" fillId="6" borderId="10" xfId="0" applyNumberFormat="1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vertical="center"/>
    </xf>
    <xf numFmtId="9" fontId="3" fillId="6" borderId="13" xfId="0" applyNumberFormat="1" applyFont="1" applyFill="1" applyBorder="1" applyAlignment="1">
      <alignment horizontal="center" vertical="center"/>
    </xf>
    <xf numFmtId="9" fontId="3" fillId="6" borderId="14" xfId="0" applyNumberFormat="1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/>
    </xf>
    <xf numFmtId="164" fontId="10" fillId="6" borderId="28" xfId="0" applyNumberFormat="1" applyFont="1" applyFill="1" applyBorder="1" applyAlignment="1">
      <alignment horizontal="center"/>
    </xf>
    <xf numFmtId="164" fontId="11" fillId="6" borderId="28" xfId="0" applyNumberFormat="1" applyFont="1" applyFill="1" applyBorder="1" applyAlignment="1">
      <alignment horizontal="center"/>
    </xf>
    <xf numFmtId="164" fontId="12" fillId="6" borderId="28" xfId="0" applyNumberFormat="1" applyFont="1" applyFill="1" applyBorder="1" applyAlignment="1">
      <alignment horizontal="center"/>
    </xf>
    <xf numFmtId="9" fontId="14" fillId="6" borderId="21" xfId="1" applyFont="1" applyFill="1" applyBorder="1" applyAlignment="1">
      <alignment horizontal="center"/>
    </xf>
    <xf numFmtId="4" fontId="2" fillId="6" borderId="11" xfId="0" applyNumberFormat="1" applyFont="1" applyFill="1" applyBorder="1" applyAlignment="1">
      <alignment horizontal="center" vertical="center"/>
    </xf>
    <xf numFmtId="4" fontId="4" fillId="6" borderId="11" xfId="0" applyNumberFormat="1" applyFont="1" applyFill="1" applyBorder="1" applyAlignment="1">
      <alignment horizontal="center" vertical="center"/>
    </xf>
    <xf numFmtId="4" fontId="3" fillId="6" borderId="15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10" fillId="6" borderId="24" xfId="0" applyFont="1" applyFill="1" applyBorder="1"/>
    <xf numFmtId="0" fontId="10" fillId="6" borderId="0" xfId="0" applyFont="1" applyFill="1" applyBorder="1"/>
    <xf numFmtId="0" fontId="10" fillId="6" borderId="25" xfId="0" applyFont="1" applyFill="1" applyBorder="1"/>
    <xf numFmtId="0" fontId="11" fillId="6" borderId="24" xfId="0" applyFont="1" applyFill="1" applyBorder="1"/>
    <xf numFmtId="0" fontId="11" fillId="6" borderId="0" xfId="0" applyFont="1" applyFill="1" applyBorder="1"/>
    <xf numFmtId="0" fontId="11" fillId="6" borderId="25" xfId="0" applyFont="1" applyFill="1" applyBorder="1"/>
    <xf numFmtId="0" fontId="10" fillId="6" borderId="24" xfId="0" applyFont="1" applyFill="1" applyBorder="1" applyAlignment="1">
      <alignment horizontal="left" indent="2"/>
    </xf>
    <xf numFmtId="0" fontId="10" fillId="6" borderId="0" xfId="0" applyFont="1" applyFill="1" applyBorder="1" applyAlignment="1">
      <alignment horizontal="left" indent="2"/>
    </xf>
    <xf numFmtId="0" fontId="10" fillId="6" borderId="25" xfId="0" applyFont="1" applyFill="1" applyBorder="1" applyAlignment="1">
      <alignment horizontal="left" indent="2"/>
    </xf>
    <xf numFmtId="0" fontId="10" fillId="6" borderId="30" xfId="0" applyFont="1" applyFill="1" applyBorder="1"/>
    <xf numFmtId="0" fontId="10" fillId="6" borderId="26" xfId="0" applyFont="1" applyFill="1" applyBorder="1"/>
    <xf numFmtId="0" fontId="10" fillId="6" borderId="31" xfId="0" applyFont="1" applyFill="1" applyBorder="1"/>
    <xf numFmtId="0" fontId="11" fillId="6" borderId="29" xfId="0" applyFont="1" applyFill="1" applyBorder="1"/>
    <xf numFmtId="0" fontId="11" fillId="6" borderId="21" xfId="0" applyFont="1" applyFill="1" applyBorder="1"/>
    <xf numFmtId="0" fontId="11" fillId="6" borderId="22" xfId="0" applyFont="1" applyFill="1" applyBorder="1"/>
    <xf numFmtId="0" fontId="18" fillId="6" borderId="18" xfId="0" applyFont="1" applyFill="1" applyBorder="1" applyAlignment="1">
      <alignment horizontal="left" vertical="center"/>
    </xf>
    <xf numFmtId="0" fontId="18" fillId="6" borderId="19" xfId="0" applyFont="1" applyFill="1" applyBorder="1" applyAlignment="1">
      <alignment horizontal="left" vertical="center"/>
    </xf>
    <xf numFmtId="0" fontId="18" fillId="6" borderId="20" xfId="0" applyFont="1" applyFill="1" applyBorder="1" applyAlignment="1">
      <alignment horizontal="left" vertical="center"/>
    </xf>
    <xf numFmtId="0" fontId="18" fillId="6" borderId="24" xfId="0" applyFont="1" applyFill="1" applyBorder="1" applyAlignment="1">
      <alignment horizontal="left" vertical="center"/>
    </xf>
    <xf numFmtId="0" fontId="18" fillId="6" borderId="0" xfId="0" applyFont="1" applyFill="1" applyBorder="1" applyAlignment="1">
      <alignment horizontal="left" vertical="center"/>
    </xf>
    <xf numFmtId="0" fontId="18" fillId="6" borderId="25" xfId="0" applyFont="1" applyFill="1" applyBorder="1" applyAlignment="1">
      <alignment horizontal="left" vertical="center"/>
    </xf>
    <xf numFmtId="0" fontId="18" fillId="6" borderId="29" xfId="0" applyFont="1" applyFill="1" applyBorder="1" applyAlignment="1">
      <alignment horizontal="center"/>
    </xf>
    <xf numFmtId="0" fontId="18" fillId="6" borderId="22" xfId="0" applyFont="1" applyFill="1" applyBorder="1" applyAlignment="1">
      <alignment horizontal="center"/>
    </xf>
    <xf numFmtId="0" fontId="18" fillId="6" borderId="23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18" fillId="6" borderId="23" xfId="0" applyFont="1" applyFill="1" applyBorder="1" applyAlignment="1">
      <alignment horizontal="center" wrapText="1"/>
    </xf>
    <xf numFmtId="0" fontId="18" fillId="6" borderId="27" xfId="0" applyFont="1" applyFill="1" applyBorder="1" applyAlignment="1">
      <alignment horizontal="center" wrapText="1"/>
    </xf>
    <xf numFmtId="0" fontId="18" fillId="6" borderId="23" xfId="0" applyFont="1" applyFill="1" applyBorder="1" applyAlignment="1">
      <alignment horizontal="center" vertical="center" wrapText="1"/>
    </xf>
    <xf numFmtId="0" fontId="18" fillId="6" borderId="27" xfId="0" applyFont="1" applyFill="1" applyBorder="1" applyAlignment="1">
      <alignment horizontal="center" vertical="center" wrapText="1"/>
    </xf>
    <xf numFmtId="0" fontId="18" fillId="6" borderId="23" xfId="0" applyFont="1" applyFill="1" applyBorder="1" applyAlignment="1">
      <alignment horizontal="left" vertical="center"/>
    </xf>
    <xf numFmtId="0" fontId="18" fillId="6" borderId="27" xfId="0" applyFont="1" applyFill="1" applyBorder="1" applyAlignment="1">
      <alignment horizontal="left" vertical="center"/>
    </xf>
    <xf numFmtId="0" fontId="16" fillId="6" borderId="17" xfId="0" applyFont="1" applyFill="1" applyBorder="1" applyAlignment="1">
      <alignment horizontal="center" vertical="center" wrapText="1"/>
    </xf>
    <xf numFmtId="0" fontId="16" fillId="6" borderId="17" xfId="0" applyFont="1" applyFill="1" applyBorder="1" applyAlignment="1">
      <alignment horizontal="center"/>
    </xf>
    <xf numFmtId="0" fontId="17" fillId="6" borderId="17" xfId="0" applyFont="1" applyFill="1" applyBorder="1" applyAlignment="1">
      <alignment horizontal="center" vertical="center" wrapText="1"/>
    </xf>
    <xf numFmtId="0" fontId="16" fillId="6" borderId="23" xfId="0" applyFont="1" applyFill="1" applyBorder="1" applyAlignment="1">
      <alignment horizontal="left" vertical="center"/>
    </xf>
    <xf numFmtId="0" fontId="16" fillId="6" borderId="27" xfId="0" applyFont="1" applyFill="1" applyBorder="1" applyAlignment="1">
      <alignment horizontal="left" vertical="center"/>
    </xf>
    <xf numFmtId="0" fontId="16" fillId="6" borderId="29" xfId="0" applyFont="1" applyFill="1" applyBorder="1" applyAlignment="1">
      <alignment horizontal="center"/>
    </xf>
    <xf numFmtId="0" fontId="16" fillId="6" borderId="22" xfId="0" applyFont="1" applyFill="1" applyBorder="1" applyAlignment="1">
      <alignment horizontal="center"/>
    </xf>
    <xf numFmtId="0" fontId="17" fillId="6" borderId="23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17" fillId="6" borderId="23" xfId="0" applyFont="1" applyFill="1" applyBorder="1" applyAlignment="1">
      <alignment horizontal="left" vertical="center"/>
    </xf>
    <xf numFmtId="0" fontId="17" fillId="6" borderId="27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vertical="center"/>
    </xf>
    <xf numFmtId="0" fontId="18" fillId="6" borderId="6" xfId="0" applyFont="1" applyFill="1" applyBorder="1" applyAlignment="1">
      <alignment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/>
    </xf>
    <xf numFmtId="0" fontId="7" fillId="4" borderId="16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/>
    </xf>
    <xf numFmtId="0" fontId="9" fillId="5" borderId="16" xfId="0" applyFont="1" applyFill="1" applyBorder="1" applyAlignment="1">
      <alignment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1C2D4"/>
      <color rgb="FFA68A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1'!$E$27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6B2976"/>
            </a:solidFill>
            <a:ln w="9525" cap="flat" cmpd="sng" algn="ctr">
              <a:solidFill>
                <a:srgbClr val="6B2976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'Figure 1'!$B$28:$D$44</c15:sqref>
                  </c15:fullRef>
                </c:ext>
              </c:extLst>
              <c:f>('Figure 1'!$B$28:$D$28,'Figure 1'!$B$30:$D$44)</c:f>
              <c:strCache>
                <c:ptCount val="16"/>
                <c:pt idx="0">
                  <c:v>Autism</c:v>
                </c:pt>
                <c:pt idx="1">
                  <c:v>Intellectual Disability</c:v>
                </c:pt>
                <c:pt idx="2">
                  <c:v>Developmental Delay</c:v>
                </c:pt>
                <c:pt idx="3">
                  <c:v>Global Developmental Delay</c:v>
                </c:pt>
                <c:pt idx="4">
                  <c:v>Psychosocial disability</c:v>
                </c:pt>
                <c:pt idx="5">
                  <c:v>Cerebral Palsy</c:v>
                </c:pt>
                <c:pt idx="6">
                  <c:v>Other Neurological</c:v>
                </c:pt>
                <c:pt idx="7">
                  <c:v>Other Physical</c:v>
                </c:pt>
                <c:pt idx="8">
                  <c:v>Acquired Brain Injury</c:v>
                </c:pt>
                <c:pt idx="9">
                  <c:v>Hearing Impairment</c:v>
                </c:pt>
                <c:pt idx="10">
                  <c:v>Visual Impairment</c:v>
                </c:pt>
                <c:pt idx="11">
                  <c:v>Multiple Sclerosis</c:v>
                </c:pt>
                <c:pt idx="12">
                  <c:v>Other Sensory/Speech</c:v>
                </c:pt>
                <c:pt idx="13">
                  <c:v>Stroke</c:v>
                </c:pt>
                <c:pt idx="14">
                  <c:v>Spinal Cord Injury</c:v>
                </c:pt>
                <c:pt idx="15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1'!$E$28:$E$44</c15:sqref>
                  </c15:fullRef>
                </c:ext>
              </c:extLst>
              <c:f>('Figure 1'!$E$28,'Figure 1'!$E$30:$E$44)</c:f>
              <c:numCache>
                <c:formatCode>0%</c:formatCode>
                <c:ptCount val="16"/>
                <c:pt idx="0">
                  <c:v>0.24101511018481625</c:v>
                </c:pt>
                <c:pt idx="1">
                  <c:v>0.13407607196493701</c:v>
                </c:pt>
                <c:pt idx="2">
                  <c:v>4.3893094676188432E-2</c:v>
                </c:pt>
                <c:pt idx="3">
                  <c:v>1.3298801606031814E-2</c:v>
                </c:pt>
                <c:pt idx="4">
                  <c:v>4.6970300671223222E-2</c:v>
                </c:pt>
                <c:pt idx="5">
                  <c:v>2.4044503018972017E-2</c:v>
                </c:pt>
                <c:pt idx="6">
                  <c:v>2.2849173996996354E-2</c:v>
                </c:pt>
                <c:pt idx="7">
                  <c:v>2.1328960676740123E-2</c:v>
                </c:pt>
                <c:pt idx="8">
                  <c:v>2.1488337879670211E-2</c:v>
                </c:pt>
                <c:pt idx="9">
                  <c:v>2.1868391209734269E-2</c:v>
                </c:pt>
                <c:pt idx="10">
                  <c:v>1.120237839825911E-2</c:v>
                </c:pt>
                <c:pt idx="11">
                  <c:v>4.7138872712783894E-3</c:v>
                </c:pt>
                <c:pt idx="12">
                  <c:v>6.9451681122996295E-3</c:v>
                </c:pt>
                <c:pt idx="13">
                  <c:v>6.8685444570447786E-3</c:v>
                </c:pt>
                <c:pt idx="14">
                  <c:v>8.4500567015048881E-3</c:v>
                </c:pt>
                <c:pt idx="15">
                  <c:v>9.164189168480093E-4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2-4000-8E9C-6262E5AEED86}"/>
            </c:ext>
          </c:extLst>
        </c:ser>
        <c:ser>
          <c:idx val="1"/>
          <c:order val="1"/>
          <c:tx>
            <c:strRef>
              <c:f>'Figure 1'!$F$27</c:f>
              <c:strCache>
                <c:ptCount val="1"/>
                <c:pt idx="0">
                  <c:v>Female</c:v>
                </c:pt>
              </c:strCache>
            </c:strRef>
          </c:tx>
          <c:spPr>
            <a:pattFill prst="dkUpDiag">
              <a:fgClr>
                <a:srgbClr val="6B2976"/>
              </a:fgClr>
              <a:bgClr>
                <a:schemeClr val="bg1"/>
              </a:bgClr>
            </a:pattFill>
            <a:ln w="9525" cap="flat" cmpd="sng" algn="ctr">
              <a:solidFill>
                <a:srgbClr val="6B2976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'Figure 1'!$B$28:$D$44</c15:sqref>
                  </c15:fullRef>
                </c:ext>
              </c:extLst>
              <c:f>('Figure 1'!$B$28:$D$28,'Figure 1'!$B$30:$D$44)</c:f>
              <c:strCache>
                <c:ptCount val="16"/>
                <c:pt idx="0">
                  <c:v>Autism</c:v>
                </c:pt>
                <c:pt idx="1">
                  <c:v>Intellectual Disability</c:v>
                </c:pt>
                <c:pt idx="2">
                  <c:v>Developmental Delay</c:v>
                </c:pt>
                <c:pt idx="3">
                  <c:v>Global Developmental Delay</c:v>
                </c:pt>
                <c:pt idx="4">
                  <c:v>Psychosocial disability</c:v>
                </c:pt>
                <c:pt idx="5">
                  <c:v>Cerebral Palsy</c:v>
                </c:pt>
                <c:pt idx="6">
                  <c:v>Other Neurological</c:v>
                </c:pt>
                <c:pt idx="7">
                  <c:v>Other Physical</c:v>
                </c:pt>
                <c:pt idx="8">
                  <c:v>Acquired Brain Injury</c:v>
                </c:pt>
                <c:pt idx="9">
                  <c:v>Hearing Impairment</c:v>
                </c:pt>
                <c:pt idx="10">
                  <c:v>Visual Impairment</c:v>
                </c:pt>
                <c:pt idx="11">
                  <c:v>Multiple Sclerosis</c:v>
                </c:pt>
                <c:pt idx="12">
                  <c:v>Other Sensory/Speech</c:v>
                </c:pt>
                <c:pt idx="13">
                  <c:v>Stroke</c:v>
                </c:pt>
                <c:pt idx="14">
                  <c:v>Spinal Cord Injury</c:v>
                </c:pt>
                <c:pt idx="15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1'!$F$28:$F$44</c15:sqref>
                  </c15:fullRef>
                </c:ext>
              </c:extLst>
              <c:f>('Figure 1'!$F$28,'Figure 1'!$F$30:$F$44)</c:f>
              <c:numCache>
                <c:formatCode>0%</c:formatCode>
                <c:ptCount val="16"/>
                <c:pt idx="0">
                  <c:v>7.4619180433383392E-2</c:v>
                </c:pt>
                <c:pt idx="1">
                  <c:v>0.10183590277990621</c:v>
                </c:pt>
                <c:pt idx="2">
                  <c:v>1.7372115119379656E-2</c:v>
                </c:pt>
                <c:pt idx="3">
                  <c:v>5.7253195206424124E-3</c:v>
                </c:pt>
                <c:pt idx="4">
                  <c:v>4.2939896404818094E-2</c:v>
                </c:pt>
                <c:pt idx="5">
                  <c:v>1.9535967143776627E-2</c:v>
                </c:pt>
                <c:pt idx="6">
                  <c:v>1.8858614031323752E-2</c:v>
                </c:pt>
                <c:pt idx="7">
                  <c:v>1.8947497471419376E-2</c:v>
                </c:pt>
                <c:pt idx="8">
                  <c:v>1.0914273454500873E-2</c:v>
                </c:pt>
                <c:pt idx="9">
                  <c:v>2.2849173996996354E-2</c:v>
                </c:pt>
                <c:pt idx="10">
                  <c:v>1.0819260121984859E-2</c:v>
                </c:pt>
                <c:pt idx="11">
                  <c:v>1.3626750850522572E-2</c:v>
                </c:pt>
                <c:pt idx="12">
                  <c:v>2.6542434180280138E-3</c:v>
                </c:pt>
                <c:pt idx="13">
                  <c:v>5.3452661905783556E-3</c:v>
                </c:pt>
                <c:pt idx="14">
                  <c:v>3.3132068532197262E-3</c:v>
                </c:pt>
                <c:pt idx="15">
                  <c:v>7.1413246697520462E-4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2-4000-8E9C-6262E5AEE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1401384"/>
        <c:axId val="831402040"/>
      </c:barChart>
      <c:lineChart>
        <c:grouping val="standard"/>
        <c:varyColors val="0"/>
        <c:ser>
          <c:idx val="2"/>
          <c:order val="2"/>
          <c:tx>
            <c:strRef>
              <c:f>'Figure 1'!$H$26:$H$27</c:f>
              <c:strCache>
                <c:ptCount val="2"/>
                <c:pt idx="0">
                  <c:v>Ratio of male to female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x"/>
            <c:size val="7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1.7689907072271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06C-486E-9E1D-9322103DC56C}"/>
                </c:ext>
              </c:extLst>
            </c:dLbl>
            <c:dLbl>
              <c:idx val="1"/>
              <c:layout>
                <c:manualLayout>
                  <c:x val="2.1340998521830599E-2"/>
                  <c:y val="-3.9676488402750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06C-486E-9E1D-9322103DC56C}"/>
                </c:ext>
              </c:extLst>
            </c:dLbl>
            <c:dLbl>
              <c:idx val="2"/>
              <c:layout>
                <c:manualLayout>
                  <c:x val="-4.7719290335246798E-3"/>
                  <c:y val="-4.2047175351747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D52-4000-8E9C-6262E5AEED86}"/>
                </c:ext>
              </c:extLst>
            </c:dLbl>
            <c:dLbl>
              <c:idx val="3"/>
              <c:layout>
                <c:manualLayout>
                  <c:x val="-7.2967659384243917E-17"/>
                  <c:y val="-1.9838290042048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06C-486E-9E1D-9322103DC56C}"/>
                </c:ext>
              </c:extLst>
            </c:dLbl>
            <c:dLbl>
              <c:idx val="5"/>
              <c:layout>
                <c:manualLayout>
                  <c:x val="-1.8720748829953275E-2"/>
                  <c:y val="-3.318250377073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D52-4000-8E9C-6262E5AEED86}"/>
                </c:ext>
              </c:extLst>
            </c:dLbl>
            <c:dLbl>
              <c:idx val="6"/>
              <c:layout>
                <c:manualLayout>
                  <c:x val="-1.1940300378469914E-2"/>
                  <c:y val="-4.2510621518675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D52-4000-8E9C-6262E5AEED86}"/>
                </c:ext>
              </c:extLst>
            </c:dLbl>
            <c:dLbl>
              <c:idx val="9"/>
              <c:layout>
                <c:manualLayout>
                  <c:x val="0"/>
                  <c:y val="-5.7315233785822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D52-4000-8E9C-6262E5AEED8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6"/>
              <c:pt idx="0">
                <c:v>1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13</c:v>
              </c:pt>
              <c:pt idx="12">
                <c:v>14</c:v>
              </c:pt>
              <c:pt idx="13">
                <c:v>15</c:v>
              </c:pt>
              <c:pt idx="14">
                <c:v>16</c:v>
              </c:pt>
              <c:pt idx="15">
                <c:v>17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1'!$H$28:$H$44</c15:sqref>
                  </c15:fullRef>
                </c:ext>
              </c:extLst>
              <c:f>('Figure 1'!$H$28,'Figure 1'!$H$30:$H$44)</c:f>
              <c:numCache>
                <c:formatCode>#,##0.0</c:formatCode>
                <c:ptCount val="16"/>
                <c:pt idx="0">
                  <c:v>3.2299351022755278</c:v>
                </c:pt>
                <c:pt idx="1">
                  <c:v>1.3165894179257207</c:v>
                </c:pt>
                <c:pt idx="2">
                  <c:v>2.5266407904022583</c:v>
                </c:pt>
                <c:pt idx="3">
                  <c:v>2.3228051391862956</c:v>
                </c:pt>
                <c:pt idx="4">
                  <c:v>1.0938615274803711</c:v>
                </c:pt>
                <c:pt idx="5">
                  <c:v>1.2307812990272984</c:v>
                </c:pt>
                <c:pt idx="6">
                  <c:v>1.21160409556314</c:v>
                </c:pt>
                <c:pt idx="7">
                  <c:v>1.1256874797800065</c:v>
                </c:pt>
                <c:pt idx="8">
                  <c:v>1.9688289806234205</c:v>
                </c:pt>
                <c:pt idx="9">
                  <c:v>0.95707578806170357</c:v>
                </c:pt>
                <c:pt idx="10">
                  <c:v>1.0354107648725213</c:v>
                </c:pt>
                <c:pt idx="11">
                  <c:v>0.34592892487629329</c:v>
                </c:pt>
                <c:pt idx="12">
                  <c:v>2.6166281755196303</c:v>
                </c:pt>
                <c:pt idx="13">
                  <c:v>1.2849770642201834</c:v>
                </c:pt>
                <c:pt idx="14">
                  <c:v>2.5504162812210915</c:v>
                </c:pt>
                <c:pt idx="15">
                  <c:v>1.2832618025751072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D52-4000-8E9C-6262E5AEE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7616"/>
        <c:axId val="826867944"/>
      </c:lineChart>
      <c:catAx>
        <c:axId val="831401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402040"/>
        <c:crosses val="autoZero"/>
        <c:auto val="1"/>
        <c:lblAlgn val="ctr"/>
        <c:lblOffset val="100"/>
        <c:noMultiLvlLbl val="0"/>
      </c:catAx>
      <c:valAx>
        <c:axId val="831402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401384"/>
        <c:crosses val="autoZero"/>
        <c:crossBetween val="between"/>
      </c:valAx>
      <c:valAx>
        <c:axId val="826867944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6867616"/>
        <c:crosses val="max"/>
        <c:crossBetween val="between"/>
      </c:valAx>
      <c:catAx>
        <c:axId val="826867616"/>
        <c:scaling>
          <c:orientation val="minMax"/>
        </c:scaling>
        <c:delete val="1"/>
        <c:axPos val="b"/>
        <c:majorTickMark val="out"/>
        <c:minorTickMark val="none"/>
        <c:tickLblPos val="nextTo"/>
        <c:crossAx val="826867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5332402469572934E-2"/>
          <c:y val="4.9052396878483832E-2"/>
          <c:w val="0.92470806108803227"/>
          <c:h val="0.647520782310238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2'!$C$21:$C$22</c:f>
              <c:strCache>
                <c:ptCount val="2"/>
                <c:pt idx="0">
                  <c:v>NDIS population</c:v>
                </c:pt>
              </c:strCache>
            </c:strRef>
          </c:tx>
          <c:spPr>
            <a:solidFill>
              <a:srgbClr val="6B2976"/>
            </a:solidFill>
            <a:ln w="9525" cap="flat" cmpd="sng" algn="ctr">
              <a:solidFill>
                <a:srgbClr val="6B2976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invertIfNegative val="0"/>
          <c:cat>
            <c:strRef>
              <c:f>'Figure 2'!$B$23:$B$31</c:f>
              <c:strCache>
                <c:ptCount val="9"/>
                <c:pt idx="0">
                  <c:v>0 to 6</c:v>
                </c:pt>
                <c:pt idx="1">
                  <c:v>7 to 14</c:v>
                </c:pt>
                <c:pt idx="2">
                  <c:v>15 to 18</c:v>
                </c:pt>
                <c:pt idx="3">
                  <c:v>19 to 24</c:v>
                </c:pt>
                <c:pt idx="4">
                  <c:v>25 to 34</c:v>
                </c:pt>
                <c:pt idx="5">
                  <c:v>35 to 44</c:v>
                </c:pt>
                <c:pt idx="6">
                  <c:v>45 to 54</c:v>
                </c:pt>
                <c:pt idx="7">
                  <c:v>55 to 64</c:v>
                </c:pt>
                <c:pt idx="8">
                  <c:v>Total (under 65)</c:v>
                </c:pt>
              </c:strCache>
            </c:strRef>
          </c:cat>
          <c:val>
            <c:numRef>
              <c:f>'Figure 2'!$C$23:$C$31</c:f>
              <c:numCache>
                <c:formatCode>#,##0.00</c:formatCode>
                <c:ptCount val="9"/>
                <c:pt idx="0">
                  <c:v>2.36</c:v>
                </c:pt>
                <c:pt idx="1">
                  <c:v>2.44</c:v>
                </c:pt>
                <c:pt idx="2">
                  <c:v>2.11</c:v>
                </c:pt>
                <c:pt idx="3">
                  <c:v>1.81</c:v>
                </c:pt>
                <c:pt idx="4">
                  <c:v>1.42</c:v>
                </c:pt>
                <c:pt idx="5">
                  <c:v>1.22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DF-4B5F-BB99-4F2951D63699}"/>
            </c:ext>
          </c:extLst>
        </c:ser>
        <c:ser>
          <c:idx val="1"/>
          <c:order val="1"/>
          <c:tx>
            <c:strRef>
              <c:f>'Figure 2'!$D$21:$D$22</c:f>
              <c:strCache>
                <c:ptCount val="2"/>
                <c:pt idx="0">
                  <c:v>SDAC (Tier 3)</c:v>
                </c:pt>
              </c:strCache>
            </c:strRef>
          </c:tx>
          <c:spPr>
            <a:solidFill>
              <a:srgbClr val="8AC640"/>
            </a:solidFill>
            <a:ln w="9525" cap="flat" cmpd="sng" algn="ctr">
              <a:solidFill>
                <a:srgbClr val="8AC64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invertIfNegative val="0"/>
          <c:cat>
            <c:strRef>
              <c:f>'Figure 2'!$B$23:$B$31</c:f>
              <c:strCache>
                <c:ptCount val="9"/>
                <c:pt idx="0">
                  <c:v>0 to 6</c:v>
                </c:pt>
                <c:pt idx="1">
                  <c:v>7 to 14</c:v>
                </c:pt>
                <c:pt idx="2">
                  <c:v>15 to 18</c:v>
                </c:pt>
                <c:pt idx="3">
                  <c:v>19 to 24</c:v>
                </c:pt>
                <c:pt idx="4">
                  <c:v>25 to 34</c:v>
                </c:pt>
                <c:pt idx="5">
                  <c:v>35 to 44</c:v>
                </c:pt>
                <c:pt idx="6">
                  <c:v>45 to 54</c:v>
                </c:pt>
                <c:pt idx="7">
                  <c:v>55 to 64</c:v>
                </c:pt>
                <c:pt idx="8">
                  <c:v>Total (under 65)</c:v>
                </c:pt>
              </c:strCache>
            </c:strRef>
          </c:cat>
          <c:val>
            <c:numRef>
              <c:f>'Figure 2'!$D$23:$D$31</c:f>
              <c:numCache>
                <c:formatCode>#,##0.00</c:formatCode>
                <c:ptCount val="9"/>
                <c:pt idx="0">
                  <c:v>2.14</c:v>
                </c:pt>
                <c:pt idx="1">
                  <c:v>2.27</c:v>
                </c:pt>
                <c:pt idx="2">
                  <c:v>3.15</c:v>
                </c:pt>
                <c:pt idx="3">
                  <c:v>1.84</c:v>
                </c:pt>
                <c:pt idx="4">
                  <c:v>1.29</c:v>
                </c:pt>
                <c:pt idx="5">
                  <c:v>0.75</c:v>
                </c:pt>
                <c:pt idx="6">
                  <c:v>1.51</c:v>
                </c:pt>
                <c:pt idx="7">
                  <c:v>0.85</c:v>
                </c:pt>
                <c:pt idx="8">
                  <c:v>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DF-4B5F-BB99-4F2951D63699}"/>
            </c:ext>
          </c:extLst>
        </c:ser>
        <c:ser>
          <c:idx val="2"/>
          <c:order val="2"/>
          <c:tx>
            <c:strRef>
              <c:f>'Figure 2'!$E$21:$E$22</c:f>
              <c:strCache>
                <c:ptCount val="2"/>
                <c:pt idx="0">
                  <c:v>General population </c:v>
                </c:pt>
              </c:strCache>
            </c:strRef>
          </c:tx>
          <c:spPr>
            <a:pattFill prst="dkUpDiag">
              <a:fgClr>
                <a:srgbClr val="6B2976"/>
              </a:fgClr>
              <a:bgClr>
                <a:sysClr val="window" lastClr="FFFFFF"/>
              </a:bgClr>
            </a:pattFill>
            <a:ln w="9525" cap="flat" cmpd="sng" algn="ctr">
              <a:solidFill>
                <a:srgbClr val="6B2976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invertIfNegative val="0"/>
          <c:cat>
            <c:strRef>
              <c:f>'Figure 2'!$B$23:$B$31</c:f>
              <c:strCache>
                <c:ptCount val="9"/>
                <c:pt idx="0">
                  <c:v>0 to 6</c:v>
                </c:pt>
                <c:pt idx="1">
                  <c:v>7 to 14</c:v>
                </c:pt>
                <c:pt idx="2">
                  <c:v>15 to 18</c:v>
                </c:pt>
                <c:pt idx="3">
                  <c:v>19 to 24</c:v>
                </c:pt>
                <c:pt idx="4">
                  <c:v>25 to 34</c:v>
                </c:pt>
                <c:pt idx="5">
                  <c:v>35 to 44</c:v>
                </c:pt>
                <c:pt idx="6">
                  <c:v>45 to 54</c:v>
                </c:pt>
                <c:pt idx="7">
                  <c:v>55 to 64</c:v>
                </c:pt>
                <c:pt idx="8">
                  <c:v>Total (under 65)</c:v>
                </c:pt>
              </c:strCache>
            </c:strRef>
          </c:cat>
          <c:val>
            <c:numRef>
              <c:f>'Figure 2'!$E$23:$E$31</c:f>
              <c:numCache>
                <c:formatCode>#,##0.00</c:formatCode>
                <c:ptCount val="9"/>
                <c:pt idx="0">
                  <c:v>1.05</c:v>
                </c:pt>
                <c:pt idx="1">
                  <c:v>1.06</c:v>
                </c:pt>
                <c:pt idx="2">
                  <c:v>1.05</c:v>
                </c:pt>
                <c:pt idx="3">
                  <c:v>1.04</c:v>
                </c:pt>
                <c:pt idx="4">
                  <c:v>0.99</c:v>
                </c:pt>
                <c:pt idx="5">
                  <c:v>0.99</c:v>
                </c:pt>
                <c:pt idx="6">
                  <c:v>0.96</c:v>
                </c:pt>
                <c:pt idx="7">
                  <c:v>0.96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DF-4B5F-BB99-4F2951D63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3"/>
        <c:overlap val="-27"/>
        <c:axId val="950414784"/>
        <c:axId val="950407240"/>
      </c:barChart>
      <c:catAx>
        <c:axId val="95041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0407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0407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0414784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513517060367455"/>
          <c:y val="0.82928186060075804"/>
          <c:w val="0.53511751287820364"/>
          <c:h val="7.42579197498610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3'!$B$20</c:f>
              <c:strCache>
                <c:ptCount val="1"/>
                <c:pt idx="0">
                  <c:v>Ratio of male to female (before standardisation)</c:v>
                </c:pt>
              </c:strCache>
            </c:strRef>
          </c:tx>
          <c:spPr>
            <a:solidFill>
              <a:srgbClr val="D1C2D4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D1C2D4"/>
              </a:solidFill>
              <a:ln w="9525" cap="flat" cmpd="sng" algn="ctr">
                <a:solidFill>
                  <a:srgbClr val="F7EEF7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0-9236-4471-862D-8278D38222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3'!$C$19:$D$19</c:f>
              <c:strCache>
                <c:ptCount val="2"/>
                <c:pt idx="0">
                  <c:v>        NDIS population</c:v>
                </c:pt>
                <c:pt idx="1">
                  <c:v>SDAC (Tier 3)</c:v>
                </c:pt>
              </c:strCache>
            </c:strRef>
          </c:cat>
          <c:val>
            <c:numRef>
              <c:f>'Figure 3'!$C$20:$D$20</c:f>
              <c:numCache>
                <c:formatCode>#,##0.00</c:formatCode>
                <c:ptCount val="2"/>
                <c:pt idx="1">
                  <c:v>1.4520403234915578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B-496C-8A50-C4EC288CB470}"/>
            </c:ext>
          </c:extLst>
        </c:ser>
        <c:ser>
          <c:idx val="1"/>
          <c:order val="1"/>
          <c:tx>
            <c:strRef>
              <c:f>'Figure 3'!$B$21</c:f>
              <c:strCache>
                <c:ptCount val="1"/>
                <c:pt idx="0">
                  <c:v>Ratio of male to female (standardised by age distribution of NDIS population)</c:v>
                </c:pt>
              </c:strCache>
            </c:strRef>
          </c:tx>
          <c:spPr>
            <a:solidFill>
              <a:srgbClr val="6B2976"/>
            </a:solidFill>
            <a:ln w="9525" cap="flat" cmpd="sng" algn="ctr">
              <a:solidFill>
                <a:srgbClr val="6B2976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3'!$C$19:$D$19</c:f>
              <c:strCache>
                <c:ptCount val="2"/>
                <c:pt idx="0">
                  <c:v>        NDIS population</c:v>
                </c:pt>
                <c:pt idx="1">
                  <c:v>SDAC (Tier 3)</c:v>
                </c:pt>
              </c:strCache>
            </c:strRef>
          </c:cat>
          <c:val>
            <c:numRef>
              <c:f>'Figure 3'!$C$21:$D$21</c:f>
              <c:numCache>
                <c:formatCode>#,##0.00</c:formatCode>
                <c:ptCount val="2"/>
                <c:pt idx="0">
                  <c:v>1.7021856339497943</c:v>
                </c:pt>
                <c:pt idx="1">
                  <c:v>1.6104487622410717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6B-496C-8A50-C4EC288CB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7907184"/>
        <c:axId val="447911496"/>
      </c:barChart>
      <c:catAx>
        <c:axId val="44790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7911496"/>
        <c:crosses val="autoZero"/>
        <c:auto val="1"/>
        <c:lblAlgn val="ctr"/>
        <c:lblOffset val="100"/>
        <c:noMultiLvlLbl val="0"/>
      </c:catAx>
      <c:valAx>
        <c:axId val="4479114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790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11</xdr:col>
      <xdr:colOff>9525</xdr:colOff>
      <xdr:row>24</xdr:row>
      <xdr:rowOff>28575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0</xdr:colOff>
      <xdr:row>19</xdr:row>
      <xdr:rowOff>9525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600075</xdr:colOff>
      <xdr:row>16</xdr:row>
      <xdr:rowOff>9525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333375</xdr:colOff>
      <xdr:row>13</xdr:row>
      <xdr:rowOff>9525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505450" cy="2105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0</xdr:colOff>
      <xdr:row>14</xdr:row>
      <xdr:rowOff>180975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486400" cy="2466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C2332"/>
  </sheetPr>
  <dimension ref="B2:B4"/>
  <sheetViews>
    <sheetView showGridLines="0" tabSelected="1" zoomScaleNormal="100" workbookViewId="0">
      <selection activeCell="C19" sqref="C19"/>
    </sheetView>
  </sheetViews>
  <sheetFormatPr defaultColWidth="9.140625" defaultRowHeight="14.25" x14ac:dyDescent="0.2"/>
  <cols>
    <col min="1" max="1" width="9.140625" style="76"/>
    <col min="2" max="2" width="12.7109375" style="76" customWidth="1"/>
    <col min="3" max="3" width="32.5703125" style="76" customWidth="1"/>
    <col min="4" max="4" width="25.28515625" style="76" bestFit="1" customWidth="1"/>
    <col min="5" max="5" width="22.140625" style="76" customWidth="1"/>
    <col min="6" max="6" width="33" style="76" customWidth="1"/>
    <col min="7" max="9" width="9.140625" style="76"/>
    <col min="10" max="10" width="9.140625" style="76" customWidth="1"/>
    <col min="11" max="16384" width="9.140625" style="76"/>
  </cols>
  <sheetData>
    <row r="2" spans="2:2" x14ac:dyDescent="0.2">
      <c r="B2" s="75" t="s">
        <v>63</v>
      </c>
    </row>
    <row r="4" spans="2:2" x14ac:dyDescent="0.2">
      <c r="B4" s="77" t="s">
        <v>62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workbookViewId="0">
      <selection activeCell="C5" sqref="C5:D5"/>
    </sheetView>
  </sheetViews>
  <sheetFormatPr defaultRowHeight="15" x14ac:dyDescent="0.25"/>
  <cols>
    <col min="2" max="2" width="21.28515625" customWidth="1"/>
  </cols>
  <sheetData>
    <row r="1" spans="2:6" ht="15.75" thickBot="1" x14ac:dyDescent="0.3">
      <c r="B1" s="18" t="s">
        <v>56</v>
      </c>
    </row>
    <row r="2" spans="2:6" ht="15.75" thickBot="1" x14ac:dyDescent="0.3">
      <c r="B2" s="144" t="s">
        <v>0</v>
      </c>
      <c r="C2" s="146" t="s">
        <v>1</v>
      </c>
      <c r="D2" s="147"/>
      <c r="E2" s="148" t="s">
        <v>2</v>
      </c>
      <c r="F2" s="150" t="s">
        <v>3</v>
      </c>
    </row>
    <row r="3" spans="2:6" ht="15.75" thickBot="1" x14ac:dyDescent="0.3">
      <c r="B3" s="145"/>
      <c r="C3" s="15" t="s">
        <v>4</v>
      </c>
      <c r="D3" s="15" t="s">
        <v>5</v>
      </c>
      <c r="E3" s="149"/>
      <c r="F3" s="151"/>
    </row>
    <row r="4" spans="2:6" x14ac:dyDescent="0.25">
      <c r="B4" s="9" t="s">
        <v>6</v>
      </c>
      <c r="C4" s="10">
        <v>0.2</v>
      </c>
      <c r="D4" s="10">
        <v>0.05</v>
      </c>
      <c r="E4" s="11">
        <v>0.25</v>
      </c>
      <c r="F4" s="71">
        <v>4.25</v>
      </c>
    </row>
    <row r="5" spans="2:6" x14ac:dyDescent="0.25">
      <c r="B5" s="9" t="s">
        <v>7</v>
      </c>
      <c r="C5" s="10">
        <v>0.12</v>
      </c>
      <c r="D5" s="10">
        <v>0.11</v>
      </c>
      <c r="E5" s="11">
        <v>0.23</v>
      </c>
      <c r="F5" s="71">
        <v>1.1499999999999999</v>
      </c>
    </row>
    <row r="6" spans="2:6" x14ac:dyDescent="0.25">
      <c r="B6" s="9" t="s">
        <v>11</v>
      </c>
      <c r="C6" s="10">
        <v>0.01</v>
      </c>
      <c r="D6" s="10">
        <v>0.01</v>
      </c>
      <c r="E6" s="11">
        <v>0.02</v>
      </c>
      <c r="F6" s="71">
        <v>1.06</v>
      </c>
    </row>
    <row r="7" spans="2:6" x14ac:dyDescent="0.25">
      <c r="B7" s="9" t="s">
        <v>12</v>
      </c>
      <c r="C7" s="10">
        <v>0.02</v>
      </c>
      <c r="D7" s="10">
        <v>0.01</v>
      </c>
      <c r="E7" s="11">
        <v>0.03</v>
      </c>
      <c r="F7" s="71">
        <v>1.43</v>
      </c>
    </row>
    <row r="8" spans="2:6" x14ac:dyDescent="0.25">
      <c r="B8" s="9" t="s">
        <v>13</v>
      </c>
      <c r="C8" s="10">
        <v>7.0000000000000007E-2</v>
      </c>
      <c r="D8" s="10">
        <v>0.09</v>
      </c>
      <c r="E8" s="11">
        <v>0.16</v>
      </c>
      <c r="F8" s="71">
        <v>0.85</v>
      </c>
    </row>
    <row r="9" spans="2:6" x14ac:dyDescent="0.25">
      <c r="B9" s="9" t="s">
        <v>14</v>
      </c>
      <c r="C9" s="10">
        <v>0.06</v>
      </c>
      <c r="D9" s="10">
        <v>7.0000000000000007E-2</v>
      </c>
      <c r="E9" s="11">
        <v>0.12</v>
      </c>
      <c r="F9" s="71">
        <v>0.84</v>
      </c>
    </row>
    <row r="10" spans="2:6" x14ac:dyDescent="0.25">
      <c r="B10" s="9" t="s">
        <v>15</v>
      </c>
      <c r="C10" s="10">
        <v>0.04</v>
      </c>
      <c r="D10" s="10">
        <v>0.02</v>
      </c>
      <c r="E10" s="11">
        <v>0.06</v>
      </c>
      <c r="F10" s="71">
        <v>1.75</v>
      </c>
    </row>
    <row r="11" spans="2:6" x14ac:dyDescent="0.25">
      <c r="B11" s="9" t="s">
        <v>16</v>
      </c>
      <c r="C11" s="10">
        <v>0.01</v>
      </c>
      <c r="D11" s="10">
        <v>0</v>
      </c>
      <c r="E11" s="11">
        <v>0.01</v>
      </c>
      <c r="F11" s="71">
        <v>1.78</v>
      </c>
    </row>
    <row r="12" spans="2:6" x14ac:dyDescent="0.25">
      <c r="B12" s="9" t="s">
        <v>17</v>
      </c>
      <c r="C12" s="10">
        <v>0</v>
      </c>
      <c r="D12" s="10">
        <v>0.01</v>
      </c>
      <c r="E12" s="11">
        <v>0.01</v>
      </c>
      <c r="F12" s="71">
        <v>0.49</v>
      </c>
    </row>
    <row r="13" spans="2:6" x14ac:dyDescent="0.25">
      <c r="B13" s="9" t="s">
        <v>18</v>
      </c>
      <c r="C13" s="10">
        <v>0.01</v>
      </c>
      <c r="D13" s="10">
        <v>0.02</v>
      </c>
      <c r="E13" s="11">
        <v>0.03</v>
      </c>
      <c r="F13" s="71">
        <v>0.35</v>
      </c>
    </row>
    <row r="14" spans="2:6" x14ac:dyDescent="0.25">
      <c r="B14" s="9" t="s">
        <v>19</v>
      </c>
      <c r="C14" s="10">
        <v>0.02</v>
      </c>
      <c r="D14" s="10">
        <v>0</v>
      </c>
      <c r="E14" s="11">
        <v>0.02</v>
      </c>
      <c r="F14" s="71">
        <v>4.53</v>
      </c>
    </row>
    <row r="15" spans="2:6" x14ac:dyDescent="0.25">
      <c r="B15" s="9" t="s">
        <v>20</v>
      </c>
      <c r="C15" s="10">
        <v>0.03</v>
      </c>
      <c r="D15" s="10">
        <v>0.01</v>
      </c>
      <c r="E15" s="11">
        <v>0.04</v>
      </c>
      <c r="F15" s="71">
        <v>2.0699999999999998</v>
      </c>
    </row>
    <row r="16" spans="2:6" x14ac:dyDescent="0.25">
      <c r="B16" s="9" t="s">
        <v>21</v>
      </c>
      <c r="C16" s="10">
        <v>0.01</v>
      </c>
      <c r="D16" s="10">
        <v>0.01</v>
      </c>
      <c r="E16" s="11">
        <v>0.01</v>
      </c>
      <c r="F16" s="71">
        <v>0.96</v>
      </c>
    </row>
    <row r="17" spans="2:6" ht="15.75" thickBot="1" x14ac:dyDescent="0.3">
      <c r="B17" s="9" t="s">
        <v>22</v>
      </c>
      <c r="C17" s="10">
        <v>0</v>
      </c>
      <c r="D17" s="10">
        <v>0</v>
      </c>
      <c r="E17" s="11">
        <v>0</v>
      </c>
      <c r="F17" s="71" t="s">
        <v>25</v>
      </c>
    </row>
    <row r="18" spans="2:6" ht="15.75" thickBot="1" x14ac:dyDescent="0.3">
      <c r="B18" s="12" t="s">
        <v>2</v>
      </c>
      <c r="C18" s="13">
        <v>0.59</v>
      </c>
      <c r="D18" s="13">
        <v>0.41</v>
      </c>
      <c r="E18" s="14">
        <v>1</v>
      </c>
      <c r="F18" s="72">
        <v>1.45</v>
      </c>
    </row>
  </sheetData>
  <mergeCells count="4">
    <mergeCell ref="B2:B3"/>
    <mergeCell ref="C2:D2"/>
    <mergeCell ref="E2:E3"/>
    <mergeCell ref="F2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H18" sqref="H18"/>
    </sheetView>
  </sheetViews>
  <sheetFormatPr defaultRowHeight="15" x14ac:dyDescent="0.25"/>
  <cols>
    <col min="2" max="2" width="24.85546875" customWidth="1"/>
  </cols>
  <sheetData>
    <row r="1" spans="2:6" x14ac:dyDescent="0.25">
      <c r="B1" s="18" t="s">
        <v>57</v>
      </c>
    </row>
    <row r="2" spans="2:6" x14ac:dyDescent="0.25">
      <c r="B2" s="152" t="s">
        <v>26</v>
      </c>
      <c r="C2" s="153" t="s">
        <v>27</v>
      </c>
      <c r="D2" s="154" t="s">
        <v>28</v>
      </c>
      <c r="E2" s="155" t="s">
        <v>29</v>
      </c>
      <c r="F2" s="156" t="s">
        <v>30</v>
      </c>
    </row>
    <row r="3" spans="2:6" x14ac:dyDescent="0.25">
      <c r="B3" s="152"/>
      <c r="C3" s="153"/>
      <c r="D3" s="154"/>
      <c r="E3" s="155"/>
      <c r="F3" s="156"/>
    </row>
    <row r="4" spans="2:6" x14ac:dyDescent="0.25">
      <c r="B4" s="16" t="s">
        <v>31</v>
      </c>
      <c r="C4" s="73">
        <v>2.36</v>
      </c>
      <c r="D4" s="73">
        <v>1.99</v>
      </c>
      <c r="E4" s="73">
        <v>1.8</v>
      </c>
      <c r="F4" s="73">
        <v>2.14</v>
      </c>
    </row>
    <row r="5" spans="2:6" x14ac:dyDescent="0.25">
      <c r="B5" s="16" t="s">
        <v>32</v>
      </c>
      <c r="C5" s="73">
        <v>2.44</v>
      </c>
      <c r="D5" s="73">
        <v>1.81</v>
      </c>
      <c r="E5" s="73">
        <v>2.2599999999999998</v>
      </c>
      <c r="F5" s="73">
        <v>2.27</v>
      </c>
    </row>
    <row r="6" spans="2:6" x14ac:dyDescent="0.25">
      <c r="B6" s="16" t="s">
        <v>33</v>
      </c>
      <c r="C6" s="73">
        <v>2.11</v>
      </c>
      <c r="D6" s="73">
        <v>1.3</v>
      </c>
      <c r="E6" s="73">
        <v>2</v>
      </c>
      <c r="F6" s="73">
        <v>3.15</v>
      </c>
    </row>
    <row r="7" spans="2:6" x14ac:dyDescent="0.25">
      <c r="B7" s="16" t="s">
        <v>34</v>
      </c>
      <c r="C7" s="73">
        <v>1.81</v>
      </c>
      <c r="D7" s="73">
        <v>1.1200000000000001</v>
      </c>
      <c r="E7" s="73">
        <v>1.18</v>
      </c>
      <c r="F7" s="73">
        <v>1.84</v>
      </c>
    </row>
    <row r="8" spans="2:6" x14ac:dyDescent="0.25">
      <c r="B8" s="16" t="s">
        <v>35</v>
      </c>
      <c r="C8" s="73">
        <v>1.42</v>
      </c>
      <c r="D8" s="73">
        <v>0.97</v>
      </c>
      <c r="E8" s="73">
        <v>0.86</v>
      </c>
      <c r="F8" s="73">
        <v>1.29</v>
      </c>
    </row>
    <row r="9" spans="2:6" x14ac:dyDescent="0.25">
      <c r="B9" s="16" t="s">
        <v>36</v>
      </c>
      <c r="C9" s="73">
        <v>1.22</v>
      </c>
      <c r="D9" s="73">
        <v>0.88</v>
      </c>
      <c r="E9" s="73">
        <v>0.71</v>
      </c>
      <c r="F9" s="73">
        <v>0.75</v>
      </c>
    </row>
    <row r="10" spans="2:6" x14ac:dyDescent="0.25">
      <c r="B10" s="16" t="s">
        <v>37</v>
      </c>
      <c r="C10" s="73">
        <v>1.1000000000000001</v>
      </c>
      <c r="D10" s="73">
        <v>0.9</v>
      </c>
      <c r="E10" s="73">
        <v>0.84</v>
      </c>
      <c r="F10" s="73">
        <v>1.51</v>
      </c>
    </row>
    <row r="11" spans="2:6" x14ac:dyDescent="0.25">
      <c r="B11" s="16" t="s">
        <v>38</v>
      </c>
      <c r="C11" s="73">
        <v>1.1000000000000001</v>
      </c>
      <c r="D11" s="73">
        <v>0.93</v>
      </c>
      <c r="E11" s="73">
        <v>0.83</v>
      </c>
      <c r="F11" s="73">
        <v>0.85</v>
      </c>
    </row>
    <row r="12" spans="2:6" x14ac:dyDescent="0.25">
      <c r="B12" s="17" t="s">
        <v>39</v>
      </c>
      <c r="C12" s="74">
        <v>1.7</v>
      </c>
      <c r="D12" s="74">
        <v>1.03</v>
      </c>
      <c r="E12" s="74">
        <v>1.0900000000000001</v>
      </c>
      <c r="F12" s="74">
        <v>1.45</v>
      </c>
    </row>
    <row r="13" spans="2:6" x14ac:dyDescent="0.25">
      <c r="B13" s="17" t="s">
        <v>40</v>
      </c>
      <c r="C13" s="74">
        <v>1.7</v>
      </c>
      <c r="D13" s="74">
        <v>1.28</v>
      </c>
      <c r="E13" s="74">
        <v>1.3</v>
      </c>
      <c r="F13" s="74">
        <v>1.61</v>
      </c>
    </row>
  </sheetData>
  <mergeCells count="5"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5"/>
  <sheetViews>
    <sheetView workbookViewId="0">
      <selection activeCell="W17" sqref="W15:X17"/>
    </sheetView>
  </sheetViews>
  <sheetFormatPr defaultColWidth="9.140625" defaultRowHeight="15" x14ac:dyDescent="0.25"/>
  <cols>
    <col min="1" max="16384" width="9.140625" style="18"/>
  </cols>
  <sheetData>
    <row r="1" spans="2:2" x14ac:dyDescent="0.25">
      <c r="B1" s="18" t="s">
        <v>46</v>
      </c>
    </row>
    <row r="26" spans="2:8" ht="15" customHeight="1" x14ac:dyDescent="0.25">
      <c r="B26" s="93" t="s">
        <v>0</v>
      </c>
      <c r="C26" s="94"/>
      <c r="D26" s="95"/>
      <c r="E26" s="99" t="s">
        <v>1</v>
      </c>
      <c r="F26" s="100"/>
      <c r="G26" s="101" t="s">
        <v>2</v>
      </c>
      <c r="H26" s="103" t="s">
        <v>3</v>
      </c>
    </row>
    <row r="27" spans="2:8" ht="23.25" customHeight="1" x14ac:dyDescent="0.25">
      <c r="B27" s="96"/>
      <c r="C27" s="97"/>
      <c r="D27" s="98"/>
      <c r="E27" s="36" t="s">
        <v>4</v>
      </c>
      <c r="F27" s="36" t="s">
        <v>5</v>
      </c>
      <c r="G27" s="102"/>
      <c r="H27" s="104"/>
    </row>
    <row r="28" spans="2:8" ht="15" customHeight="1" x14ac:dyDescent="0.25">
      <c r="B28" s="78" t="s">
        <v>6</v>
      </c>
      <c r="C28" s="79"/>
      <c r="D28" s="80"/>
      <c r="E28" s="27">
        <v>0.24101511018481625</v>
      </c>
      <c r="F28" s="27">
        <v>7.4619180433383392E-2</v>
      </c>
      <c r="G28" s="28">
        <v>0.31563429061819964</v>
      </c>
      <c r="H28" s="61">
        <v>3.2299351022755278</v>
      </c>
    </row>
    <row r="29" spans="2:8" ht="15" customHeight="1" x14ac:dyDescent="0.25">
      <c r="B29" s="81" t="s">
        <v>58</v>
      </c>
      <c r="C29" s="82"/>
      <c r="D29" s="83"/>
      <c r="E29" s="30">
        <v>0.19126796824715725</v>
      </c>
      <c r="F29" s="30">
        <v>0.12493333741992828</v>
      </c>
      <c r="G29" s="28">
        <v>0.31620130566708554</v>
      </c>
      <c r="H29" s="62">
        <v>1.5309602080368971</v>
      </c>
    </row>
    <row r="30" spans="2:8" x14ac:dyDescent="0.25">
      <c r="B30" s="84" t="s">
        <v>7</v>
      </c>
      <c r="C30" s="85"/>
      <c r="D30" s="86"/>
      <c r="E30" s="31">
        <v>0.13407607196493701</v>
      </c>
      <c r="F30" s="31">
        <v>0.10183590277990621</v>
      </c>
      <c r="G30" s="32">
        <v>0.23591197474484321</v>
      </c>
      <c r="H30" s="63">
        <v>1.3165894179257207</v>
      </c>
    </row>
    <row r="31" spans="2:8" x14ac:dyDescent="0.25">
      <c r="B31" s="84" t="s">
        <v>8</v>
      </c>
      <c r="C31" s="85"/>
      <c r="D31" s="86"/>
      <c r="E31" s="31">
        <v>4.3893094676188432E-2</v>
      </c>
      <c r="F31" s="31">
        <v>1.7372115119379656E-2</v>
      </c>
      <c r="G31" s="32">
        <v>6.1265209795568085E-2</v>
      </c>
      <c r="H31" s="63">
        <v>2.5266407904022583</v>
      </c>
    </row>
    <row r="32" spans="2:8" ht="15" customHeight="1" x14ac:dyDescent="0.25">
      <c r="B32" s="84" t="s">
        <v>9</v>
      </c>
      <c r="C32" s="85"/>
      <c r="D32" s="86"/>
      <c r="E32" s="31">
        <v>1.3298801606031814E-2</v>
      </c>
      <c r="F32" s="31">
        <v>5.7253195206424124E-3</v>
      </c>
      <c r="G32" s="32">
        <v>1.9024121126674225E-2</v>
      </c>
      <c r="H32" s="63">
        <v>2.3228051391862956</v>
      </c>
    </row>
    <row r="33" spans="2:8" ht="15" customHeight="1" x14ac:dyDescent="0.25">
      <c r="B33" s="78" t="s">
        <v>11</v>
      </c>
      <c r="C33" s="79"/>
      <c r="D33" s="80"/>
      <c r="E33" s="27">
        <v>4.6970300671223222E-2</v>
      </c>
      <c r="F33" s="27">
        <v>4.2939896404818094E-2</v>
      </c>
      <c r="G33" s="28">
        <v>8.9910197076041309E-2</v>
      </c>
      <c r="H33" s="61">
        <v>1.0938615274803711</v>
      </c>
    </row>
    <row r="34" spans="2:8" x14ac:dyDescent="0.25">
      <c r="B34" s="78" t="s">
        <v>12</v>
      </c>
      <c r="C34" s="79"/>
      <c r="D34" s="80"/>
      <c r="E34" s="27">
        <v>2.4044503018972017E-2</v>
      </c>
      <c r="F34" s="27">
        <v>1.9535967143776627E-2</v>
      </c>
      <c r="G34" s="28">
        <v>4.3580470162748644E-2</v>
      </c>
      <c r="H34" s="61">
        <v>1.2307812990272984</v>
      </c>
    </row>
    <row r="35" spans="2:8" ht="15" customHeight="1" x14ac:dyDescent="0.25">
      <c r="B35" s="78" t="s">
        <v>13</v>
      </c>
      <c r="C35" s="79"/>
      <c r="D35" s="80"/>
      <c r="E35" s="27">
        <v>2.2849173996996354E-2</v>
      </c>
      <c r="F35" s="27">
        <v>1.8858614031323752E-2</v>
      </c>
      <c r="G35" s="28">
        <v>4.1707788028320106E-2</v>
      </c>
      <c r="H35" s="61">
        <v>1.21160409556314</v>
      </c>
    </row>
    <row r="36" spans="2:8" x14ac:dyDescent="0.25">
      <c r="B36" s="78" t="s">
        <v>14</v>
      </c>
      <c r="C36" s="79"/>
      <c r="D36" s="80"/>
      <c r="E36" s="27">
        <v>2.1328960676740123E-2</v>
      </c>
      <c r="F36" s="27">
        <v>1.8947497471419376E-2</v>
      </c>
      <c r="G36" s="28">
        <v>4.02764581481595E-2</v>
      </c>
      <c r="H36" s="61">
        <v>1.1256874797800065</v>
      </c>
    </row>
    <row r="37" spans="2:8" x14ac:dyDescent="0.25">
      <c r="B37" s="78" t="s">
        <v>59</v>
      </c>
      <c r="C37" s="79"/>
      <c r="D37" s="80"/>
      <c r="E37" s="27">
        <v>2.1488337879670211E-2</v>
      </c>
      <c r="F37" s="27">
        <v>1.0914273454500873E-2</v>
      </c>
      <c r="G37" s="28">
        <v>3.2402611334171084E-2</v>
      </c>
      <c r="H37" s="61">
        <v>1.9688289806234205</v>
      </c>
    </row>
    <row r="38" spans="2:8" x14ac:dyDescent="0.25">
      <c r="B38" s="78" t="s">
        <v>16</v>
      </c>
      <c r="C38" s="79"/>
      <c r="D38" s="80"/>
      <c r="E38" s="27">
        <v>2.1868391209734269E-2</v>
      </c>
      <c r="F38" s="27">
        <v>2.2849173996996354E-2</v>
      </c>
      <c r="G38" s="28">
        <v>4.471756520673062E-2</v>
      </c>
      <c r="H38" s="61">
        <v>0.95707578806170357</v>
      </c>
    </row>
    <row r="39" spans="2:8" x14ac:dyDescent="0.25">
      <c r="B39" s="78" t="s">
        <v>17</v>
      </c>
      <c r="C39" s="79"/>
      <c r="D39" s="80"/>
      <c r="E39" s="27">
        <v>1.120237839825911E-2</v>
      </c>
      <c r="F39" s="27">
        <v>1.0819260121984859E-2</v>
      </c>
      <c r="G39" s="28">
        <v>2.2021638520243969E-2</v>
      </c>
      <c r="H39" s="61">
        <v>1.0354107648725213</v>
      </c>
    </row>
    <row r="40" spans="2:8" x14ac:dyDescent="0.25">
      <c r="B40" s="78" t="s">
        <v>18</v>
      </c>
      <c r="C40" s="79"/>
      <c r="D40" s="80"/>
      <c r="E40" s="27">
        <v>4.7138872712783894E-3</v>
      </c>
      <c r="F40" s="27">
        <v>1.3626750850522572E-2</v>
      </c>
      <c r="G40" s="28">
        <v>1.8340638121800961E-2</v>
      </c>
      <c r="H40" s="61">
        <v>0.34592892487629329</v>
      </c>
    </row>
    <row r="41" spans="2:8" x14ac:dyDescent="0.25">
      <c r="B41" s="78" t="s">
        <v>19</v>
      </c>
      <c r="C41" s="79"/>
      <c r="D41" s="80"/>
      <c r="E41" s="27">
        <v>6.9451681122996295E-3</v>
      </c>
      <c r="F41" s="27">
        <v>2.6542434180280138E-3</v>
      </c>
      <c r="G41" s="28">
        <v>9.5994115303276433E-3</v>
      </c>
      <c r="H41" s="61">
        <v>2.6166281755196303</v>
      </c>
    </row>
    <row r="42" spans="2:8" x14ac:dyDescent="0.25">
      <c r="B42" s="78" t="s">
        <v>20</v>
      </c>
      <c r="C42" s="79"/>
      <c r="D42" s="80"/>
      <c r="E42" s="27">
        <v>6.8685444570447786E-3</v>
      </c>
      <c r="F42" s="27">
        <v>5.3452661905783556E-3</v>
      </c>
      <c r="G42" s="28">
        <v>1.2213810647623134E-2</v>
      </c>
      <c r="H42" s="61">
        <v>1.2849770642201834</v>
      </c>
    </row>
    <row r="43" spans="2:8" x14ac:dyDescent="0.25">
      <c r="B43" s="78" t="s">
        <v>21</v>
      </c>
      <c r="C43" s="79"/>
      <c r="D43" s="80"/>
      <c r="E43" s="27">
        <v>8.4500567015048881E-3</v>
      </c>
      <c r="F43" s="27">
        <v>3.3132068532197262E-3</v>
      </c>
      <c r="G43" s="28">
        <v>1.1763263554724615E-2</v>
      </c>
      <c r="H43" s="61">
        <v>2.5504162812210915</v>
      </c>
    </row>
    <row r="44" spans="2:8" x14ac:dyDescent="0.25">
      <c r="B44" s="87" t="s">
        <v>22</v>
      </c>
      <c r="C44" s="88"/>
      <c r="D44" s="89"/>
      <c r="E44" s="27">
        <v>9.164189168480093E-4</v>
      </c>
      <c r="F44" s="27">
        <v>7.1413246697520462E-4</v>
      </c>
      <c r="G44" s="28">
        <v>1.6305513838232139E-3</v>
      </c>
      <c r="H44" s="61">
        <v>1.2832618025751072</v>
      </c>
    </row>
    <row r="45" spans="2:8" x14ac:dyDescent="0.25">
      <c r="B45" s="90" t="s">
        <v>23</v>
      </c>
      <c r="C45" s="91"/>
      <c r="D45" s="92"/>
      <c r="E45" s="33">
        <v>0.62992919974254458</v>
      </c>
      <c r="F45" s="33">
        <v>0.37007080025745553</v>
      </c>
      <c r="G45" s="34">
        <v>1</v>
      </c>
      <c r="H45" s="49">
        <v>1.7021856339497943</v>
      </c>
    </row>
  </sheetData>
  <mergeCells count="22">
    <mergeCell ref="B26:D27"/>
    <mergeCell ref="E26:F26"/>
    <mergeCell ref="G26:G27"/>
    <mergeCell ref="H26:H27"/>
    <mergeCell ref="B28:D28"/>
    <mergeCell ref="B43:D43"/>
    <mergeCell ref="B44:D44"/>
    <mergeCell ref="B45:D45"/>
    <mergeCell ref="B37:D37"/>
    <mergeCell ref="B38:D38"/>
    <mergeCell ref="B39:D39"/>
    <mergeCell ref="B40:D40"/>
    <mergeCell ref="B41:D41"/>
    <mergeCell ref="B42:D42"/>
    <mergeCell ref="B36:D36"/>
    <mergeCell ref="B29:D29"/>
    <mergeCell ref="B30:D30"/>
    <mergeCell ref="B31:D31"/>
    <mergeCell ref="B32:D32"/>
    <mergeCell ref="B33:D33"/>
    <mergeCell ref="B34:D34"/>
    <mergeCell ref="B35:D3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2"/>
  <sheetViews>
    <sheetView workbookViewId="0">
      <selection activeCell="C25" sqref="C25"/>
    </sheetView>
  </sheetViews>
  <sheetFormatPr defaultColWidth="9.140625" defaultRowHeight="15" x14ac:dyDescent="0.25"/>
  <cols>
    <col min="1" max="1" width="9.140625" style="18"/>
    <col min="2" max="2" width="15" style="18" customWidth="1"/>
    <col min="3" max="16384" width="9.140625" style="18"/>
  </cols>
  <sheetData>
    <row r="1" spans="2:2" x14ac:dyDescent="0.25">
      <c r="B1" s="18" t="s">
        <v>47</v>
      </c>
    </row>
    <row r="21" spans="2:5" ht="15" customHeight="1" x14ac:dyDescent="0.25">
      <c r="B21" s="107" t="s">
        <v>26</v>
      </c>
      <c r="C21" s="105" t="s">
        <v>27</v>
      </c>
      <c r="D21" s="105" t="s">
        <v>41</v>
      </c>
      <c r="E21" s="105" t="s">
        <v>60</v>
      </c>
    </row>
    <row r="22" spans="2:5" ht="15" customHeight="1" x14ac:dyDescent="0.25">
      <c r="B22" s="108"/>
      <c r="C22" s="106"/>
      <c r="D22" s="106"/>
      <c r="E22" s="106"/>
    </row>
    <row r="23" spans="2:5" ht="15.75" customHeight="1" x14ac:dyDescent="0.25">
      <c r="B23" s="46" t="s">
        <v>31</v>
      </c>
      <c r="C23" s="29">
        <v>2.36</v>
      </c>
      <c r="D23" s="29">
        <v>2.14</v>
      </c>
      <c r="E23" s="29">
        <v>1.05</v>
      </c>
    </row>
    <row r="24" spans="2:5" ht="15.75" customHeight="1" x14ac:dyDescent="0.25">
      <c r="B24" s="47" t="s">
        <v>32</v>
      </c>
      <c r="C24" s="29">
        <v>2.44</v>
      </c>
      <c r="D24" s="29">
        <v>2.27</v>
      </c>
      <c r="E24" s="29">
        <v>1.06</v>
      </c>
    </row>
    <row r="25" spans="2:5" ht="15.75" customHeight="1" x14ac:dyDescent="0.25">
      <c r="B25" s="47" t="s">
        <v>33</v>
      </c>
      <c r="C25" s="29">
        <v>2.11</v>
      </c>
      <c r="D25" s="29">
        <v>3.15</v>
      </c>
      <c r="E25" s="29">
        <v>1.05</v>
      </c>
    </row>
    <row r="26" spans="2:5" x14ac:dyDescent="0.25">
      <c r="B26" s="47" t="s">
        <v>34</v>
      </c>
      <c r="C26" s="29">
        <v>1.81</v>
      </c>
      <c r="D26" s="29">
        <v>1.84</v>
      </c>
      <c r="E26" s="29">
        <v>1.04</v>
      </c>
    </row>
    <row r="27" spans="2:5" x14ac:dyDescent="0.25">
      <c r="B27" s="47" t="s">
        <v>35</v>
      </c>
      <c r="C27" s="29">
        <v>1.42</v>
      </c>
      <c r="D27" s="29">
        <v>1.29</v>
      </c>
      <c r="E27" s="29">
        <v>0.99</v>
      </c>
    </row>
    <row r="28" spans="2:5" x14ac:dyDescent="0.25">
      <c r="B28" s="47" t="s">
        <v>36</v>
      </c>
      <c r="C28" s="29">
        <v>1.22</v>
      </c>
      <c r="D28" s="29">
        <v>0.75</v>
      </c>
      <c r="E28" s="29">
        <v>0.99</v>
      </c>
    </row>
    <row r="29" spans="2:5" x14ac:dyDescent="0.25">
      <c r="B29" s="47" t="s">
        <v>37</v>
      </c>
      <c r="C29" s="29">
        <v>1.1000000000000001</v>
      </c>
      <c r="D29" s="29">
        <v>1.51</v>
      </c>
      <c r="E29" s="29">
        <v>0.96</v>
      </c>
    </row>
    <row r="30" spans="2:5" x14ac:dyDescent="0.25">
      <c r="B30" s="47" t="s">
        <v>38</v>
      </c>
      <c r="C30" s="29">
        <v>1.1000000000000001</v>
      </c>
      <c r="D30" s="29">
        <v>0.85</v>
      </c>
      <c r="E30" s="29">
        <v>0.96</v>
      </c>
    </row>
    <row r="31" spans="2:5" x14ac:dyDescent="0.25">
      <c r="B31" s="48" t="s">
        <v>23</v>
      </c>
      <c r="C31" s="35">
        <v>1.7</v>
      </c>
      <c r="D31" s="35">
        <v>1.45</v>
      </c>
      <c r="E31" s="35">
        <v>1</v>
      </c>
    </row>
    <row r="32" spans="2:5" x14ac:dyDescent="0.25">
      <c r="B32" s="44"/>
      <c r="C32" s="45"/>
      <c r="D32" s="45"/>
      <c r="E32" s="45"/>
    </row>
  </sheetData>
  <mergeCells count="4">
    <mergeCell ref="E21:E22"/>
    <mergeCell ref="D21:D22"/>
    <mergeCell ref="B21:B22"/>
    <mergeCell ref="C21:C2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workbookViewId="0">
      <selection activeCell="H20" sqref="H20"/>
    </sheetView>
  </sheetViews>
  <sheetFormatPr defaultColWidth="9.140625" defaultRowHeight="15" x14ac:dyDescent="0.25"/>
  <cols>
    <col min="1" max="1" width="9.140625" style="18"/>
    <col min="2" max="2" width="21.85546875" style="18" customWidth="1"/>
    <col min="3" max="4" width="9.140625" style="18"/>
    <col min="5" max="5" width="15.42578125" style="18" customWidth="1"/>
    <col min="6" max="6" width="10.42578125" style="18" customWidth="1"/>
    <col min="7" max="16384" width="9.140625" style="18"/>
  </cols>
  <sheetData>
    <row r="1" spans="2:2" x14ac:dyDescent="0.25">
      <c r="B1" s="18" t="s">
        <v>48</v>
      </c>
    </row>
    <row r="19" spans="2:4" ht="51" x14ac:dyDescent="0.25">
      <c r="B19" s="40"/>
      <c r="C19" s="38" t="s">
        <v>61</v>
      </c>
      <c r="D19" s="38" t="s">
        <v>41</v>
      </c>
    </row>
    <row r="20" spans="2:4" ht="39" x14ac:dyDescent="0.25">
      <c r="B20" s="39" t="s">
        <v>49</v>
      </c>
      <c r="C20" s="37"/>
      <c r="D20" s="37">
        <v>1.4520403234915578</v>
      </c>
    </row>
    <row r="21" spans="2:4" ht="51.75" customHeight="1" x14ac:dyDescent="0.25">
      <c r="B21" s="39" t="s">
        <v>50</v>
      </c>
      <c r="C21" s="37">
        <v>1.7021856339497943</v>
      </c>
      <c r="D21" s="37">
        <v>1.6104487622410717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workbookViewId="0">
      <selection activeCell="B1" sqref="B1"/>
    </sheetView>
  </sheetViews>
  <sheetFormatPr defaultColWidth="9.140625" defaultRowHeight="15" x14ac:dyDescent="0.25"/>
  <cols>
    <col min="1" max="1" width="9.140625" style="18"/>
    <col min="2" max="2" width="17.5703125" style="18" customWidth="1"/>
    <col min="3" max="12" width="10" style="18" customWidth="1"/>
    <col min="13" max="16384" width="9.140625" style="18"/>
  </cols>
  <sheetData>
    <row r="1" spans="2:12" x14ac:dyDescent="0.25">
      <c r="B1" s="18" t="s">
        <v>51</v>
      </c>
    </row>
    <row r="16" spans="2:12" ht="27" customHeight="1" x14ac:dyDescent="0.25">
      <c r="B16" s="112" t="s">
        <v>26</v>
      </c>
      <c r="C16" s="114" t="s">
        <v>44</v>
      </c>
      <c r="D16" s="115"/>
      <c r="E16" s="110" t="s">
        <v>42</v>
      </c>
      <c r="F16" s="110"/>
      <c r="G16" s="109" t="s">
        <v>45</v>
      </c>
      <c r="H16" s="109"/>
      <c r="I16" s="111" t="s">
        <v>43</v>
      </c>
      <c r="J16" s="111"/>
      <c r="K16" s="109" t="s">
        <v>41</v>
      </c>
      <c r="L16" s="109"/>
    </row>
    <row r="17" spans="2:12" x14ac:dyDescent="0.25">
      <c r="B17" s="113"/>
      <c r="C17" s="26" t="s">
        <v>4</v>
      </c>
      <c r="D17" s="26" t="s">
        <v>5</v>
      </c>
      <c r="E17" s="41" t="s">
        <v>4</v>
      </c>
      <c r="F17" s="41" t="s">
        <v>5</v>
      </c>
      <c r="G17" s="41" t="s">
        <v>4</v>
      </c>
      <c r="H17" s="41" t="s">
        <v>5</v>
      </c>
      <c r="I17" s="41" t="s">
        <v>4</v>
      </c>
      <c r="J17" s="41" t="s">
        <v>5</v>
      </c>
      <c r="K17" s="41" t="s">
        <v>4</v>
      </c>
      <c r="L17" s="41" t="s">
        <v>5</v>
      </c>
    </row>
    <row r="18" spans="2:12" ht="15" customHeight="1" x14ac:dyDescent="0.25">
      <c r="B18" s="22" t="s">
        <v>23</v>
      </c>
      <c r="C18" s="64">
        <v>0.62992919974254447</v>
      </c>
      <c r="D18" s="64">
        <v>0.37007080025745548</v>
      </c>
      <c r="E18" s="42">
        <v>0.50116009804863981</v>
      </c>
      <c r="F18" s="23">
        <v>0.49883990195136019</v>
      </c>
      <c r="G18" s="42">
        <v>0.50827237068214481</v>
      </c>
      <c r="H18" s="23">
        <v>0.49172762931785519</v>
      </c>
      <c r="I18" s="42">
        <v>0.52153681682303543</v>
      </c>
      <c r="J18" s="23">
        <v>0.47846318317696451</v>
      </c>
      <c r="K18" s="42">
        <v>0.59217636414067609</v>
      </c>
      <c r="L18" s="24">
        <v>0.40782363585932402</v>
      </c>
    </row>
  </sheetData>
  <mergeCells count="6">
    <mergeCell ref="K16:L16"/>
    <mergeCell ref="E16:F16"/>
    <mergeCell ref="G16:H16"/>
    <mergeCell ref="I16:J16"/>
    <mergeCell ref="B16:B17"/>
    <mergeCell ref="C16:D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I20" sqref="I20"/>
    </sheetView>
  </sheetViews>
  <sheetFormatPr defaultColWidth="9.140625" defaultRowHeight="15" x14ac:dyDescent="0.25"/>
  <cols>
    <col min="1" max="16384" width="9.140625" style="18"/>
  </cols>
  <sheetData>
    <row r="1" spans="1:2" x14ac:dyDescent="0.25">
      <c r="A1" s="43"/>
      <c r="B1" s="18" t="s">
        <v>52</v>
      </c>
    </row>
    <row r="17" spans="2:7" ht="15" customHeight="1" x14ac:dyDescent="0.25">
      <c r="B17" s="118" t="s">
        <v>26</v>
      </c>
      <c r="C17" s="116" t="s">
        <v>27</v>
      </c>
      <c r="D17" s="116" t="s">
        <v>42</v>
      </c>
      <c r="E17" s="116" t="s">
        <v>28</v>
      </c>
      <c r="F17" s="116" t="s">
        <v>43</v>
      </c>
      <c r="G17" s="116" t="s">
        <v>41</v>
      </c>
    </row>
    <row r="18" spans="2:7" x14ac:dyDescent="0.25">
      <c r="B18" s="119"/>
      <c r="C18" s="117"/>
      <c r="D18" s="117"/>
      <c r="E18" s="117"/>
      <c r="F18" s="117"/>
      <c r="G18" s="117"/>
    </row>
    <row r="19" spans="2:7" x14ac:dyDescent="0.25">
      <c r="B19" s="19" t="s">
        <v>31</v>
      </c>
      <c r="C19" s="20">
        <v>0.15550311092040334</v>
      </c>
      <c r="D19" s="20">
        <v>0.10624764556550662</v>
      </c>
      <c r="E19" s="20">
        <v>4.276132546450602E-2</v>
      </c>
      <c r="F19" s="20">
        <v>8.7592197046125295E-2</v>
      </c>
      <c r="G19" s="20">
        <v>8.177428488184936E-2</v>
      </c>
    </row>
    <row r="20" spans="2:7" x14ac:dyDescent="0.25">
      <c r="B20" s="21" t="s">
        <v>32</v>
      </c>
      <c r="C20" s="20">
        <v>0.25486866705489319</v>
      </c>
      <c r="D20" s="20">
        <v>0.11653885832760115</v>
      </c>
      <c r="E20" s="20">
        <v>8.8768986115172838E-2</v>
      </c>
      <c r="F20" s="20">
        <v>0.15813910600189268</v>
      </c>
      <c r="G20" s="20">
        <v>0.21002347828195794</v>
      </c>
    </row>
    <row r="21" spans="2:7" ht="15" customHeight="1" x14ac:dyDescent="0.25">
      <c r="B21" s="21" t="s">
        <v>33</v>
      </c>
      <c r="C21" s="20">
        <v>7.6773837619149785E-2</v>
      </c>
      <c r="D21" s="20">
        <v>5.6557532425587635E-2</v>
      </c>
      <c r="E21" s="20">
        <v>4.4894512088007765E-2</v>
      </c>
      <c r="F21" s="20">
        <v>5.8434345653776767E-2</v>
      </c>
      <c r="G21" s="20">
        <v>8.1635727908145189E-2</v>
      </c>
    </row>
    <row r="22" spans="2:7" x14ac:dyDescent="0.25">
      <c r="B22" s="21" t="s">
        <v>34</v>
      </c>
      <c r="C22" s="20">
        <v>8.9680326110276765E-2</v>
      </c>
      <c r="D22" s="20">
        <v>9.7382388750996057E-2</v>
      </c>
      <c r="E22" s="20">
        <v>5.5431319258194889E-2</v>
      </c>
      <c r="F22" s="20">
        <v>5.2697480569651206E-2</v>
      </c>
      <c r="G22" s="20">
        <v>8.1339266092626705E-2</v>
      </c>
    </row>
    <row r="23" spans="2:7" x14ac:dyDescent="0.25">
      <c r="B23" s="21" t="s">
        <v>35</v>
      </c>
      <c r="C23" s="20">
        <v>9.5227878750727926E-2</v>
      </c>
      <c r="D23" s="20">
        <v>0.17695688743631643</v>
      </c>
      <c r="E23" s="20">
        <v>0.11417240316704183</v>
      </c>
      <c r="F23" s="20">
        <v>9.5664666460483216E-2</v>
      </c>
      <c r="G23" s="20">
        <v>0.10046901499910753</v>
      </c>
    </row>
    <row r="24" spans="2:7" ht="15" customHeight="1" x14ac:dyDescent="0.25">
      <c r="B24" s="21" t="s">
        <v>36</v>
      </c>
      <c r="C24" s="20">
        <v>8.9502559230085516E-2</v>
      </c>
      <c r="D24" s="20">
        <v>0.15689642410843027</v>
      </c>
      <c r="E24" s="20">
        <v>0.15431423588183213</v>
      </c>
      <c r="F24" s="20">
        <v>0.13367704224678204</v>
      </c>
      <c r="G24" s="20">
        <v>0.11968047012820801</v>
      </c>
    </row>
    <row r="25" spans="2:7" ht="15" customHeight="1" x14ac:dyDescent="0.25">
      <c r="B25" s="21" t="s">
        <v>37</v>
      </c>
      <c r="C25" s="20">
        <v>0.11200845925154014</v>
      </c>
      <c r="D25" s="20">
        <v>0.15300841103527829</v>
      </c>
      <c r="E25" s="20">
        <v>0.20302202597965024</v>
      </c>
      <c r="F25" s="20">
        <v>0.15258198390684966</v>
      </c>
      <c r="G25" s="20">
        <v>0.13133491233901479</v>
      </c>
    </row>
    <row r="26" spans="2:7" x14ac:dyDescent="0.25">
      <c r="B26" s="21" t="s">
        <v>38</v>
      </c>
      <c r="C26" s="20">
        <v>0.12643516106292335</v>
      </c>
      <c r="D26" s="20">
        <v>0.13641185235028358</v>
      </c>
      <c r="E26" s="20">
        <v>0.2966351920455943</v>
      </c>
      <c r="F26" s="20">
        <v>0.26121317811443906</v>
      </c>
      <c r="G26" s="20">
        <v>0.19374284536909048</v>
      </c>
    </row>
    <row r="27" spans="2:7" ht="15" customHeight="1" x14ac:dyDescent="0.25">
      <c r="B27" s="22" t="s">
        <v>23</v>
      </c>
      <c r="C27" s="25">
        <v>1</v>
      </c>
      <c r="D27" s="25">
        <v>1</v>
      </c>
      <c r="E27" s="25">
        <v>1</v>
      </c>
      <c r="F27" s="25">
        <v>1</v>
      </c>
      <c r="G27" s="25">
        <v>1</v>
      </c>
    </row>
  </sheetData>
  <mergeCells count="6">
    <mergeCell ref="G17:G18"/>
    <mergeCell ref="C17:C18"/>
    <mergeCell ref="D17:D18"/>
    <mergeCell ref="B17:B18"/>
    <mergeCell ref="E17:E18"/>
    <mergeCell ref="F17:F1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H24" sqref="H24"/>
    </sheetView>
  </sheetViews>
  <sheetFormatPr defaultRowHeight="15" x14ac:dyDescent="0.25"/>
  <cols>
    <col min="2" max="2" width="24.42578125" customWidth="1"/>
  </cols>
  <sheetData>
    <row r="1" spans="1:6" ht="15.75" thickBot="1" x14ac:dyDescent="0.3">
      <c r="A1" s="18"/>
      <c r="B1" s="18" t="s">
        <v>53</v>
      </c>
      <c r="C1" s="18"/>
      <c r="D1" s="18"/>
      <c r="E1" s="18"/>
      <c r="F1" s="18"/>
    </row>
    <row r="2" spans="1:6" ht="15.75" thickBot="1" x14ac:dyDescent="0.3">
      <c r="A2" s="18"/>
      <c r="B2" s="120" t="s">
        <v>0</v>
      </c>
      <c r="C2" s="122" t="s">
        <v>1</v>
      </c>
      <c r="D2" s="123"/>
      <c r="E2" s="124" t="s">
        <v>2</v>
      </c>
      <c r="F2" s="126" t="s">
        <v>3</v>
      </c>
    </row>
    <row r="3" spans="1:6" ht="15.75" thickBot="1" x14ac:dyDescent="0.3">
      <c r="A3" s="18"/>
      <c r="B3" s="121"/>
      <c r="C3" s="59" t="s">
        <v>4</v>
      </c>
      <c r="D3" s="60" t="s">
        <v>5</v>
      </c>
      <c r="E3" s="125"/>
      <c r="F3" s="127"/>
    </row>
    <row r="4" spans="1:6" x14ac:dyDescent="0.25">
      <c r="A4" s="18"/>
      <c r="B4" s="50" t="s">
        <v>6</v>
      </c>
      <c r="C4" s="51">
        <v>0.24</v>
      </c>
      <c r="D4" s="51">
        <v>7.0000000000000007E-2</v>
      </c>
      <c r="E4" s="52">
        <v>0.32</v>
      </c>
      <c r="F4" s="65">
        <v>3.23</v>
      </c>
    </row>
    <row r="5" spans="1:6" x14ac:dyDescent="0.25">
      <c r="A5" s="18"/>
      <c r="B5" s="53" t="s">
        <v>7</v>
      </c>
      <c r="C5" s="54">
        <v>0.12</v>
      </c>
      <c r="D5" s="54">
        <v>0.09</v>
      </c>
      <c r="E5" s="55">
        <v>0.2</v>
      </c>
      <c r="F5" s="66">
        <v>1.34</v>
      </c>
    </row>
    <row r="6" spans="1:6" x14ac:dyDescent="0.25">
      <c r="A6" s="18"/>
      <c r="B6" s="50" t="s">
        <v>8</v>
      </c>
      <c r="C6" s="54">
        <v>0.04</v>
      </c>
      <c r="D6" s="54">
        <v>0.02</v>
      </c>
      <c r="E6" s="55">
        <v>0.06</v>
      </c>
      <c r="F6" s="66">
        <v>2.5299999999999998</v>
      </c>
    </row>
    <row r="7" spans="1:6" x14ac:dyDescent="0.25">
      <c r="A7" s="18"/>
      <c r="B7" s="50" t="s">
        <v>9</v>
      </c>
      <c r="C7" s="54">
        <v>0.01</v>
      </c>
      <c r="D7" s="54">
        <v>0.01</v>
      </c>
      <c r="E7" s="55">
        <v>0.02</v>
      </c>
      <c r="F7" s="66">
        <v>2.3199999999999998</v>
      </c>
    </row>
    <row r="8" spans="1:6" x14ac:dyDescent="0.25">
      <c r="A8" s="18"/>
      <c r="B8" s="50" t="s">
        <v>10</v>
      </c>
      <c r="C8" s="54">
        <v>0.02</v>
      </c>
      <c r="D8" s="54">
        <v>0.01</v>
      </c>
      <c r="E8" s="55">
        <v>0.03</v>
      </c>
      <c r="F8" s="66">
        <v>1.2</v>
      </c>
    </row>
    <row r="9" spans="1:6" x14ac:dyDescent="0.25">
      <c r="A9" s="18"/>
      <c r="B9" s="50" t="s">
        <v>11</v>
      </c>
      <c r="C9" s="51">
        <v>0.05</v>
      </c>
      <c r="D9" s="51">
        <v>0.04</v>
      </c>
      <c r="E9" s="52">
        <v>0.09</v>
      </c>
      <c r="F9" s="65">
        <v>1.0900000000000001</v>
      </c>
    </row>
    <row r="10" spans="1:6" x14ac:dyDescent="0.25">
      <c r="A10" s="18"/>
      <c r="B10" s="50" t="s">
        <v>12</v>
      </c>
      <c r="C10" s="51">
        <v>0.02</v>
      </c>
      <c r="D10" s="51">
        <v>0.02</v>
      </c>
      <c r="E10" s="52">
        <v>0.04</v>
      </c>
      <c r="F10" s="65">
        <v>1.23</v>
      </c>
    </row>
    <row r="11" spans="1:6" x14ac:dyDescent="0.25">
      <c r="A11" s="18"/>
      <c r="B11" s="50" t="s">
        <v>13</v>
      </c>
      <c r="C11" s="51">
        <v>0.02</v>
      </c>
      <c r="D11" s="51">
        <v>0.02</v>
      </c>
      <c r="E11" s="52">
        <v>0.04</v>
      </c>
      <c r="F11" s="65">
        <v>1.21</v>
      </c>
    </row>
    <row r="12" spans="1:6" x14ac:dyDescent="0.25">
      <c r="A12" s="18"/>
      <c r="B12" s="50" t="s">
        <v>14</v>
      </c>
      <c r="C12" s="51">
        <v>0.02</v>
      </c>
      <c r="D12" s="51">
        <v>0.02</v>
      </c>
      <c r="E12" s="52">
        <v>0.04</v>
      </c>
      <c r="F12" s="65">
        <v>1.1299999999999999</v>
      </c>
    </row>
    <row r="13" spans="1:6" x14ac:dyDescent="0.25">
      <c r="A13" s="18"/>
      <c r="B13" s="50" t="s">
        <v>15</v>
      </c>
      <c r="C13" s="51">
        <v>0.02</v>
      </c>
      <c r="D13" s="51">
        <v>0.01</v>
      </c>
      <c r="E13" s="52">
        <v>0.03</v>
      </c>
      <c r="F13" s="65">
        <v>1.97</v>
      </c>
    </row>
    <row r="14" spans="1:6" x14ac:dyDescent="0.25">
      <c r="A14" s="18"/>
      <c r="B14" s="50" t="s">
        <v>16</v>
      </c>
      <c r="C14" s="51">
        <v>0.02</v>
      </c>
      <c r="D14" s="51">
        <v>0.02</v>
      </c>
      <c r="E14" s="52">
        <v>0.04</v>
      </c>
      <c r="F14" s="65">
        <v>0.96</v>
      </c>
    </row>
    <row r="15" spans="1:6" x14ac:dyDescent="0.25">
      <c r="A15" s="18"/>
      <c r="B15" s="50" t="s">
        <v>17</v>
      </c>
      <c r="C15" s="51">
        <v>0.01</v>
      </c>
      <c r="D15" s="51">
        <v>0.01</v>
      </c>
      <c r="E15" s="52">
        <v>0.02</v>
      </c>
      <c r="F15" s="65">
        <v>1.04</v>
      </c>
    </row>
    <row r="16" spans="1:6" x14ac:dyDescent="0.25">
      <c r="A16" s="18"/>
      <c r="B16" s="50" t="s">
        <v>18</v>
      </c>
      <c r="C16" s="51">
        <v>0</v>
      </c>
      <c r="D16" s="51">
        <v>0.01</v>
      </c>
      <c r="E16" s="52">
        <v>0.02</v>
      </c>
      <c r="F16" s="65">
        <v>0.35</v>
      </c>
    </row>
    <row r="17" spans="1:6" x14ac:dyDescent="0.25">
      <c r="A17" s="18"/>
      <c r="B17" s="50" t="s">
        <v>19</v>
      </c>
      <c r="C17" s="51">
        <v>0.01</v>
      </c>
      <c r="D17" s="51">
        <v>0</v>
      </c>
      <c r="E17" s="52">
        <v>0.01</v>
      </c>
      <c r="F17" s="65">
        <v>2.62</v>
      </c>
    </row>
    <row r="18" spans="1:6" x14ac:dyDescent="0.25">
      <c r="A18" s="18"/>
      <c r="B18" s="50" t="s">
        <v>20</v>
      </c>
      <c r="C18" s="51">
        <v>0.01</v>
      </c>
      <c r="D18" s="51">
        <v>0.01</v>
      </c>
      <c r="E18" s="52">
        <v>0.01</v>
      </c>
      <c r="F18" s="65">
        <v>1.28</v>
      </c>
    </row>
    <row r="19" spans="1:6" x14ac:dyDescent="0.25">
      <c r="A19" s="18"/>
      <c r="B19" s="50" t="s">
        <v>21</v>
      </c>
      <c r="C19" s="51">
        <v>0.01</v>
      </c>
      <c r="D19" s="51">
        <v>0</v>
      </c>
      <c r="E19" s="52">
        <v>0.01</v>
      </c>
      <c r="F19" s="65">
        <v>2.5499999999999998</v>
      </c>
    </row>
    <row r="20" spans="1:6" ht="15.75" thickBot="1" x14ac:dyDescent="0.3">
      <c r="A20" s="18"/>
      <c r="B20" s="50" t="s">
        <v>22</v>
      </c>
      <c r="C20" s="51">
        <v>0</v>
      </c>
      <c r="D20" s="51">
        <v>0</v>
      </c>
      <c r="E20" s="52">
        <v>0</v>
      </c>
      <c r="F20" s="65">
        <v>1.28</v>
      </c>
    </row>
    <row r="21" spans="1:6" ht="15.75" thickBot="1" x14ac:dyDescent="0.3">
      <c r="A21" s="18"/>
      <c r="B21" s="56" t="s">
        <v>23</v>
      </c>
      <c r="C21" s="57">
        <v>0.63</v>
      </c>
      <c r="D21" s="57">
        <v>0.37</v>
      </c>
      <c r="E21" s="58">
        <v>1</v>
      </c>
      <c r="F21" s="67">
        <v>1.7</v>
      </c>
    </row>
  </sheetData>
  <mergeCells count="4">
    <mergeCell ref="B2:B3"/>
    <mergeCell ref="C2:D2"/>
    <mergeCell ref="E2:E3"/>
    <mergeCell ref="F2:F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workbookViewId="0">
      <selection activeCell="F25" sqref="F25"/>
    </sheetView>
  </sheetViews>
  <sheetFormatPr defaultRowHeight="15" x14ac:dyDescent="0.25"/>
  <cols>
    <col min="2" max="2" width="19.42578125" customWidth="1"/>
  </cols>
  <sheetData>
    <row r="1" spans="2:6" ht="15.75" thickBot="1" x14ac:dyDescent="0.3">
      <c r="B1" s="18" t="s">
        <v>54</v>
      </c>
    </row>
    <row r="2" spans="2:6" ht="15.75" thickBot="1" x14ac:dyDescent="0.3">
      <c r="B2" s="128" t="s">
        <v>0</v>
      </c>
      <c r="C2" s="130" t="s">
        <v>1</v>
      </c>
      <c r="D2" s="131"/>
      <c r="E2" s="132" t="s">
        <v>2</v>
      </c>
      <c r="F2" s="134" t="s">
        <v>3</v>
      </c>
    </row>
    <row r="3" spans="2:6" ht="15.75" thickBot="1" x14ac:dyDescent="0.3">
      <c r="B3" s="129"/>
      <c r="C3" s="7" t="s">
        <v>4</v>
      </c>
      <c r="D3" s="7" t="s">
        <v>5</v>
      </c>
      <c r="E3" s="133"/>
      <c r="F3" s="135"/>
    </row>
    <row r="4" spans="2:6" x14ac:dyDescent="0.25">
      <c r="B4" s="1" t="s">
        <v>6</v>
      </c>
      <c r="C4" s="2">
        <v>0.04</v>
      </c>
      <c r="D4" s="2">
        <v>0.01</v>
      </c>
      <c r="E4" s="3">
        <v>0.05</v>
      </c>
      <c r="F4" s="68">
        <v>4.26</v>
      </c>
    </row>
    <row r="5" spans="2:6" x14ac:dyDescent="0.25">
      <c r="B5" s="1" t="s">
        <v>24</v>
      </c>
      <c r="C5" s="2">
        <v>0.02</v>
      </c>
      <c r="D5" s="2">
        <v>0.02</v>
      </c>
      <c r="E5" s="3">
        <v>0.05</v>
      </c>
      <c r="F5" s="69">
        <v>1.19</v>
      </c>
    </row>
    <row r="6" spans="2:6" x14ac:dyDescent="0.25">
      <c r="B6" s="1" t="s">
        <v>11</v>
      </c>
      <c r="C6" s="2">
        <v>0.01</v>
      </c>
      <c r="D6" s="2">
        <v>0.01</v>
      </c>
      <c r="E6" s="3">
        <v>0.02</v>
      </c>
      <c r="F6" s="68">
        <v>1.34</v>
      </c>
    </row>
    <row r="7" spans="2:6" x14ac:dyDescent="0.25">
      <c r="B7" s="1" t="s">
        <v>12</v>
      </c>
      <c r="C7" s="2">
        <v>0</v>
      </c>
      <c r="D7" s="2">
        <v>0</v>
      </c>
      <c r="E7" s="3">
        <v>0.01</v>
      </c>
      <c r="F7" s="68">
        <v>1.4</v>
      </c>
    </row>
    <row r="8" spans="2:6" x14ac:dyDescent="0.25">
      <c r="B8" s="1" t="s">
        <v>13</v>
      </c>
      <c r="C8" s="2">
        <v>0.03</v>
      </c>
      <c r="D8" s="2">
        <v>0.03</v>
      </c>
      <c r="E8" s="3">
        <v>0.05</v>
      </c>
      <c r="F8" s="68">
        <v>1.03</v>
      </c>
    </row>
    <row r="9" spans="2:6" x14ac:dyDescent="0.25">
      <c r="B9" s="1" t="s">
        <v>14</v>
      </c>
      <c r="C9" s="2">
        <v>0.15</v>
      </c>
      <c r="D9" s="2">
        <v>0.17</v>
      </c>
      <c r="E9" s="3">
        <v>0.32</v>
      </c>
      <c r="F9" s="68">
        <v>0.9</v>
      </c>
    </row>
    <row r="10" spans="2:6" x14ac:dyDescent="0.25">
      <c r="B10" s="1" t="s">
        <v>15</v>
      </c>
      <c r="C10" s="2">
        <v>0.01</v>
      </c>
      <c r="D10" s="2">
        <v>0</v>
      </c>
      <c r="E10" s="3">
        <v>0.01</v>
      </c>
      <c r="F10" s="68">
        <v>2.0699999999999998</v>
      </c>
    </row>
    <row r="11" spans="2:6" x14ac:dyDescent="0.25">
      <c r="B11" s="1" t="s">
        <v>16</v>
      </c>
      <c r="C11" s="2">
        <v>0.03</v>
      </c>
      <c r="D11" s="2">
        <v>0.02</v>
      </c>
      <c r="E11" s="3">
        <v>0.05</v>
      </c>
      <c r="F11" s="68">
        <v>1.65</v>
      </c>
    </row>
    <row r="12" spans="2:6" x14ac:dyDescent="0.25">
      <c r="B12" s="1" t="s">
        <v>17</v>
      </c>
      <c r="C12" s="2">
        <v>0.01</v>
      </c>
      <c r="D12" s="2">
        <v>0.01</v>
      </c>
      <c r="E12" s="3">
        <v>0.02</v>
      </c>
      <c r="F12" s="68">
        <v>0.93</v>
      </c>
    </row>
    <row r="13" spans="2:6" x14ac:dyDescent="0.25">
      <c r="B13" s="1" t="s">
        <v>18</v>
      </c>
      <c r="C13" s="2">
        <v>0</v>
      </c>
      <c r="D13" s="2">
        <v>0</v>
      </c>
      <c r="E13" s="3">
        <v>0</v>
      </c>
      <c r="F13" s="68">
        <v>0.35</v>
      </c>
    </row>
    <row r="14" spans="2:6" x14ac:dyDescent="0.25">
      <c r="B14" s="1" t="s">
        <v>19</v>
      </c>
      <c r="C14" s="2">
        <v>0.01</v>
      </c>
      <c r="D14" s="2">
        <v>0.01</v>
      </c>
      <c r="E14" s="3">
        <v>0.02</v>
      </c>
      <c r="F14" s="68">
        <v>2.4700000000000002</v>
      </c>
    </row>
    <row r="15" spans="2:6" x14ac:dyDescent="0.25">
      <c r="B15" s="1" t="s">
        <v>20</v>
      </c>
      <c r="C15" s="2">
        <v>0.01</v>
      </c>
      <c r="D15" s="2">
        <v>0</v>
      </c>
      <c r="E15" s="3">
        <v>0.01</v>
      </c>
      <c r="F15" s="68">
        <v>1.85</v>
      </c>
    </row>
    <row r="16" spans="2:6" x14ac:dyDescent="0.25">
      <c r="B16" s="1" t="s">
        <v>21</v>
      </c>
      <c r="C16" s="2">
        <v>0.01</v>
      </c>
      <c r="D16" s="2">
        <v>0</v>
      </c>
      <c r="E16" s="3">
        <v>0.01</v>
      </c>
      <c r="F16" s="68">
        <v>1.34</v>
      </c>
    </row>
    <row r="17" spans="2:6" ht="15.75" thickBot="1" x14ac:dyDescent="0.3">
      <c r="B17" s="1" t="s">
        <v>22</v>
      </c>
      <c r="C17" s="2">
        <v>0.18</v>
      </c>
      <c r="D17" s="2">
        <v>0.21</v>
      </c>
      <c r="E17" s="3">
        <v>0.39</v>
      </c>
      <c r="F17" s="68">
        <v>0.85</v>
      </c>
    </row>
    <row r="18" spans="2:6" ht="15.75" thickBot="1" x14ac:dyDescent="0.3">
      <c r="B18" s="4" t="s">
        <v>23</v>
      </c>
      <c r="C18" s="5">
        <v>0.51</v>
      </c>
      <c r="D18" s="5">
        <v>0.49</v>
      </c>
      <c r="E18" s="6">
        <v>1</v>
      </c>
      <c r="F18" s="70">
        <v>1.03</v>
      </c>
    </row>
  </sheetData>
  <mergeCells count="4">
    <mergeCell ref="B2:B3"/>
    <mergeCell ref="C2:D2"/>
    <mergeCell ref="E2:E3"/>
    <mergeCell ref="F2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workbookViewId="0">
      <selection activeCell="C5" sqref="C5:D5"/>
    </sheetView>
  </sheetViews>
  <sheetFormatPr defaultRowHeight="15" x14ac:dyDescent="0.25"/>
  <cols>
    <col min="2" max="2" width="21.7109375" customWidth="1"/>
  </cols>
  <sheetData>
    <row r="1" spans="2:6" ht="15.75" thickBot="1" x14ac:dyDescent="0.3">
      <c r="B1" s="18" t="s">
        <v>55</v>
      </c>
    </row>
    <row r="2" spans="2:6" ht="15.75" thickBot="1" x14ac:dyDescent="0.3">
      <c r="B2" s="136" t="s">
        <v>0</v>
      </c>
      <c r="C2" s="138" t="s">
        <v>1</v>
      </c>
      <c r="D2" s="139"/>
      <c r="E2" s="140" t="s">
        <v>2</v>
      </c>
      <c r="F2" s="142" t="s">
        <v>3</v>
      </c>
    </row>
    <row r="3" spans="2:6" ht="15.75" thickBot="1" x14ac:dyDescent="0.3">
      <c r="B3" s="137"/>
      <c r="C3" s="8" t="s">
        <v>4</v>
      </c>
      <c r="D3" s="8" t="s">
        <v>5</v>
      </c>
      <c r="E3" s="141"/>
      <c r="F3" s="143"/>
    </row>
    <row r="4" spans="2:6" x14ac:dyDescent="0.25">
      <c r="B4" s="9" t="s">
        <v>6</v>
      </c>
      <c r="C4" s="10">
        <v>0.09</v>
      </c>
      <c r="D4" s="10">
        <v>0.03</v>
      </c>
      <c r="E4" s="11">
        <v>0.12</v>
      </c>
      <c r="F4" s="71">
        <v>3.49</v>
      </c>
    </row>
    <row r="5" spans="2:6" x14ac:dyDescent="0.25">
      <c r="B5" s="9" t="s">
        <v>7</v>
      </c>
      <c r="C5" s="10">
        <v>0.05</v>
      </c>
      <c r="D5" s="10">
        <v>0.04</v>
      </c>
      <c r="E5" s="11">
        <v>0.09</v>
      </c>
      <c r="F5" s="71">
        <v>1.1299999999999999</v>
      </c>
    </row>
    <row r="6" spans="2:6" x14ac:dyDescent="0.25">
      <c r="B6" s="9" t="s">
        <v>11</v>
      </c>
      <c r="C6" s="10">
        <v>0.01</v>
      </c>
      <c r="D6" s="10">
        <v>0.02</v>
      </c>
      <c r="E6" s="11">
        <v>0.03</v>
      </c>
      <c r="F6" s="71">
        <v>0.95</v>
      </c>
    </row>
    <row r="7" spans="2:6" x14ac:dyDescent="0.25">
      <c r="B7" s="9" t="s">
        <v>12</v>
      </c>
      <c r="C7" s="10">
        <v>0.01</v>
      </c>
      <c r="D7" s="10">
        <v>0.01</v>
      </c>
      <c r="E7" s="11">
        <v>0.02</v>
      </c>
      <c r="F7" s="71">
        <v>1.35</v>
      </c>
    </row>
    <row r="8" spans="2:6" x14ac:dyDescent="0.25">
      <c r="B8" s="9" t="s">
        <v>13</v>
      </c>
      <c r="C8" s="10">
        <v>0.03</v>
      </c>
      <c r="D8" s="10">
        <v>0.03</v>
      </c>
      <c r="E8" s="11">
        <v>0.06</v>
      </c>
      <c r="F8" s="71">
        <v>1.05</v>
      </c>
    </row>
    <row r="9" spans="2:6" x14ac:dyDescent="0.25">
      <c r="B9" s="9" t="s">
        <v>14</v>
      </c>
      <c r="C9" s="10">
        <v>0.1</v>
      </c>
      <c r="D9" s="10">
        <v>0.14000000000000001</v>
      </c>
      <c r="E9" s="11">
        <v>0.24</v>
      </c>
      <c r="F9" s="71">
        <v>0.76</v>
      </c>
    </row>
    <row r="10" spans="2:6" x14ac:dyDescent="0.25">
      <c r="B10" s="9" t="s">
        <v>15</v>
      </c>
      <c r="C10" s="10">
        <v>0.01</v>
      </c>
      <c r="D10" s="10">
        <v>0.01</v>
      </c>
      <c r="E10" s="11">
        <v>0.02</v>
      </c>
      <c r="F10" s="71">
        <v>1.94</v>
      </c>
    </row>
    <row r="11" spans="2:6" x14ac:dyDescent="0.25">
      <c r="B11" s="9" t="s">
        <v>16</v>
      </c>
      <c r="C11" s="10">
        <v>0.01</v>
      </c>
      <c r="D11" s="10">
        <v>0.01</v>
      </c>
      <c r="E11" s="11">
        <v>0.01</v>
      </c>
      <c r="F11" s="71">
        <v>1.1000000000000001</v>
      </c>
    </row>
    <row r="12" spans="2:6" x14ac:dyDescent="0.25">
      <c r="B12" s="9" t="s">
        <v>17</v>
      </c>
      <c r="C12" s="10">
        <v>0.01</v>
      </c>
      <c r="D12" s="10">
        <v>0.01</v>
      </c>
      <c r="E12" s="11">
        <v>0.02</v>
      </c>
      <c r="F12" s="71">
        <v>0.55000000000000004</v>
      </c>
    </row>
    <row r="13" spans="2:6" x14ac:dyDescent="0.25">
      <c r="B13" s="9" t="s">
        <v>18</v>
      </c>
      <c r="C13" s="10">
        <v>0</v>
      </c>
      <c r="D13" s="10">
        <v>0.01</v>
      </c>
      <c r="E13" s="11">
        <v>0.01</v>
      </c>
      <c r="F13" s="71">
        <v>0.45</v>
      </c>
    </row>
    <row r="14" spans="2:6" x14ac:dyDescent="0.25">
      <c r="B14" s="9" t="s">
        <v>19</v>
      </c>
      <c r="C14" s="10">
        <v>0.02</v>
      </c>
      <c r="D14" s="10">
        <v>0.01</v>
      </c>
      <c r="E14" s="11">
        <v>0.03</v>
      </c>
      <c r="F14" s="71">
        <v>3.84</v>
      </c>
    </row>
    <row r="15" spans="2:6" x14ac:dyDescent="0.25">
      <c r="B15" s="9" t="s">
        <v>20</v>
      </c>
      <c r="C15" s="10">
        <v>0.01</v>
      </c>
      <c r="D15" s="10">
        <v>0</v>
      </c>
      <c r="E15" s="11">
        <v>0.02</v>
      </c>
      <c r="F15" s="71">
        <v>3.77</v>
      </c>
    </row>
    <row r="16" spans="2:6" x14ac:dyDescent="0.25">
      <c r="B16" s="9" t="s">
        <v>21</v>
      </c>
      <c r="C16" s="10">
        <v>0</v>
      </c>
      <c r="D16" s="10">
        <v>0</v>
      </c>
      <c r="E16" s="11">
        <v>0.01</v>
      </c>
      <c r="F16" s="71">
        <v>0.98</v>
      </c>
    </row>
    <row r="17" spans="2:6" ht="15.75" thickBot="1" x14ac:dyDescent="0.3">
      <c r="B17" s="9" t="s">
        <v>22</v>
      </c>
      <c r="C17" s="10">
        <v>0.14000000000000001</v>
      </c>
      <c r="D17" s="10">
        <v>0.17</v>
      </c>
      <c r="E17" s="11">
        <v>0.31</v>
      </c>
      <c r="F17" s="71">
        <v>0.84</v>
      </c>
    </row>
    <row r="18" spans="2:6" ht="15.75" thickBot="1" x14ac:dyDescent="0.3">
      <c r="B18" s="12" t="s">
        <v>2</v>
      </c>
      <c r="C18" s="13">
        <v>0.52</v>
      </c>
      <c r="D18" s="13">
        <v>0.48</v>
      </c>
      <c r="E18" s="14">
        <v>1</v>
      </c>
      <c r="F18" s="72">
        <v>1.0900000000000001</v>
      </c>
    </row>
  </sheetData>
  <mergeCells count="4">
    <mergeCell ref="B2:B3"/>
    <mergeCell ref="C2:D2"/>
    <mergeCell ref="E2:E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GUIDE TO SPREADSHEET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Godbole, Kalyani</dc:creator>
  <cp:lastModifiedBy>Stransky, Nicole</cp:lastModifiedBy>
  <dcterms:created xsi:type="dcterms:W3CDTF">2020-02-17T23:34:19Z</dcterms:created>
  <dcterms:modified xsi:type="dcterms:W3CDTF">2020-03-09T00:19:51Z</dcterms:modified>
</cp:coreProperties>
</file>